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chartsheets/sheet13.xml" ContentType="application/vnd.openxmlformats-officedocument.spreadsheetml.chart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105" windowWidth="19320" windowHeight="11655" tabRatio="794" activeTab="2"/>
  </bookViews>
  <sheets>
    <sheet name="BuildingSummary" sheetId="9" r:id="rId1"/>
    <sheet name="ZoneSummary" sheetId="10" r:id="rId2"/>
    <sheet name="LocationSummary" sheetId="8" r:id="rId3"/>
    <sheet name="Picture" sheetId="3" r:id="rId4"/>
    <sheet name="Electricity" sheetId="4" r:id="rId5"/>
    <sheet name="Gas" sheetId="5" r:id="rId6"/>
    <sheet name="EUI" sheetId="6" r:id="rId7"/>
    <sheet name="Water" sheetId="36" r:id="rId8"/>
    <sheet name="Carbon" sheetId="37" r:id="rId9"/>
    <sheet name="Schedules" sheetId="11" r:id="rId10"/>
    <sheet name="LtgSch" sheetId="12" r:id="rId11"/>
    <sheet name="GuestLtgSch" sheetId="13" r:id="rId12"/>
    <sheet name="EqpSch" sheetId="14" r:id="rId13"/>
    <sheet name="GuestEqpSch" sheetId="15" r:id="rId14"/>
    <sheet name="OccSch" sheetId="16" r:id="rId15"/>
    <sheet name="GuestOccSch" sheetId="17" r:id="rId16"/>
    <sheet name="HeatSch" sheetId="18" r:id="rId17"/>
    <sheet name="CoolSch" sheetId="19" r:id="rId18"/>
  </sheets>
  <calcPr calcId="125725"/>
</workbook>
</file>

<file path=xl/calcChain.xml><?xml version="1.0" encoding="utf-8"?>
<calcChain xmlns="http://schemas.openxmlformats.org/spreadsheetml/2006/main">
  <c r="D70" i="10"/>
  <c r="E70"/>
  <c r="G70"/>
  <c r="H70"/>
  <c r="J70"/>
  <c r="C41" i="9"/>
</calcChain>
</file>

<file path=xl/sharedStrings.xml><?xml version="1.0" encoding="utf-8"?>
<sst xmlns="http://schemas.openxmlformats.org/spreadsheetml/2006/main" count="1606" uniqueCount="738">
  <si>
    <t>ALWAYS_OFF</t>
  </si>
  <si>
    <t>WORK_EFF_SCH</t>
  </si>
  <si>
    <t>AIR_VELO_SCH</t>
  </si>
  <si>
    <t>Any Number</t>
  </si>
  <si>
    <t>CLOTHING_SCH</t>
  </si>
  <si>
    <t>Through 04/30</t>
  </si>
  <si>
    <t>Through 09/30</t>
  </si>
  <si>
    <t>Dual Zone Control Type Sched</t>
  </si>
  <si>
    <t>Control Type</t>
  </si>
  <si>
    <t>HVACOperationSchd</t>
  </si>
  <si>
    <t>SummerDesign</t>
  </si>
  <si>
    <t>WD</t>
  </si>
  <si>
    <t>MinOA_Sched</t>
  </si>
  <si>
    <t>ACTIVITY_SCH</t>
  </si>
  <si>
    <t>Sun, Hol, Other</t>
  </si>
  <si>
    <t>INFIL_HALF_ON_SCH</t>
  </si>
  <si>
    <t>BLDG_ELEVATORS</t>
  </si>
  <si>
    <t>Lodging</t>
  </si>
  <si>
    <t>Sat</t>
  </si>
  <si>
    <t>WinterDesign</t>
  </si>
  <si>
    <t>DOE Commercial Building Benchmark - Small Hotel</t>
  </si>
  <si>
    <t>First Floor</t>
  </si>
  <si>
    <t>Upper Floors</t>
  </si>
  <si>
    <t>PNNL - 17875 Technical Support Document:  The Development of the Advanced Energy Design Guide for Highway Lodging Buildings</t>
  </si>
  <si>
    <t>[4] PNNL - 17875 Technical Support Document:  The Development of the Advanced Energy Design Guide for Highway Lodging Buildings</t>
  </si>
  <si>
    <t xml:space="preserve">REARSTAIRSFLR1 </t>
  </si>
  <si>
    <t xml:space="preserve">Yes </t>
  </si>
  <si>
    <t xml:space="preserve">CORRIDORFLR1 </t>
  </si>
  <si>
    <t xml:space="preserve">REARSTORAGEFLR1 </t>
  </si>
  <si>
    <t xml:space="preserve">No </t>
  </si>
  <si>
    <t xml:space="preserve">FRONTLOUNGEFLR1 </t>
  </si>
  <si>
    <t xml:space="preserve">RESTROOMFLR1 </t>
  </si>
  <si>
    <t xml:space="preserve">MEETINGROOMFLR1 </t>
  </si>
  <si>
    <t xml:space="preserve">MECHANICALROOMFLR1 </t>
  </si>
  <si>
    <t xml:space="preserve">GUESTROOM101 </t>
  </si>
  <si>
    <t xml:space="preserve">GUESTROOM102 </t>
  </si>
  <si>
    <t xml:space="preserve">GUESTROOM103 </t>
  </si>
  <si>
    <t xml:space="preserve">GUESTROOM104 </t>
  </si>
  <si>
    <t xml:space="preserve">GUESTROOM105 </t>
  </si>
  <si>
    <t xml:space="preserve">EMPLOYEELOUNGEFLR1 </t>
  </si>
  <si>
    <t xml:space="preserve">LAUNDRYROOMFLR1 </t>
  </si>
  <si>
    <t xml:space="preserve">ELEVATORCOREFLR1 </t>
  </si>
  <si>
    <t xml:space="preserve">EXERCISECENTERFLR1 </t>
  </si>
  <si>
    <t xml:space="preserve">FRONTOFFICEFLR1 </t>
  </si>
  <si>
    <t xml:space="preserve">FRONTSTAIRSFLR1 </t>
  </si>
  <si>
    <t xml:space="preserve">FRONTSTORAGEFLR1 </t>
  </si>
  <si>
    <t xml:space="preserve">REARSTAIRSFLR2 </t>
  </si>
  <si>
    <t xml:space="preserve">CORRIDORFLR2 </t>
  </si>
  <si>
    <t xml:space="preserve">REARSTORAGEFLR2 </t>
  </si>
  <si>
    <t xml:space="preserve">GUESTROOM201 </t>
  </si>
  <si>
    <t xml:space="preserve">GUESTROOM202_205 </t>
  </si>
  <si>
    <t xml:space="preserve">GUESTROOM206_208 </t>
  </si>
  <si>
    <t xml:space="preserve">GUESTROOM209_212 </t>
  </si>
  <si>
    <t xml:space="preserve">GUESTROOM213 </t>
  </si>
  <si>
    <t xml:space="preserve">GUESTROOM214 </t>
  </si>
  <si>
    <t xml:space="preserve">GUESTROOM215_218 </t>
  </si>
  <si>
    <t xml:space="preserve">ELEVATORCOREFLR2 </t>
  </si>
  <si>
    <t xml:space="preserve">GUESTROOM219 </t>
  </si>
  <si>
    <t xml:space="preserve">GUESTROOM220_223 </t>
  </si>
  <si>
    <t xml:space="preserve">GUESTROOM224 </t>
  </si>
  <si>
    <t xml:space="preserve">FRONTSTORAGEFLR2 </t>
  </si>
  <si>
    <t xml:space="preserve">FRONTSTAIRSFLR2 </t>
  </si>
  <si>
    <t xml:space="preserve">REARSTAIRSFLR3 </t>
  </si>
  <si>
    <t xml:space="preserve">CORRIDORFLR3 </t>
  </si>
  <si>
    <t xml:space="preserve">REARSTORAGEFLR3 </t>
  </si>
  <si>
    <t xml:space="preserve">GUESTROOM301 </t>
  </si>
  <si>
    <t xml:space="preserve">GUESTROOM302_305 </t>
  </si>
  <si>
    <t xml:space="preserve">GUESTROOM306_308 </t>
  </si>
  <si>
    <t xml:space="preserve">GUESTROOM309_312 </t>
  </si>
  <si>
    <t xml:space="preserve">GUESTROOM313 </t>
  </si>
  <si>
    <t xml:space="preserve">GUESTROOM314 </t>
  </si>
  <si>
    <t xml:space="preserve">GUESTROOM315_318 </t>
  </si>
  <si>
    <t xml:space="preserve">ELEVATORCOREFLR3 </t>
  </si>
  <si>
    <t xml:space="preserve">GUESTROOM319 </t>
  </si>
  <si>
    <t xml:space="preserve">GUESTROOM320_323 </t>
  </si>
  <si>
    <t xml:space="preserve">GUESTROOM324 </t>
  </si>
  <si>
    <t xml:space="preserve">FRONTSTORAGEFLR3 </t>
  </si>
  <si>
    <t xml:space="preserve">FRONTSTAIRSFLR3 </t>
  </si>
  <si>
    <t xml:space="preserve">REARSTAIRSFLR4 </t>
  </si>
  <si>
    <t xml:space="preserve">CORRIDORFLR4 </t>
  </si>
  <si>
    <t xml:space="preserve">REARSTORAGEFLR4 </t>
  </si>
  <si>
    <t xml:space="preserve">GUESTROOM401 </t>
  </si>
  <si>
    <t xml:space="preserve">GUESTROOM402_405 </t>
  </si>
  <si>
    <t xml:space="preserve">GUESTROOM406_408 </t>
  </si>
  <si>
    <t xml:space="preserve">GUESTROOM409_412 </t>
  </si>
  <si>
    <t xml:space="preserve">GUESTROOM413 </t>
  </si>
  <si>
    <t xml:space="preserve">GUESTROOM414 </t>
  </si>
  <si>
    <t xml:space="preserve">GUESTROOM415_418 </t>
  </si>
  <si>
    <t xml:space="preserve">ELEVATORCOREFLR4 </t>
  </si>
  <si>
    <t xml:space="preserve">GUESTROOM419 </t>
  </si>
  <si>
    <t xml:space="preserve">GUESTROOM420_423 </t>
  </si>
  <si>
    <t xml:space="preserve">GUESTROOM424 </t>
  </si>
  <si>
    <t xml:space="preserve">FRONTSTORAGEFLR4 </t>
  </si>
  <si>
    <t xml:space="preserve">FRONTSTAIRSFLR4 </t>
  </si>
  <si>
    <t>3.35 1st floor, 2.74 upper floors</t>
  </si>
  <si>
    <t>Hours Per Day</t>
  </si>
  <si>
    <t>Hours Per Week</t>
  </si>
  <si>
    <t>Hours Per Year</t>
  </si>
  <si>
    <t>GuestRoom_Ltg_Sch_Base</t>
  </si>
  <si>
    <t>Sat, Sun, Hol</t>
  </si>
  <si>
    <t>SummerDesign, CustomDay1, CustomDay2</t>
  </si>
  <si>
    <t>Office_Ltg_Sch_Base</t>
  </si>
  <si>
    <t>WD, Sat, Sun, Hol</t>
  </si>
  <si>
    <t>EmployeeLounge_Ltg_Sch</t>
  </si>
  <si>
    <t>MeetingRoom_Ltg_Sch_Base</t>
  </si>
  <si>
    <t>Storage_Ltg_Sch</t>
  </si>
  <si>
    <t>ExerciseRoom_Ltg_Sch_Base</t>
  </si>
  <si>
    <t>LaundryRoom_Ltg_Sch</t>
  </si>
  <si>
    <t>Corridor_Ltg_Sch</t>
  </si>
  <si>
    <t>GuestRoom_Eqp_Sch</t>
  </si>
  <si>
    <t>Office_Eqp_Sch</t>
  </si>
  <si>
    <t>EmployeeLounge_Eqp_Sch</t>
  </si>
  <si>
    <t>LaundryRoom_Eqp_Elec_Sch</t>
  </si>
  <si>
    <t>LaundryRoom_Eqp_Gas_Sch</t>
  </si>
  <si>
    <t>MeetingRoom_Eqp_Sch</t>
  </si>
  <si>
    <t>ExerciseRoom_Eqp_Sch</t>
  </si>
  <si>
    <t>GuestRoom_Occ_Sch</t>
  </si>
  <si>
    <t>Office_Occ_Sch</t>
  </si>
  <si>
    <t>EmployeeLounge_Occ_Sch</t>
  </si>
  <si>
    <t>MeetingRoom_Occ_Sch</t>
  </si>
  <si>
    <t>LaundryRoom_Occ_Sch</t>
  </si>
  <si>
    <t>ExerciseRoom_Occ_Sch</t>
  </si>
  <si>
    <t>GuestRoom_SWH_Sch</t>
  </si>
  <si>
    <t>LaundryRoom_SWH_Sch</t>
  </si>
  <si>
    <t>Value</t>
  </si>
  <si>
    <t>Data Source</t>
  </si>
  <si>
    <t>2003 CBECS</t>
  </si>
  <si>
    <t>Rectangle</t>
  </si>
  <si>
    <t>South</t>
  </si>
  <si>
    <t>East</t>
  </si>
  <si>
    <t>North</t>
  </si>
  <si>
    <t>West</t>
  </si>
  <si>
    <t>core zone with four perimeter zones on each floor</t>
  </si>
  <si>
    <t>Floor to Ceiling Height (m)</t>
  </si>
  <si>
    <t>Floor to Floor Height (m)</t>
  </si>
  <si>
    <t>Roof type</t>
  </si>
  <si>
    <t>Steel frame</t>
  </si>
  <si>
    <t>15 cm wood</t>
  </si>
  <si>
    <t>gas water heater</t>
  </si>
  <si>
    <t>gas</t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</si>
  <si>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</si>
  <si>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</si>
  <si>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</si>
  <si>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</si>
  <si>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</si>
  <si>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</si>
  <si>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</si>
  <si>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</si>
  <si>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</si>
  <si>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</si>
  <si>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</si>
  <si>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</si>
  <si>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</si>
  <si>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</si>
  <si>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</si>
  <si>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</si>
  <si>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</si>
  <si>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</si>
  <si>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</si>
  <si>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Total Conditioned Zones</t>
  </si>
  <si>
    <t>Sources</t>
  </si>
  <si>
    <t>[1] ASHRAE Standard 62.1-2004 Table 6-1, Atlanta, GA:  American Society of Heating, Refrigerating and Air-Conditioning Engineers.</t>
  </si>
  <si>
    <t>[2] ASHRAE Standard 90.1-2004 Tables 9.5.1 &amp; 9.6.1, Atlanta, GA:  American Society of Heating, Refrigerating and Air-Conditioning Engineers.</t>
  </si>
  <si>
    <t>[3] ASHRAE Standard 62-1999 Table 6-1, Atlanta, GA:  American Society of Heating, Refrigerating and Air-Conditioning Engineers.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</si>
  <si>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</si>
  <si>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</si>
  <si>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</si>
  <si>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</si>
  <si>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</si>
  <si>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</si>
  <si>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</si>
  <si>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</si>
  <si>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</si>
  <si>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</t>
  </si>
  <si>
    <t>Location Summary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</si>
  <si>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</si>
  <si>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</si>
  <si>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</si>
  <si>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</si>
  <si>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</si>
  <si>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</si>
  <si>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</si>
  <si>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</si>
  <si>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</si>
  <si>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</si>
  <si>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</si>
  <si>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</si>
  <si>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</si>
  <si>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</si>
  <si>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</si>
  <si>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</si>
  <si>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</si>
  <si>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</si>
  <si>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</si>
  <si>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</si>
  <si>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</si>
  <si>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</si>
  <si>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</si>
  <si>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</si>
  <si>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</si>
  <si>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</si>
  <si>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</si>
  <si>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</si>
  <si>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</si>
  <si>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</si>
  <si>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</si>
  <si>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</si>
  <si>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</si>
  <si>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</si>
  <si>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</si>
  <si>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</si>
  <si>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</si>
  <si>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</si>
  <si>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</si>
  <si>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</si>
  <si>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</si>
  <si>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</si>
  <si>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</si>
  <si>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</si>
  <si>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</si>
  <si>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</si>
  <si>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n/a</t>
  </si>
  <si>
    <t>Other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</si>
  <si>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</si>
  <si>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</si>
  <si>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</si>
  <si>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</si>
  <si>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</si>
  <si>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</si>
  <si>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</si>
  <si>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</si>
  <si>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</si>
  <si>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</si>
  <si>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</si>
  <si>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</si>
  <si>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</si>
  <si>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</si>
  <si>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</si>
  <si>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</si>
  <si>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</si>
  <si>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</si>
  <si>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</si>
  <si>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Weighting Factor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</si>
  <si>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</si>
  <si>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</si>
  <si>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</si>
  <si>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</si>
  <si>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</si>
  <si>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</si>
  <si>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</si>
  <si>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</si>
  <si>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</si>
  <si>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</si>
  <si>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</si>
  <si>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</si>
  <si>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</si>
  <si>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</si>
  <si>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</si>
  <si>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</si>
  <si>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</si>
  <si>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</si>
  <si>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</si>
  <si>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</si>
  <si>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</si>
  <si>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</si>
  <si>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</si>
  <si>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</si>
  <si>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</si>
  <si>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</si>
  <si>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</si>
  <si>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</si>
  <si>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</si>
  <si>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</si>
  <si>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</si>
  <si>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</si>
  <si>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</si>
  <si>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</si>
  <si>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</si>
  <si>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</si>
  <si>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</si>
  <si>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</si>
  <si>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</si>
  <si>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</si>
  <si>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</si>
  <si>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</si>
  <si>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</si>
  <si>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</si>
  <si>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</si>
  <si>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</si>
  <si>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</si>
  <si>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</si>
  <si>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</si>
  <si>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</si>
  <si>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</si>
  <si>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</si>
  <si>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</si>
  <si>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</si>
  <si>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</si>
  <si>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</si>
  <si>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</si>
  <si>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</si>
  <si>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</si>
  <si>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</si>
  <si>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</si>
  <si>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</si>
  <si>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</si>
  <si>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</si>
  <si>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</si>
  <si>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</si>
  <si>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</si>
  <si>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</si>
  <si>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</si>
  <si>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</si>
  <si>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</si>
  <si>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</si>
  <si>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</si>
  <si>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</si>
  <si>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</si>
  <si>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</si>
  <si>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</si>
  <si>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</si>
  <si>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</si>
  <si>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</si>
  <si>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</si>
  <si>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</si>
  <si>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</si>
  <si>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</si>
  <si>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</si>
  <si>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</si>
  <si>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INFIL_SCH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</si>
  <si>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</si>
  <si>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</si>
  <si>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</si>
  <si>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</si>
  <si>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</si>
  <si>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</si>
  <si>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</si>
  <si>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</si>
  <si>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</si>
  <si>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May</t>
  </si>
  <si>
    <t>Peak Energy Demand</t>
  </si>
  <si>
    <t>Electricity Peak Demand (kW)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</si>
  <si>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</si>
  <si>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</si>
  <si>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</si>
  <si>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</si>
  <si>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</si>
  <si>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</si>
  <si>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</si>
  <si>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</si>
  <si>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</si>
  <si>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</si>
  <si>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</si>
  <si>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Time of Peak Electrical Demand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</si>
  <si>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</si>
  <si>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Total Building</t>
  </si>
  <si>
    <t>Emissions</t>
  </si>
  <si>
    <t>Carbon Equivalent (kg)</t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</si>
  <si>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</si>
  <si>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</si>
  <si>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</si>
  <si>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PM (kg)</t>
  </si>
  <si>
    <t>Hg (kg)</t>
  </si>
  <si>
    <t>4 in slab w/carpet</t>
  </si>
  <si>
    <t>Chicago</t>
  </si>
  <si>
    <t>IEAD</t>
  </si>
  <si>
    <t>HVAC Control - Economizer</t>
  </si>
  <si>
    <t>All GuestRoom &amp; UnitHeater systems</t>
  </si>
  <si>
    <t>NoEconomizer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</si>
  <si>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</si>
  <si>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GUESTROOM101 PTAC DXCOIL</t>
  </si>
  <si>
    <t>GUESTROOM102 PTAC DXCOIL</t>
  </si>
  <si>
    <t>GUESTROOM103 PTAC DXCOIL</t>
  </si>
  <si>
    <t>GUESTROOM104 PTAC DXCOIL</t>
  </si>
  <si>
    <t>GUESTROOM105 PTAC DXCOIL</t>
  </si>
  <si>
    <t>GUESTROOM201 PTAC DXCOIL</t>
  </si>
  <si>
    <t>GUESTROOM202_205 PTAC DXCOIL</t>
  </si>
  <si>
    <t>GUESTROOM206_208 PTAC DXCOIL</t>
  </si>
  <si>
    <t>GUESTROOM209_212 PTAC DXCOIL</t>
  </si>
  <si>
    <t>GUESTROOM213 PTAC DXCOIL</t>
  </si>
  <si>
    <t>GUESTROOM214 PTAC DXCOIL</t>
  </si>
  <si>
    <t>GUESTROOM215_218 PTAC DXCOIL</t>
  </si>
  <si>
    <t>GUESTROOM219 PTAC DXCOIL</t>
  </si>
  <si>
    <t>GUESTROOM220_223 PTAC DXCOIL</t>
  </si>
  <si>
    <t>GUESTROOM224 PTAC DXCOIL</t>
  </si>
  <si>
    <t>GUESTROOM301 PTAC DXCOIL</t>
  </si>
  <si>
    <t>GUESTROOM302_305 PTAC DXCOIL</t>
  </si>
  <si>
    <t>GUESTROOM306_308 PTAC DXCOIL</t>
  </si>
  <si>
    <t>GUESTROOM309_312 PTAC DXCOIL</t>
  </si>
  <si>
    <t>GUESTROOM313 PTAC DXCOIL</t>
  </si>
  <si>
    <t>GUESTROOM314 PTAC DXCOIL</t>
  </si>
  <si>
    <t>GUESTROOM315_318 PTAC DXCOIL</t>
  </si>
  <si>
    <t>GUESTROOM319 PTAC DXCOIL</t>
  </si>
  <si>
    <t>GUESTROOM320_323 PTAC DXCOIL</t>
  </si>
  <si>
    <t>GUESTROOM324 PTAC DXCOIL</t>
  </si>
  <si>
    <t>GUESTROOM401 PTAC DXCOIL</t>
  </si>
  <si>
    <t>GUESTROOM402_405 PTAC DXCOIL</t>
  </si>
  <si>
    <t>GUESTROOM406_408 PTAC DXCOIL</t>
  </si>
  <si>
    <t>GUESTROOM409_412 PTAC DXCOIL</t>
  </si>
  <si>
    <t>GUESTROOM413 PTAC DXCOIL</t>
  </si>
  <si>
    <t>GUESTROOM414 PTAC DXCOIL</t>
  </si>
  <si>
    <t>GUESTROOM415_418 PTAC DXCOIL</t>
  </si>
  <si>
    <t>GUESTROOM419 PTAC DXCOIL</t>
  </si>
  <si>
    <t>GUESTROOM420_423 PTAC DXCOIL</t>
  </si>
  <si>
    <t>GUESTROOM424 PTAC DXCOIL</t>
  </si>
  <si>
    <t>PSZ-HEATCOOL:1_COOLC DXCOIL</t>
  </si>
  <si>
    <t>PSZ-HEATCOOL:2_COOLC DXCOIL</t>
  </si>
  <si>
    <t>PSZ-HEATCOOL:3_COOLC DXCOIL</t>
  </si>
  <si>
    <t>PSZ-HEATCOOL:4_COOLC DXCOIL</t>
  </si>
  <si>
    <t>PSZ-HEATCOOL:5_COOLC DXCOIL</t>
  </si>
  <si>
    <t>PSZ-HEATCOOL:6_COOLC DXCOIL</t>
  </si>
  <si>
    <t>PSZ-HEATCOOL:7_COOLC DXCOIL</t>
  </si>
  <si>
    <t>PSZ-HEATCOOL:8_COOLC DXCOIL</t>
  </si>
  <si>
    <t>PSZ-HEATCOOL:9_COOLC DXCOIL</t>
  </si>
  <si>
    <t>PSZ-HEATCOOL:10_COOLC DXCOIL</t>
  </si>
  <si>
    <t>PSZ-HEATCOOL:11_COOLC DXCOIL</t>
  </si>
  <si>
    <t>PSZ-HEATCOOL:12_COOLC DXCOIL</t>
  </si>
  <si>
    <t>REARSTAIRSFLR1 UNIT HEATER COIL</t>
  </si>
  <si>
    <t>REARSTORAGEFLR1 UNIT HEATER COIL</t>
  </si>
  <si>
    <t>GUESTROOM101 PTAC HEAT COIL</t>
  </si>
  <si>
    <t>GUESTROOM102 PTAC HEAT COIL</t>
  </si>
  <si>
    <t>GUESTROOM103 PTAC HEAT COIL</t>
  </si>
  <si>
    <t>GUESTROOM104 PTAC HEAT COIL</t>
  </si>
  <si>
    <t>GUESTROOM105 PTAC HEAT COIL</t>
  </si>
  <si>
    <t>FRONTSTAIRSFLR1 UNIT HEATER COIL</t>
  </si>
  <si>
    <t>FRONTSTORAGEFLR1 UNIT HEATER COIL</t>
  </si>
  <si>
    <t>REARSTAIRSFLR2 UNIT HEATER COIL</t>
  </si>
  <si>
    <t>REARSTORAGEFLR2 UNIT HEATER COIL</t>
  </si>
  <si>
    <t>GUESTROOM201 PTAC HEAT COIL</t>
  </si>
  <si>
    <t>GUESTROOM202_205 PTAC HEAT COIL</t>
  </si>
  <si>
    <t>GUESTROOM206_208 PTAC HEAT COIL</t>
  </si>
  <si>
    <t>GUESTROOM209_212 PTAC HEAT COIL</t>
  </si>
  <si>
    <t>GUESTROOM213 PTAC HEAT COIL</t>
  </si>
  <si>
    <t>GUESTROOM214 PTAC HEAT COIL</t>
  </si>
  <si>
    <t>GUESTROOM215_218 PTAC HEAT COIL</t>
  </si>
  <si>
    <t>GUESTROOM219 PTAC HEAT COIL</t>
  </si>
  <si>
    <t>GUESTROOM220_223 PTAC HEAT COIL</t>
  </si>
  <si>
    <t>GUESTROOM224 PTAC HEAT COIL</t>
  </si>
  <si>
    <t>FRONTSTORAGEFLR2 UNIT HEATER COIL</t>
  </si>
  <si>
    <t>FRONTSTAIRSFLR2 UNIT HEATER COIL</t>
  </si>
  <si>
    <t>REARSTAIRSFLR3 UNIT HEATER COIL</t>
  </si>
  <si>
    <t>REARSTORAGEFLR3 UNIT HEATER COIL</t>
  </si>
  <si>
    <t>GUESTROOM301 PTAC HEAT COIL</t>
  </si>
  <si>
    <t>GUESTROOM302_305 PTAC HEAT COIL</t>
  </si>
  <si>
    <t>GUESTROOM306_308 PTAC HEAT COIL</t>
  </si>
  <si>
    <t>GUESTROOM309_312 PTAC HEAT COIL</t>
  </si>
  <si>
    <t>GUESTROOM313 PTAC HEAT COIL</t>
  </si>
  <si>
    <t>GUESTROOM314 PTAC HEAT COIL</t>
  </si>
  <si>
    <t>GUESTROOM315_318 PTAC HEAT COIL</t>
  </si>
  <si>
    <t>GUESTROOM319 PTAC HEAT COIL</t>
  </si>
  <si>
    <t>GUESTROOM320_323 PTAC HEAT COIL</t>
  </si>
  <si>
    <t>GUESTROOM324 PTAC HEAT COIL</t>
  </si>
  <si>
    <t>FRONTSTORAGEFLR3 UNIT HEATER COIL</t>
  </si>
  <si>
    <t>FRONTSTAIRSFLR3 UNIT HEATER COIL</t>
  </si>
  <si>
    <t>REARSTAIRSFLR4 UNIT HEATER COIL</t>
  </si>
  <si>
    <t>REARSTORAGEFLR4 UNIT HEATER COIL</t>
  </si>
  <si>
    <t>GUESTROOM401 PTAC HEAT COIL</t>
  </si>
  <si>
    <t>GUESTROOM402_405 PTAC HEAT COIL</t>
  </si>
  <si>
    <t>GUESTROOM406_408 PTAC HEAT COIL</t>
  </si>
  <si>
    <t>GUESTROOM409_412 PTAC HEAT COIL</t>
  </si>
  <si>
    <t>GUESTROOM413 PTAC HEAT COIL</t>
  </si>
  <si>
    <t>GUESTROOM414 PTAC HEAT COIL</t>
  </si>
  <si>
    <t>GUESTROOM415_418 PTAC HEAT COIL</t>
  </si>
  <si>
    <t>GUESTROOM419 PTAC HEAT COIL</t>
  </si>
  <si>
    <t>GUESTROOM420_423 PTAC HEAT COIL</t>
  </si>
  <si>
    <t>GUESTROOM424 PTAC HEAT COIL</t>
  </si>
  <si>
    <t>FRONTSTORAGEFLR4 UNIT HEATER COIL</t>
  </si>
  <si>
    <t>FRONTSTAIRSFLR4 UNIT HEATER COIL</t>
  </si>
  <si>
    <t>PSZ-HEATCOOL:1_HEATC</t>
  </si>
  <si>
    <t>PSZ-HEATCOOL:2_HEATC</t>
  </si>
  <si>
    <t>PSZ-HEATCOOL:3_HEATC</t>
  </si>
  <si>
    <t>PSZ-HEATCOOL:4_HEATC</t>
  </si>
  <si>
    <t>PSZ-HEATCOOL:5_HEATC</t>
  </si>
  <si>
    <t>PSZ-HEATCOOL:6_HEATC</t>
  </si>
  <si>
    <t>PSZ-HEATCOOL:7_HEATC</t>
  </si>
  <si>
    <t>PSZ-HEATCOOL:8_HEATC</t>
  </si>
  <si>
    <t>PSZ-HEATCOOL:9_HEATC</t>
  </si>
  <si>
    <t>PSZ-HEATCOOL:10_HEATC</t>
  </si>
  <si>
    <t>PSZ-HEATCOOL:11_HEATC</t>
  </si>
  <si>
    <t>PSZ-HEATCOOL:12_HEATC</t>
  </si>
  <si>
    <t>REARSTAIRSFLR1 UNIT HEATERFAN</t>
  </si>
  <si>
    <t>REARSTORAGEFLR1 UNIT HEATERFAN</t>
  </si>
  <si>
    <t>GUESTROOM101 PTACFAN</t>
  </si>
  <si>
    <t>GUESTROOM102 PTACFAN</t>
  </si>
  <si>
    <t>GUESTROOM103 PTACFAN</t>
  </si>
  <si>
    <t>GUESTROOM104 PTACFAN</t>
  </si>
  <si>
    <t>GUESTROOM105 PTACFAN</t>
  </si>
  <si>
    <t>FRONTSTAIRSFLR1 UNIT HEATERFAN</t>
  </si>
  <si>
    <t>FRONTSTORAGEFLR1 UNIT HEATERFAN</t>
  </si>
  <si>
    <t>REARSTAIRSFLR2 UNIT HEATERFAN</t>
  </si>
  <si>
    <t>REARSTORAGEFLR2 UNIT HEATERFAN</t>
  </si>
  <si>
    <t>GUESTROOM201 PTACFAN</t>
  </si>
  <si>
    <t>GUESTROOM202_205 PTACFAN</t>
  </si>
  <si>
    <t>GUESTROOM206_208 PTACFAN</t>
  </si>
  <si>
    <t>GUESTROOM209_212 PTACFAN</t>
  </si>
  <si>
    <t>GUESTROOM213 PTACFAN</t>
  </si>
  <si>
    <t>GUESTROOM214 PTACFAN</t>
  </si>
  <si>
    <t>GUESTROOM215_218 PTACFAN</t>
  </si>
  <si>
    <t>GUESTROOM219 PTACFAN</t>
  </si>
  <si>
    <t>GUESTROOM220_223 PTACFAN</t>
  </si>
  <si>
    <t>GUESTROOM224 PTACFAN</t>
  </si>
  <si>
    <t>FRONTSTORAGEFLR2 UNIT HEATERFAN</t>
  </si>
  <si>
    <t>FRONTSTAIRSFLR2 UNIT HEATERFAN</t>
  </si>
  <si>
    <t>REARSTAIRSFLR3 UNIT HEATERFAN</t>
  </si>
  <si>
    <t>REARSTORAGEFLR3 UNIT HEATERFAN</t>
  </si>
  <si>
    <t>GUESTROOM301 PTACFAN</t>
  </si>
  <si>
    <t>GUESTROOM302_305 PTACFAN</t>
  </si>
  <si>
    <t>GUESTROOM306_308 PTACFAN</t>
  </si>
  <si>
    <t>GUESTROOM309_312 PTACFAN</t>
  </si>
  <si>
    <t>GUESTROOM313 PTACFAN</t>
  </si>
  <si>
    <t>GUESTROOM314 PTACFAN</t>
  </si>
  <si>
    <t>GUESTROOM315_318 PTACFAN</t>
  </si>
  <si>
    <t>GUESTROOM319 PTACFAN</t>
  </si>
  <si>
    <t>GUESTROOM320_323 PTACFAN</t>
  </si>
  <si>
    <t>GUESTROOM324 PTACFAN</t>
  </si>
  <si>
    <t>FRONTSTORAGEFLR3 UNIT HEATERFAN</t>
  </si>
  <si>
    <t>FRONTSTAIRSFLR3 UNIT HEATERFAN</t>
  </si>
  <si>
    <t>REARSTAIRSFLR4 UNIT HEATERFAN</t>
  </si>
  <si>
    <t>REARSTORAGEFLR4 UNIT HEATERFAN</t>
  </si>
  <si>
    <t>GUESTROOM401 PTACFAN</t>
  </si>
  <si>
    <t>GUESTROOM402_405 PTACFAN</t>
  </si>
  <si>
    <t>GUESTROOM406_408 PTACFAN</t>
  </si>
  <si>
    <t>GUESTROOM409_412 PTACFAN</t>
  </si>
  <si>
    <t>GUESTROOM413 PTACFAN</t>
  </si>
  <si>
    <t>GUESTROOM414 PTACFAN</t>
  </si>
  <si>
    <t>GUESTROOM415_418 PTACFAN</t>
  </si>
  <si>
    <t>GUESTROOM419 PTACFAN</t>
  </si>
  <si>
    <t>GUESTROOM420_423 PTACFAN</t>
  </si>
  <si>
    <t>GUESTROOM424 PTACFAN</t>
  </si>
  <si>
    <t>FRONTSTORAGEFLR4 UNIT HEATERFAN</t>
  </si>
  <si>
    <t>FRONTSTAIRSFLR4 UNIT HEATERFAN</t>
  </si>
  <si>
    <t>PSZ-HEATCOOL:1_FAN</t>
  </si>
  <si>
    <t>PSZ-HEATCOOL:2_FAN</t>
  </si>
  <si>
    <t>PSZ-HEATCOOL:3_FAN</t>
  </si>
  <si>
    <t>PSZ-HEATCOOL:4_FAN</t>
  </si>
  <si>
    <t>PSZ-HEATCOOL:5_FAN</t>
  </si>
  <si>
    <t>PSZ-HEATCOOL:6_FAN</t>
  </si>
  <si>
    <t>PSZ-HEATCOOL:7_FAN</t>
  </si>
  <si>
    <t>PSZ-HEATCOOL:8_FAN</t>
  </si>
  <si>
    <t>PSZ-HEATCOOL:9_FAN</t>
  </si>
  <si>
    <t>PSZ-HEATCOOL:10_FAN</t>
  </si>
  <si>
    <t>PSZ-HEATCOOL:11_FAN</t>
  </si>
  <si>
    <t>PSZ-HEATCOOL:12_FAN</t>
  </si>
  <si>
    <t>22-JAN-08:00</t>
  </si>
  <si>
    <t>25-FEB-08:00</t>
  </si>
  <si>
    <t>05-MAR-08:00</t>
  </si>
  <si>
    <t>20-MAY-07:00</t>
  </si>
  <si>
    <t>02-SEP-07:00</t>
  </si>
  <si>
    <t>07-OCT-07:00</t>
  </si>
  <si>
    <t>16-DEC-08:00</t>
  </si>
  <si>
    <t>16-SEP-07:00</t>
  </si>
  <si>
    <t>26-NOV-08:00</t>
  </si>
  <si>
    <t>03-DEC-08:00</t>
  </si>
  <si>
    <t>12-NOV-08:00</t>
  </si>
  <si>
    <t>23-NOV-08:00</t>
  </si>
  <si>
    <t>12-FEB-08:00</t>
  </si>
  <si>
    <t>28-MAY-07:00</t>
  </si>
  <si>
    <t>17-JUN-07:00</t>
  </si>
  <si>
    <t>09-JUL-07:00</t>
  </si>
  <si>
    <t>13-AUG-07:00</t>
  </si>
  <si>
    <t>09-SEP-07:00</t>
  </si>
  <si>
    <t>11-NOV-08:00</t>
  </si>
  <si>
    <t>29-APR-07:00</t>
  </si>
  <si>
    <t>29-MAY-07:00</t>
  </si>
  <si>
    <t>04-NOV-07:00</t>
  </si>
  <si>
    <t>18-JUN-07:00</t>
  </si>
  <si>
    <t>07-JAN-08:15</t>
  </si>
  <si>
    <t>31-DEC-08:15</t>
  </si>
  <si>
    <t>04-FEB-08:15</t>
  </si>
  <si>
    <t>26-FEB-08:15</t>
  </si>
  <si>
    <t>04-MAR-08:15</t>
  </si>
  <si>
    <t>08-JUL-07:00</t>
  </si>
  <si>
    <t>25-NOV-08:15</t>
  </si>
  <si>
    <t>24-JUN-07:00</t>
  </si>
  <si>
    <t>23-NOV-08:15</t>
  </si>
  <si>
    <t>Building Summary Small Hotel new construction</t>
  </si>
  <si>
    <t>22-JUL-07:00</t>
  </si>
  <si>
    <t>3B-CA</t>
  </si>
  <si>
    <t>weighting factor is for all of 3B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</si>
  <si>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</si>
  <si>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</si>
  <si>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</si>
  <si>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11-FEB-08:15</t>
  </si>
  <si>
    <t>09-APR-07:15</t>
  </si>
  <si>
    <t>04-NOV-07:15</t>
  </si>
  <si>
    <t>22-OCT-07:15</t>
  </si>
  <si>
    <t>29-DEC-08:00</t>
  </si>
  <si>
    <t>27-JUN-19:15</t>
  </si>
  <si>
    <t>26-MAY-19:15</t>
  </si>
  <si>
    <t>06-AUG-19:15</t>
  </si>
  <si>
    <t>17-MAR-19:15</t>
  </si>
  <si>
    <t>02-APR-19:15</t>
  </si>
  <si>
    <t>28-MAY-19:30</t>
  </si>
  <si>
    <t>01-AUG-19:30</t>
  </si>
  <si>
    <t>09-SEP-19:15</t>
  </si>
  <si>
    <t>14-MAY-19:30</t>
  </si>
  <si>
    <t>14-AUG-19:30</t>
  </si>
  <si>
    <t>10-SEP-19:15</t>
  </si>
  <si>
    <t>21-APR-19:15</t>
  </si>
  <si>
    <t>31-MAY-19:15</t>
  </si>
  <si>
    <t>02-JUL-19:30</t>
  </si>
  <si>
    <t>28-SEP-19:00</t>
  </si>
  <si>
    <t>05-APR-19:15</t>
  </si>
  <si>
    <t>15-MAY-19:15</t>
  </si>
  <si>
    <t>24-JUL-19:30</t>
  </si>
  <si>
    <t>17-AUG-19:15</t>
  </si>
  <si>
    <t>22-APR-19:15</t>
  </si>
  <si>
    <t>30-MAY-19:15</t>
  </si>
  <si>
    <t>28-JUN-19:30</t>
  </si>
  <si>
    <t>30-JUL-19:15</t>
  </si>
  <si>
    <t>01-AUG-19:15</t>
  </si>
  <si>
    <t>01-OCT-19:15</t>
  </si>
  <si>
    <t>24-JUL-19:15</t>
  </si>
  <si>
    <t>06-AUG-19:45</t>
  </si>
  <si>
    <t>02-SEP-19:15</t>
  </si>
  <si>
    <t>04-AUG-19:15</t>
  </si>
  <si>
    <t>25-APR-19:30</t>
  </si>
  <si>
    <t>23-MAY-19:15</t>
  </si>
  <si>
    <t>27-JUN-19:30</t>
  </si>
  <si>
    <t>29-AUG-19:15</t>
  </si>
  <si>
    <t>12-DEC-07:15</t>
  </si>
  <si>
    <t>30-NOV-07:15</t>
  </si>
  <si>
    <t>11-AUG-19:45</t>
  </si>
  <si>
    <t>11-DEC-07:15</t>
  </si>
  <si>
    <t>09-JAN-07:15</t>
  </si>
  <si>
    <t>02-FEB-07:15</t>
  </si>
  <si>
    <t>14-JUN-19:00</t>
  </si>
  <si>
    <t>13-AUG-19:30</t>
  </si>
  <si>
    <t>08-SEP-19:15</t>
  </si>
  <si>
    <t>Built-up flat roof, insulation entirely above deck</t>
  </si>
  <si>
    <t>MZ-CAV common areas, PTACs guest rooms</t>
  </si>
  <si>
    <t>Constant</t>
  </si>
  <si>
    <t>Gas furnace, unit heater, PTAC electric heat</t>
  </si>
  <si>
    <t>Standard 90.1-2004</t>
  </si>
  <si>
    <t>DX</t>
  </si>
  <si>
    <t>Small Hotel Reference Building new construction 90.1-2004</t>
  </si>
  <si>
    <t>See Reference Building Technical Report</t>
  </si>
  <si>
    <t>01-APR-19:15</t>
  </si>
  <si>
    <t>21-AUG-19:15</t>
  </si>
  <si>
    <t>07-OCT-19:15</t>
  </si>
  <si>
    <t>06-OCT-19:15</t>
  </si>
  <si>
    <t>01-NOV-19:15</t>
  </si>
  <si>
    <t>17-DEC-08:00</t>
  </si>
  <si>
    <t>15-APR-19:15</t>
  </si>
  <si>
    <t>30-APR-19:15</t>
  </si>
  <si>
    <t>26-MAR-19:15</t>
  </si>
  <si>
    <t>30-APR-19:30</t>
  </si>
  <si>
    <t>29-OCT-19:15</t>
  </si>
  <si>
    <t>20-FEB-20:30</t>
  </si>
  <si>
    <t>29-JAN-08:00</t>
  </si>
  <si>
    <t>28-FEB-20:15</t>
  </si>
  <si>
    <t>02-OCT-19:15</t>
  </si>
  <si>
    <t>29-JAN-20:15</t>
  </si>
  <si>
    <t>27-FEB-20:15</t>
  </si>
  <si>
    <t>05-NOV-19:15</t>
  </si>
  <si>
    <t>28-JUN-19:15</t>
  </si>
  <si>
    <t>13-DEC-20:30</t>
  </si>
  <si>
    <t>28-MAR-19:15</t>
  </si>
  <si>
    <t>31-DEC-08:00</t>
  </si>
  <si>
    <t>21-OCT-19:15</t>
  </si>
  <si>
    <t>DifferentialDryBulb</t>
  </si>
  <si>
    <t>29-JUL-19:00</t>
  </si>
  <si>
    <t>31-MAR-19:30</t>
  </si>
  <si>
    <t>30-MAR-19:15</t>
  </si>
  <si>
    <t>09-DEC-08:00</t>
  </si>
  <si>
    <t>16-JAN-08:00</t>
  </si>
  <si>
    <t>15-FEB-20:15</t>
  </si>
  <si>
    <t>29-APR-19:15</t>
  </si>
  <si>
    <t>25-MAY-19:15</t>
  </si>
  <si>
    <t>30-MAR-19:30</t>
  </si>
  <si>
    <t>27-AUG-19:15</t>
  </si>
  <si>
    <t>20-OCT-19:15</t>
  </si>
  <si>
    <t>04-NOV-19:15</t>
  </si>
  <si>
    <t>03-OCT-19:15</t>
  </si>
  <si>
    <t>26-JAN-20:15</t>
  </si>
  <si>
    <t>29-MAR-19:00</t>
  </si>
  <si>
    <t>09-OCT-19:15</t>
  </si>
  <si>
    <t>31-DEC-20:00</t>
  </si>
  <si>
    <t>02-NOV-19:30</t>
  </si>
  <si>
    <t>06-SEP-19:15</t>
  </si>
  <si>
    <t>31-OCT-19:15</t>
  </si>
  <si>
    <t>12-FEB-20:00</t>
  </si>
  <si>
    <t>02-APR-19:30</t>
  </si>
  <si>
    <t>25-AUG-19:15</t>
  </si>
  <si>
    <t>14-SEP-19:15</t>
  </si>
  <si>
    <t>08-OCT-19:15</t>
  </si>
  <si>
    <t>19-MAR-19:00</t>
  </si>
  <si>
    <t>01-SEP-19:15</t>
  </si>
  <si>
    <t>11-APR-19:15</t>
  </si>
  <si>
    <t>13-JUN-19:30</t>
  </si>
  <si>
    <t>21-DEC-07:15</t>
  </si>
  <si>
    <t>09-MAR-20:00</t>
  </si>
  <si>
    <t>16-JUN-19:30</t>
  </si>
  <si>
    <t>06-JAN-07:15</t>
  </si>
  <si>
    <t>27-MAY-19:45</t>
  </si>
  <si>
    <t>UnitHeater_HtgSP_Sch</t>
  </si>
  <si>
    <t>UnitHeater_ClgSP_Sch</t>
  </si>
  <si>
    <t>Water Equipment Latent fract sched</t>
  </si>
  <si>
    <t>Water Equipment Sensible fract sched</t>
  </si>
  <si>
    <t>Water Equipment Hot Supply Temp Sched</t>
  </si>
  <si>
    <t>Water Equipment Temp Sched</t>
  </si>
  <si>
    <t>Laundry Water Equipment Hot Supply Temp Sched</t>
  </si>
  <si>
    <t>Laundry Water Equipment Temp Sched</t>
  </si>
  <si>
    <t>SWHSys1 Water Heater Ambient Temperature Schedule Name</t>
  </si>
  <si>
    <t>SWHSys1 Water Heater Setpoint Temperature Schedule Name</t>
  </si>
  <si>
    <t>SWHSys1-Loop-Temp-Schedule</t>
  </si>
  <si>
    <t>03-JUL-19:30</t>
  </si>
  <si>
    <t>27-JUN-19:45</t>
  </si>
  <si>
    <t>11-JUL-19:45</t>
  </si>
  <si>
    <t>19-JUN-19:00</t>
  </si>
  <si>
    <t>02-JUL-19:00</t>
  </si>
  <si>
    <t>18-DEC-20:15</t>
  </si>
  <si>
    <t>01-SEP-19:00</t>
  </si>
  <si>
    <t>31-JAN-07:15</t>
  </si>
  <si>
    <t>01-FEB-07:15</t>
  </si>
  <si>
    <t>30-JUN-19:45</t>
  </si>
  <si>
    <t>04-MAY-19:30</t>
  </si>
  <si>
    <t>24-JUL-19:00</t>
  </si>
  <si>
    <t>13-JUL-19:30</t>
  </si>
  <si>
    <t>17-JUL-19:30</t>
  </si>
  <si>
    <t>13-JUL-19:00</t>
  </si>
  <si>
    <t>25-MAY-19:00</t>
  </si>
  <si>
    <t>29-JUL-07:00</t>
  </si>
  <si>
    <t>24-JAN-20:00</t>
  </si>
  <si>
    <t>26-JAN-20:30</t>
  </si>
  <si>
    <t>18-JAN-20:30</t>
  </si>
  <si>
    <t>16-OCT-19:15</t>
  </si>
  <si>
    <t>14-FEB-20:30</t>
  </si>
  <si>
    <t>20-MAR-19:15</t>
  </si>
  <si>
    <t>09-NOV-20:00</t>
  </si>
  <si>
    <t>08-DEC-20:30</t>
  </si>
  <si>
    <t>21-FEB-20:30</t>
  </si>
  <si>
    <t>08-JAN-08:15</t>
  </si>
  <si>
    <t>29-JUN-19:00</t>
  </si>
  <si>
    <t>25-JUN-20:30</t>
  </si>
  <si>
    <t>13-JAN-08:00</t>
  </si>
  <si>
    <t>14-MAR-06:15</t>
  </si>
  <si>
    <t>04-SEP-07:00</t>
  </si>
</sst>
</file>

<file path=xl/styles.xml><?xml version="1.0" encoding="utf-8"?>
<styleSheet xmlns="http://schemas.openxmlformats.org/spreadsheetml/2006/main">
  <numFmts count="4">
    <numFmt numFmtId="164" formatCode="0.0"/>
    <numFmt numFmtId="165" formatCode="#,##0.0"/>
    <numFmt numFmtId="166" formatCode="#,##0.0000"/>
    <numFmt numFmtId="167" formatCode="0.00000"/>
  </numFmts>
  <fonts count="23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sz val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8"/>
      <name val="Arial"/>
      <family val="2"/>
    </font>
    <font>
      <sz val="8"/>
      <color indexed="8"/>
      <name val="MS Sans Serif"/>
      <family val="2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2" fillId="0" borderId="0"/>
  </cellStyleXfs>
  <cellXfs count="86">
    <xf numFmtId="0" fontId="0" fillId="0" borderId="0" xfId="0" applyAlignment="1">
      <alignment vertical="top" wrapText="1"/>
    </xf>
    <xf numFmtId="4" fontId="5" fillId="2" borderId="0" xfId="0" applyNumberFormat="1" applyFont="1" applyFill="1" applyAlignment="1">
      <alignment vertical="top"/>
    </xf>
    <xf numFmtId="4" fontId="6" fillId="2" borderId="0" xfId="0" applyNumberFormat="1" applyFont="1" applyFill="1" applyAlignment="1">
      <alignment vertical="top" wrapText="1"/>
    </xf>
    <xf numFmtId="4" fontId="6" fillId="0" borderId="0" xfId="0" applyNumberFormat="1" applyFont="1" applyAlignment="1">
      <alignment vertical="top" wrapText="1"/>
    </xf>
    <xf numFmtId="4" fontId="7" fillId="2" borderId="0" xfId="0" applyNumberFormat="1" applyFont="1" applyFill="1" applyAlignment="1">
      <alignment vertical="top" wrapText="1"/>
    </xf>
    <xf numFmtId="4" fontId="7" fillId="3" borderId="0" xfId="0" applyNumberFormat="1" applyFont="1" applyFill="1" applyAlignment="1">
      <alignment horizontal="center" vertical="top" wrapText="1"/>
    </xf>
    <xf numFmtId="4" fontId="6" fillId="0" borderId="0" xfId="0" applyNumberFormat="1" applyFont="1" applyFill="1" applyAlignment="1">
      <alignment vertical="top" wrapText="1"/>
    </xf>
    <xf numFmtId="4" fontId="7" fillId="3" borderId="0" xfId="0" applyNumberFormat="1" applyFont="1" applyFill="1" applyAlignment="1">
      <alignment horizontal="left" vertical="top"/>
    </xf>
    <xf numFmtId="4" fontId="6" fillId="2" borderId="0" xfId="0" applyNumberFormat="1" applyFont="1" applyFill="1" applyAlignment="1">
      <alignment vertical="top"/>
    </xf>
    <xf numFmtId="4" fontId="6" fillId="3" borderId="0" xfId="0" applyNumberFormat="1" applyFont="1" applyFill="1" applyAlignment="1">
      <alignment horizontal="left" vertical="top"/>
    </xf>
    <xf numFmtId="4" fontId="6" fillId="0" borderId="0" xfId="0" applyNumberFormat="1" applyFont="1" applyAlignment="1">
      <alignment horizontal="center" vertical="top" wrapText="1"/>
    </xf>
    <xf numFmtId="4" fontId="6" fillId="3" borderId="0" xfId="0" applyNumberFormat="1" applyFont="1" applyFill="1" applyAlignment="1">
      <alignment horizontal="left" vertical="center"/>
    </xf>
    <xf numFmtId="4" fontId="6" fillId="0" borderId="0" xfId="0" applyNumberFormat="1" applyFont="1" applyFill="1" applyAlignment="1">
      <alignment horizontal="center" vertical="top" wrapText="1"/>
    </xf>
    <xf numFmtId="4" fontId="7" fillId="0" borderId="0" xfId="0" applyNumberFormat="1" applyFont="1" applyFill="1" applyAlignment="1">
      <alignment vertical="top" wrapText="1"/>
    </xf>
    <xf numFmtId="4" fontId="6" fillId="0" borderId="0" xfId="0" applyNumberFormat="1" applyFont="1" applyFill="1" applyAlignment="1">
      <alignment horizontal="left" vertical="top"/>
    </xf>
    <xf numFmtId="4" fontId="6" fillId="0" borderId="0" xfId="0" applyNumberFormat="1" applyFont="1" applyAlignment="1">
      <alignment horizontal="center" vertical="top"/>
    </xf>
    <xf numFmtId="4" fontId="7" fillId="0" borderId="0" xfId="0" applyNumberFormat="1" applyFont="1" applyFill="1" applyAlignment="1">
      <alignment horizontal="left" vertical="top"/>
    </xf>
    <xf numFmtId="0" fontId="12" fillId="3" borderId="0" xfId="0" applyFont="1" applyFill="1" applyAlignment="1">
      <alignment horizontal="left" vertical="top"/>
    </xf>
    <xf numFmtId="0" fontId="13" fillId="2" borderId="0" xfId="0" applyFont="1" applyFill="1" applyAlignment="1">
      <alignment vertical="top" wrapText="1"/>
    </xf>
    <xf numFmtId="3" fontId="14" fillId="3" borderId="0" xfId="0" applyNumberFormat="1" applyFont="1" applyFill="1" applyAlignment="1">
      <alignment vertical="top" wrapText="1"/>
    </xf>
    <xf numFmtId="0" fontId="14" fillId="3" borderId="0" xfId="0" applyFont="1" applyFill="1" applyAlignment="1">
      <alignment horizontal="center" vertical="top" wrapText="1"/>
    </xf>
    <xf numFmtId="0" fontId="14" fillId="0" borderId="0" xfId="0" applyFont="1" applyAlignment="1">
      <alignment horizontal="center" vertical="top" wrapText="1"/>
    </xf>
    <xf numFmtId="0" fontId="13" fillId="0" borderId="0" xfId="0" applyFont="1" applyAlignment="1">
      <alignment vertical="top" wrapText="1"/>
    </xf>
    <xf numFmtId="3" fontId="14" fillId="3" borderId="0" xfId="0" applyNumberFormat="1" applyFont="1" applyFill="1" applyAlignment="1">
      <alignment horizontal="center" vertical="top" wrapText="1"/>
    </xf>
    <xf numFmtId="0" fontId="14" fillId="2" borderId="0" xfId="0" applyFont="1" applyFill="1" applyAlignment="1">
      <alignment horizontal="center" vertical="top" wrapText="1"/>
    </xf>
    <xf numFmtId="0" fontId="14" fillId="3" borderId="0" xfId="0" applyFont="1" applyFill="1" applyAlignment="1">
      <alignment horizontal="left" vertical="top"/>
    </xf>
    <xf numFmtId="3" fontId="13" fillId="0" borderId="0" xfId="0" applyNumberFormat="1" applyFont="1" applyAlignment="1">
      <alignment vertical="top" wrapText="1"/>
    </xf>
    <xf numFmtId="0" fontId="14" fillId="2" borderId="0" xfId="0" applyFont="1" applyFill="1" applyAlignment="1">
      <alignment vertical="top" wrapText="1"/>
    </xf>
    <xf numFmtId="0" fontId="13" fillId="3" borderId="0" xfId="0" applyFont="1" applyFill="1" applyAlignment="1">
      <alignment horizontal="left" vertical="top" wrapText="1"/>
    </xf>
    <xf numFmtId="0" fontId="13" fillId="0" borderId="0" xfId="0" applyFont="1" applyAlignment="1">
      <alignment horizontal="center" vertical="top" wrapText="1"/>
    </xf>
    <xf numFmtId="165" fontId="13" fillId="0" borderId="0" xfId="0" applyNumberFormat="1" applyFont="1" applyAlignment="1">
      <alignment vertical="top" wrapText="1"/>
    </xf>
    <xf numFmtId="1" fontId="13" fillId="0" borderId="0" xfId="0" applyNumberFormat="1" applyFont="1" applyAlignment="1">
      <alignment horizontal="center" vertical="top" wrapText="1"/>
    </xf>
    <xf numFmtId="0" fontId="13" fillId="2" borderId="0" xfId="0" applyFont="1" applyFill="1" applyAlignment="1">
      <alignment horizontal="left" vertical="top" wrapText="1" indent="2"/>
    </xf>
    <xf numFmtId="4" fontId="13" fillId="0" borderId="0" xfId="0" applyNumberFormat="1" applyFont="1" applyAlignment="1">
      <alignment vertical="top" wrapText="1"/>
    </xf>
    <xf numFmtId="0" fontId="13" fillId="3" borderId="0" xfId="0" applyFont="1" applyFill="1" applyAlignment="1">
      <alignment horizontal="left" vertical="top" wrapText="1" indent="2"/>
    </xf>
    <xf numFmtId="2" fontId="13" fillId="0" borderId="0" xfId="0" applyNumberFormat="1" applyFont="1" applyAlignment="1">
      <alignment horizontal="center" vertical="top" wrapText="1"/>
    </xf>
    <xf numFmtId="3" fontId="16" fillId="0" borderId="0" xfId="0" applyNumberFormat="1" applyFont="1" applyAlignment="1">
      <alignment vertical="top" wrapText="1"/>
    </xf>
    <xf numFmtId="4" fontId="16" fillId="0" borderId="0" xfId="0" applyNumberFormat="1" applyFont="1" applyAlignment="1">
      <alignment vertical="top" wrapText="1"/>
    </xf>
    <xf numFmtId="165" fontId="16" fillId="0" borderId="0" xfId="0" applyNumberFormat="1" applyFont="1" applyAlignment="1">
      <alignment vertical="top" wrapText="1"/>
    </xf>
    <xf numFmtId="11" fontId="13" fillId="0" borderId="0" xfId="0" applyNumberFormat="1" applyFont="1" applyAlignment="1">
      <alignment vertical="top" wrapText="1"/>
    </xf>
    <xf numFmtId="0" fontId="13" fillId="3" borderId="0" xfId="0" applyFont="1" applyFill="1" applyAlignment="1">
      <alignment horizontal="left" vertical="top"/>
    </xf>
    <xf numFmtId="3" fontId="13" fillId="0" borderId="0" xfId="0" applyNumberFormat="1" applyFont="1" applyAlignment="1">
      <alignment vertical="top"/>
    </xf>
    <xf numFmtId="0" fontId="5" fillId="2" borderId="0" xfId="0" applyFont="1" applyFill="1" applyAlignment="1">
      <alignment vertical="top"/>
    </xf>
    <xf numFmtId="0" fontId="14" fillId="2" borderId="0" xfId="2" applyFont="1" applyFill="1" applyBorder="1" applyAlignment="1">
      <alignment horizontal="center" vertical="center" wrapText="1"/>
    </xf>
    <xf numFmtId="0" fontId="18" fillId="2" borderId="0" xfId="5" applyFont="1" applyFill="1" applyBorder="1" applyAlignment="1">
      <alignment wrapText="1"/>
    </xf>
    <xf numFmtId="2" fontId="18" fillId="2" borderId="0" xfId="5" applyNumberFormat="1" applyFont="1" applyFill="1" applyBorder="1" applyAlignment="1">
      <alignment horizontal="center" wrapText="1"/>
    </xf>
    <xf numFmtId="2" fontId="18" fillId="2" borderId="0" xfId="5" applyNumberFormat="1" applyFont="1" applyFill="1" applyAlignment="1">
      <alignment horizontal="center" wrapText="1"/>
    </xf>
    <xf numFmtId="0" fontId="2" fillId="0" borderId="0" xfId="5"/>
    <xf numFmtId="3" fontId="2" fillId="0" borderId="0" xfId="5" applyNumberFormat="1"/>
    <xf numFmtId="2" fontId="2" fillId="0" borderId="0" xfId="5" applyNumberFormat="1"/>
    <xf numFmtId="164" fontId="2" fillId="0" borderId="0" xfId="5" applyNumberFormat="1"/>
    <xf numFmtId="0" fontId="14" fillId="0" borderId="0" xfId="0" applyFont="1" applyAlignment="1">
      <alignment vertical="top" wrapText="1"/>
    </xf>
    <xf numFmtId="164" fontId="14" fillId="0" borderId="0" xfId="0" applyNumberFormat="1" applyFont="1" applyAlignment="1">
      <alignment vertical="top" wrapText="1"/>
    </xf>
    <xf numFmtId="3" fontId="14" fillId="0" borderId="0" xfId="0" applyNumberFormat="1" applyFont="1" applyAlignment="1">
      <alignment vertical="top" wrapText="1"/>
    </xf>
    <xf numFmtId="0" fontId="1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20" fillId="2" borderId="1" xfId="4" applyFont="1" applyFill="1" applyBorder="1"/>
    <xf numFmtId="0" fontId="20" fillId="2" borderId="1" xfId="4" applyFont="1" applyFill="1" applyBorder="1" applyAlignment="1">
      <alignment wrapText="1"/>
    </xf>
    <xf numFmtId="0" fontId="21" fillId="0" borderId="0" xfId="4" applyFont="1"/>
    <xf numFmtId="0" fontId="0" fillId="0" borderId="0" xfId="0" applyAlignment="1">
      <alignment vertical="top"/>
    </xf>
    <xf numFmtId="0" fontId="11" fillId="0" borderId="0" xfId="0" applyFont="1" applyAlignment="1">
      <alignment vertical="top"/>
    </xf>
    <xf numFmtId="4" fontId="6" fillId="3" borderId="0" xfId="0" applyNumberFormat="1" applyFont="1" applyFill="1" applyAlignment="1">
      <alignment horizontal="left" vertical="top" wrapText="1"/>
    </xf>
    <xf numFmtId="4" fontId="6" fillId="0" borderId="0" xfId="0" applyNumberFormat="1" applyFont="1" applyAlignment="1">
      <alignment horizontal="left" vertical="top" wrapText="1"/>
    </xf>
    <xf numFmtId="4" fontId="7" fillId="2" borderId="0" xfId="0" applyNumberFormat="1" applyFont="1" applyFill="1" applyAlignment="1">
      <alignment vertical="top"/>
    </xf>
    <xf numFmtId="4" fontId="7" fillId="2" borderId="0" xfId="0" applyNumberFormat="1" applyFont="1" applyFill="1" applyAlignment="1">
      <alignment horizontal="left" vertical="top"/>
    </xf>
    <xf numFmtId="4" fontId="6" fillId="2" borderId="0" xfId="0" applyNumberFormat="1" applyFont="1" applyFill="1" applyAlignment="1">
      <alignment horizontal="left" vertical="top"/>
    </xf>
    <xf numFmtId="166" fontId="6" fillId="0" borderId="0" xfId="0" applyNumberFormat="1" applyFont="1" applyAlignment="1">
      <alignment horizontal="center" vertical="top" wrapText="1"/>
    </xf>
    <xf numFmtId="3" fontId="6" fillId="0" borderId="0" xfId="0" applyNumberFormat="1" applyFont="1" applyFill="1" applyAlignment="1">
      <alignment horizontal="center" vertical="top" wrapText="1"/>
    </xf>
    <xf numFmtId="3" fontId="6" fillId="0" borderId="0" xfId="0" applyNumberFormat="1" applyFont="1" applyAlignment="1">
      <alignment horizontal="center" vertical="top" wrapText="1"/>
    </xf>
    <xf numFmtId="167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2" fontId="6" fillId="0" borderId="0" xfId="0" applyNumberFormat="1" applyFont="1" applyAlignment="1">
      <alignment horizontal="center" vertical="top" wrapText="1"/>
    </xf>
    <xf numFmtId="2" fontId="6" fillId="0" borderId="0" xfId="6" applyNumberFormat="1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164" fontId="10" fillId="0" borderId="0" xfId="7" applyNumberFormat="1" applyFont="1" applyBorder="1" applyAlignment="1">
      <alignment horizontal="center"/>
    </xf>
    <xf numFmtId="164" fontId="10" fillId="0" borderId="0" xfId="7" applyNumberFormat="1" applyFont="1" applyAlignment="1">
      <alignment horizontal="center"/>
    </xf>
    <xf numFmtId="4" fontId="7" fillId="0" borderId="0" xfId="0" applyNumberFormat="1" applyFont="1" applyAlignment="1">
      <alignment vertical="top"/>
    </xf>
    <xf numFmtId="4" fontId="7" fillId="3" borderId="0" xfId="0" applyNumberFormat="1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/>
    </xf>
    <xf numFmtId="4" fontId="13" fillId="0" borderId="0" xfId="0" applyNumberFormat="1" applyFont="1" applyAlignment="1">
      <alignment horizontal="left" vertical="top" wrapText="1"/>
    </xf>
    <xf numFmtId="1" fontId="2" fillId="0" borderId="0" xfId="5" applyNumberFormat="1"/>
    <xf numFmtId="0" fontId="21" fillId="0" borderId="0" xfId="3" applyFont="1"/>
    <xf numFmtId="3" fontId="6" fillId="2" borderId="0" xfId="0" applyNumberFormat="1" applyFont="1" applyFill="1" applyAlignment="1">
      <alignment horizontal="center" vertical="top" wrapText="1"/>
    </xf>
    <xf numFmtId="4" fontId="7" fillId="2" borderId="0" xfId="0" applyNumberFormat="1" applyFont="1" applyFill="1" applyAlignment="1">
      <alignment horizontal="center" vertical="top" wrapText="1"/>
    </xf>
    <xf numFmtId="4" fontId="7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8">
    <cellStyle name="Normal" xfId="0" builtinId="0"/>
    <cellStyle name="Normal 2" xfId="1"/>
    <cellStyle name="Normal 3" xfId="6"/>
    <cellStyle name="Normal 5" xfId="7"/>
    <cellStyle name="Normal_Loads-IP_New_SC" xfId="2"/>
    <cellStyle name="Normal_Schedules" xfId="3"/>
    <cellStyle name="Normal_Schedules_Trans" xfId="4"/>
    <cellStyle name="Normal_ZoneSummary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8.xml"/><Relationship Id="rId18" Type="http://schemas.openxmlformats.org/officeDocument/2006/relationships/chartsheet" Target="chartsheets/sheet1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7.xml"/><Relationship Id="rId17" Type="http://schemas.openxmlformats.org/officeDocument/2006/relationships/chartsheet" Target="chartsheets/sheet12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1.xml"/><Relationship Id="rId15" Type="http://schemas.openxmlformats.org/officeDocument/2006/relationships/chartsheet" Target="chartsheets/sheet10.xml"/><Relationship Id="rId10" Type="http://schemas.openxmlformats.org/officeDocument/2006/relationships/worksheet" Target="worksheets/sheet5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9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4339622641509524E-2"/>
          <c:y val="4.2414355628058717E-2"/>
          <c:w val="0.8479467258601554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LocationSummary!$B$342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LocationSummary!$C$342:$R$342</c:f>
              <c:numCache>
                <c:formatCode>#,##0.00</c:formatCode>
                <c:ptCount val="16"/>
                <c:pt idx="0">
                  <c:v>0</c:v>
                </c:pt>
                <c:pt idx="1">
                  <c:v>1894.4444444444443</c:v>
                </c:pt>
                <c:pt idx="2">
                  <c:v>236.11111111111111</c:v>
                </c:pt>
                <c:pt idx="3">
                  <c:v>2527.7777777777778</c:v>
                </c:pt>
                <c:pt idx="4">
                  <c:v>0</c:v>
                </c:pt>
                <c:pt idx="5">
                  <c:v>169.44444444444446</c:v>
                </c:pt>
                <c:pt idx="6">
                  <c:v>66.666666666666671</c:v>
                </c:pt>
                <c:pt idx="7">
                  <c:v>6552.7777777777774</c:v>
                </c:pt>
                <c:pt idx="8">
                  <c:v>1522.2222222222222</c:v>
                </c:pt>
                <c:pt idx="9">
                  <c:v>1500</c:v>
                </c:pt>
                <c:pt idx="10">
                  <c:v>15277.777777777777</c:v>
                </c:pt>
                <c:pt idx="11">
                  <c:v>7819.4444444444443</c:v>
                </c:pt>
                <c:pt idx="12">
                  <c:v>33308.333333333336</c:v>
                </c:pt>
                <c:pt idx="13">
                  <c:v>21052.777777777777</c:v>
                </c:pt>
                <c:pt idx="14">
                  <c:v>44769.444444444445</c:v>
                </c:pt>
                <c:pt idx="15">
                  <c:v>105275</c:v>
                </c:pt>
              </c:numCache>
            </c:numRef>
          </c:val>
        </c:ser>
        <c:ser>
          <c:idx val="4"/>
          <c:order val="1"/>
          <c:tx>
            <c:strRef>
              <c:f>LocationSummary!$B$343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LocationSummary!$C$343:$R$343</c:f>
              <c:numCache>
                <c:formatCode>#,##0.00</c:formatCode>
                <c:ptCount val="16"/>
                <c:pt idx="0">
                  <c:v>226927.77777777778</c:v>
                </c:pt>
                <c:pt idx="1">
                  <c:v>172797.22222222222</c:v>
                </c:pt>
                <c:pt idx="2">
                  <c:v>178319.44444444444</c:v>
                </c:pt>
                <c:pt idx="3">
                  <c:v>122322.22222222222</c:v>
                </c:pt>
                <c:pt idx="4">
                  <c:v>94911.111111111109</c:v>
                </c:pt>
                <c:pt idx="5">
                  <c:v>132911.11111111112</c:v>
                </c:pt>
                <c:pt idx="6">
                  <c:v>65630.555555555562</c:v>
                </c:pt>
                <c:pt idx="7">
                  <c:v>98127.777777777781</c:v>
                </c:pt>
                <c:pt idx="8">
                  <c:v>89794.444444444438</c:v>
                </c:pt>
                <c:pt idx="9">
                  <c:v>51494.444444444445</c:v>
                </c:pt>
                <c:pt idx="10">
                  <c:v>80105.555555555562</c:v>
                </c:pt>
                <c:pt idx="11">
                  <c:v>68583.333333333328</c:v>
                </c:pt>
                <c:pt idx="12">
                  <c:v>73919.444444444438</c:v>
                </c:pt>
                <c:pt idx="13">
                  <c:v>51027.777777777781</c:v>
                </c:pt>
                <c:pt idx="14">
                  <c:v>49816.666666666664</c:v>
                </c:pt>
                <c:pt idx="15">
                  <c:v>34233.333333333336</c:v>
                </c:pt>
              </c:numCache>
            </c:numRef>
          </c:val>
        </c:ser>
        <c:ser>
          <c:idx val="6"/>
          <c:order val="2"/>
          <c:tx>
            <c:strRef>
              <c:f>LocationSummary!$B$344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LocationSummary!$C$344:$R$344</c:f>
              <c:numCache>
                <c:formatCode>#,##0.00</c:formatCode>
                <c:ptCount val="16"/>
                <c:pt idx="0">
                  <c:v>174538.88888888888</c:v>
                </c:pt>
                <c:pt idx="1">
                  <c:v>174538.88888888888</c:v>
                </c:pt>
                <c:pt idx="2">
                  <c:v>174538.88888888888</c:v>
                </c:pt>
                <c:pt idx="3">
                  <c:v>174538.88888888888</c:v>
                </c:pt>
                <c:pt idx="4">
                  <c:v>174538.88888888888</c:v>
                </c:pt>
                <c:pt idx="5">
                  <c:v>174538.88888888888</c:v>
                </c:pt>
                <c:pt idx="6">
                  <c:v>174538.88888888888</c:v>
                </c:pt>
                <c:pt idx="7">
                  <c:v>174538.88888888888</c:v>
                </c:pt>
                <c:pt idx="8">
                  <c:v>174538.88888888888</c:v>
                </c:pt>
                <c:pt idx="9">
                  <c:v>174538.88888888888</c:v>
                </c:pt>
                <c:pt idx="10">
                  <c:v>174538.88888888888</c:v>
                </c:pt>
                <c:pt idx="11">
                  <c:v>174538.88888888888</c:v>
                </c:pt>
                <c:pt idx="12">
                  <c:v>174538.88888888888</c:v>
                </c:pt>
                <c:pt idx="13">
                  <c:v>174538.88888888888</c:v>
                </c:pt>
                <c:pt idx="14">
                  <c:v>174538.88888888888</c:v>
                </c:pt>
                <c:pt idx="15">
                  <c:v>174538.88888888888</c:v>
                </c:pt>
              </c:numCache>
            </c:numRef>
          </c:val>
        </c:ser>
        <c:ser>
          <c:idx val="7"/>
          <c:order val="3"/>
          <c:tx>
            <c:strRef>
              <c:f>LocationSummary!$B$345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LocationSummary!$C$345:$R$345</c:f>
              <c:numCache>
                <c:formatCode>#,##0.00</c:formatCode>
                <c:ptCount val="16"/>
                <c:pt idx="0">
                  <c:v>32950</c:v>
                </c:pt>
                <c:pt idx="1">
                  <c:v>32891.666666666664</c:v>
                </c:pt>
                <c:pt idx="2">
                  <c:v>32883.333333333336</c:v>
                </c:pt>
                <c:pt idx="3">
                  <c:v>32938.888888888891</c:v>
                </c:pt>
                <c:pt idx="4">
                  <c:v>32933.333333333336</c:v>
                </c:pt>
                <c:pt idx="5">
                  <c:v>32900</c:v>
                </c:pt>
                <c:pt idx="6">
                  <c:v>32863.888888888891</c:v>
                </c:pt>
                <c:pt idx="7">
                  <c:v>32897.222222222219</c:v>
                </c:pt>
                <c:pt idx="8">
                  <c:v>32891.666666666664</c:v>
                </c:pt>
                <c:pt idx="9">
                  <c:v>32844.444444444445</c:v>
                </c:pt>
                <c:pt idx="10">
                  <c:v>32852.777777777781</c:v>
                </c:pt>
                <c:pt idx="11">
                  <c:v>32858.333333333336</c:v>
                </c:pt>
                <c:pt idx="12">
                  <c:v>32880.555555555555</c:v>
                </c:pt>
                <c:pt idx="13">
                  <c:v>32838.888888888891</c:v>
                </c:pt>
                <c:pt idx="14">
                  <c:v>32830.555555555555</c:v>
                </c:pt>
                <c:pt idx="15">
                  <c:v>32633.333333333332</c:v>
                </c:pt>
              </c:numCache>
            </c:numRef>
          </c:val>
        </c:ser>
        <c:ser>
          <c:idx val="3"/>
          <c:order val="4"/>
          <c:tx>
            <c:strRef>
              <c:f>LocationSummary!$B$346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LocationSummary!$C$346:$R$346</c:f>
              <c:numCache>
                <c:formatCode>#,##0.00</c:formatCode>
                <c:ptCount val="16"/>
                <c:pt idx="0">
                  <c:v>225616.66666666666</c:v>
                </c:pt>
                <c:pt idx="1">
                  <c:v>225616.66666666666</c:v>
                </c:pt>
                <c:pt idx="2">
                  <c:v>225616.66666666666</c:v>
                </c:pt>
                <c:pt idx="3">
                  <c:v>225616.66666666666</c:v>
                </c:pt>
                <c:pt idx="4">
                  <c:v>225616.66666666666</c:v>
                </c:pt>
                <c:pt idx="5">
                  <c:v>225616.66666666666</c:v>
                </c:pt>
                <c:pt idx="6">
                  <c:v>225616.66666666666</c:v>
                </c:pt>
                <c:pt idx="7">
                  <c:v>225616.66666666666</c:v>
                </c:pt>
                <c:pt idx="8">
                  <c:v>225616.66666666666</c:v>
                </c:pt>
                <c:pt idx="9">
                  <c:v>225616.66666666666</c:v>
                </c:pt>
                <c:pt idx="10">
                  <c:v>225616.66666666666</c:v>
                </c:pt>
                <c:pt idx="11">
                  <c:v>225616.66666666666</c:v>
                </c:pt>
                <c:pt idx="12">
                  <c:v>225616.66666666666</c:v>
                </c:pt>
                <c:pt idx="13">
                  <c:v>225616.66666666666</c:v>
                </c:pt>
                <c:pt idx="14">
                  <c:v>225616.66666666666</c:v>
                </c:pt>
                <c:pt idx="15">
                  <c:v>225616.66666666666</c:v>
                </c:pt>
              </c:numCache>
            </c:numRef>
          </c:val>
        </c:ser>
        <c:ser>
          <c:idx val="0"/>
          <c:order val="5"/>
          <c:tx>
            <c:strRef>
              <c:f>LocationSummary!$B$348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LocationSummary!$C$348:$R$348</c:f>
              <c:numCache>
                <c:formatCode>#,##0.00</c:formatCode>
                <c:ptCount val="16"/>
                <c:pt idx="0">
                  <c:v>66786.111111111109</c:v>
                </c:pt>
                <c:pt idx="1">
                  <c:v>63622.222222222219</c:v>
                </c:pt>
                <c:pt idx="2">
                  <c:v>66594.444444444438</c:v>
                </c:pt>
                <c:pt idx="3">
                  <c:v>60619.444444444445</c:v>
                </c:pt>
                <c:pt idx="4">
                  <c:v>56950</c:v>
                </c:pt>
                <c:pt idx="5">
                  <c:v>62583.333333333336</c:v>
                </c:pt>
                <c:pt idx="6">
                  <c:v>54005.555555555555</c:v>
                </c:pt>
                <c:pt idx="7">
                  <c:v>56497.222222222219</c:v>
                </c:pt>
                <c:pt idx="8">
                  <c:v>63605.555555555555</c:v>
                </c:pt>
                <c:pt idx="9">
                  <c:v>52372.222222222219</c:v>
                </c:pt>
                <c:pt idx="10">
                  <c:v>55725</c:v>
                </c:pt>
                <c:pt idx="11">
                  <c:v>61272.222222222219</c:v>
                </c:pt>
                <c:pt idx="12">
                  <c:v>56063.888888888891</c:v>
                </c:pt>
                <c:pt idx="13">
                  <c:v>57608.333333333336</c:v>
                </c:pt>
                <c:pt idx="14">
                  <c:v>53847.222222222219</c:v>
                </c:pt>
                <c:pt idx="15">
                  <c:v>49119.444444444445</c:v>
                </c:pt>
              </c:numCache>
            </c:numRef>
          </c:val>
        </c:ser>
        <c:ser>
          <c:idx val="1"/>
          <c:order val="6"/>
          <c:tx>
            <c:strRef>
              <c:f>LocationSummary!$B$349</c:f>
              <c:strCache>
                <c:ptCount val="1"/>
                <c:pt idx="0">
                  <c:v>Pumps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LocationSummary!$C$349:$R$349</c:f>
              <c:numCache>
                <c:formatCode>#,##0.00</c:formatCode>
                <c:ptCount val="16"/>
                <c:pt idx="0">
                  <c:v>475</c:v>
                </c:pt>
                <c:pt idx="1">
                  <c:v>475</c:v>
                </c:pt>
                <c:pt idx="2">
                  <c:v>475</c:v>
                </c:pt>
                <c:pt idx="3">
                  <c:v>475</c:v>
                </c:pt>
                <c:pt idx="4">
                  <c:v>475</c:v>
                </c:pt>
                <c:pt idx="5">
                  <c:v>475</c:v>
                </c:pt>
                <c:pt idx="6">
                  <c:v>475</c:v>
                </c:pt>
                <c:pt idx="7">
                  <c:v>475</c:v>
                </c:pt>
                <c:pt idx="8">
                  <c:v>475</c:v>
                </c:pt>
                <c:pt idx="9">
                  <c:v>475</c:v>
                </c:pt>
                <c:pt idx="10">
                  <c:v>475</c:v>
                </c:pt>
                <c:pt idx="11">
                  <c:v>475</c:v>
                </c:pt>
                <c:pt idx="12">
                  <c:v>475</c:v>
                </c:pt>
                <c:pt idx="13">
                  <c:v>475</c:v>
                </c:pt>
                <c:pt idx="14">
                  <c:v>475</c:v>
                </c:pt>
                <c:pt idx="15">
                  <c:v>475</c:v>
                </c:pt>
              </c:numCache>
            </c:numRef>
          </c:val>
        </c:ser>
        <c:overlap val="100"/>
        <c:axId val="101740928"/>
        <c:axId val="101949440"/>
      </c:barChart>
      <c:catAx>
        <c:axId val="101740928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949440"/>
        <c:crosses val="autoZero"/>
        <c:auto val="1"/>
        <c:lblAlgn val="ctr"/>
        <c:lblOffset val="50"/>
        <c:tickLblSkip val="1"/>
        <c:tickMarkSkip val="1"/>
      </c:catAx>
      <c:valAx>
        <c:axId val="1019494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288743882544861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74092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557528671846402"/>
          <c:y val="5.0027188689505155E-2"/>
          <c:w val="0.61598224195338402"/>
          <c:h val="0.1218053289831432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58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638"/>
          <c:h val="0.77650897226754201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Schedules!$E$16:$AB$16</c:f>
              <c:numCache>
                <c:formatCode>General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0.7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</c:ser>
        <c:ser>
          <c:idx val="2"/>
          <c:order val="1"/>
          <c:tx>
            <c:v>Saturday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Schedules!$E$18:$AB$18</c:f>
              <c:numCache>
                <c:formatCode>General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0.7</c:v>
                </c:pt>
                <c:pt idx="7">
                  <c:v>0.5</c:v>
                </c:pt>
                <c:pt idx="8">
                  <c:v>0.5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0.5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</c:numCache>
            </c:numRef>
          </c:val>
        </c:ser>
        <c:ser>
          <c:idx val="4"/>
          <c:order val="2"/>
          <c:tx>
            <c:strRef>
              <c:f>Schedules!$D$20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Schedules!$E$20:$AB$20</c:f>
              <c:numCache>
                <c:formatCode>General</c:formatCode>
                <c:ptCount val="24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0.3</c:v>
                </c:pt>
                <c:pt idx="12">
                  <c:v>0.3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0.3</c:v>
                </c:pt>
                <c:pt idx="17">
                  <c:v>0.4</c:v>
                </c:pt>
                <c:pt idx="18">
                  <c:v>0.4</c:v>
                </c:pt>
                <c:pt idx="19">
                  <c:v>0.6</c:v>
                </c:pt>
                <c:pt idx="20">
                  <c:v>0.6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</c:numCache>
            </c:numRef>
          </c:val>
        </c:ser>
        <c:axId val="103691392"/>
        <c:axId val="103693312"/>
      </c:barChart>
      <c:catAx>
        <c:axId val="103691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693312"/>
        <c:crosses val="autoZero"/>
        <c:auto val="1"/>
        <c:lblAlgn val="ctr"/>
        <c:lblOffset val="100"/>
        <c:tickLblSkip val="1"/>
        <c:tickMarkSkip val="1"/>
      </c:catAx>
      <c:valAx>
        <c:axId val="1036933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17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69139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5738068812431167"/>
          <c:y val="0.10440456769983635"/>
          <c:w val="0.17425083240843545"/>
          <c:h val="0.1337683523654174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58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638"/>
          <c:h val="0.77650897226754201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Schedules!$E$48:$AB$48</c:f>
              <c:numCache>
                <c:formatCode>General</c:formatCode>
                <c:ptCount val="24"/>
                <c:pt idx="0">
                  <c:v>0.65</c:v>
                </c:pt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  <c:pt idx="4">
                  <c:v>0.65</c:v>
                </c:pt>
                <c:pt idx="5">
                  <c:v>0.65</c:v>
                </c:pt>
                <c:pt idx="6">
                  <c:v>0.5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0.2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0.5</c:v>
                </c:pt>
                <c:pt idx="20">
                  <c:v>0.5</c:v>
                </c:pt>
                <c:pt idx="21">
                  <c:v>0.57999999999999996</c:v>
                </c:pt>
                <c:pt idx="22">
                  <c:v>0.65</c:v>
                </c:pt>
                <c:pt idx="23">
                  <c:v>0.65</c:v>
                </c:pt>
              </c:numCache>
            </c:numRef>
          </c:val>
        </c:ser>
        <c:ser>
          <c:idx val="2"/>
          <c:order val="1"/>
          <c:tx>
            <c:strRef>
              <c:f>Schedules!$D$49</c:f>
              <c:strCache>
                <c:ptCount val="1"/>
                <c:pt idx="0">
                  <c:v>Sat, Sun, Hol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Schedules!$E$49:$AB$49</c:f>
              <c:numCache>
                <c:formatCode>General</c:formatCode>
                <c:ptCount val="24"/>
                <c:pt idx="0">
                  <c:v>0.65</c:v>
                </c:pt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  <c:pt idx="4">
                  <c:v>0.65</c:v>
                </c:pt>
                <c:pt idx="5">
                  <c:v>0.65</c:v>
                </c:pt>
                <c:pt idx="6">
                  <c:v>0.5</c:v>
                </c:pt>
                <c:pt idx="7">
                  <c:v>0.34</c:v>
                </c:pt>
                <c:pt idx="8">
                  <c:v>0.34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0.34</c:v>
                </c:pt>
                <c:pt idx="18">
                  <c:v>0.35</c:v>
                </c:pt>
                <c:pt idx="19">
                  <c:v>0.65</c:v>
                </c:pt>
                <c:pt idx="20">
                  <c:v>0.65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</c:ser>
        <c:axId val="103747584"/>
        <c:axId val="103749504"/>
      </c:barChart>
      <c:catAx>
        <c:axId val="103747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749504"/>
        <c:crosses val="autoZero"/>
        <c:auto val="1"/>
        <c:lblAlgn val="ctr"/>
        <c:lblOffset val="100"/>
        <c:tickLblSkip val="1"/>
        <c:tickMarkSkip val="1"/>
      </c:catAx>
      <c:valAx>
        <c:axId val="1037495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17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74758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736958934517666"/>
          <c:y val="0.12724306688417641"/>
          <c:w val="0.15316315205327274"/>
          <c:h val="8.972267536704867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58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3536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Schedules!$D$123</c:f>
              <c:strCache>
                <c:ptCount val="1"/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Schedules!$E$92:$AB$92</c:f>
              <c:numCache>
                <c:formatCode>General</c:formatCode>
                <c:ptCount val="24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axId val="103831808"/>
        <c:axId val="103858560"/>
      </c:barChart>
      <c:catAx>
        <c:axId val="103831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4000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858560"/>
        <c:crosses val="autoZero"/>
        <c:auto val="1"/>
        <c:lblAlgn val="ctr"/>
        <c:lblOffset val="100"/>
        <c:tickLblSkip val="1"/>
        <c:tickMarkSkip val="1"/>
      </c:catAx>
      <c:valAx>
        <c:axId val="103858560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83180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58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638"/>
          <c:h val="0.77650897226754201"/>
        </c:manualLayout>
      </c:layout>
      <c:barChart>
        <c:barDir val="col"/>
        <c:grouping val="clustered"/>
        <c:ser>
          <c:idx val="0"/>
          <c:order val="0"/>
          <c:tx>
            <c:strRef>
              <c:f>Schedules!$D$126</c:f>
              <c:strCache>
                <c:ptCount val="1"/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Schedules!$E$90:$AB$90</c:f>
              <c:numCache>
                <c:formatCode>General</c:formatCode>
                <c:ptCount val="24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</c:ser>
        <c:axId val="103887232"/>
        <c:axId val="103889152"/>
      </c:barChart>
      <c:catAx>
        <c:axId val="103887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889152"/>
        <c:crosses val="autoZero"/>
        <c:auto val="1"/>
        <c:lblAlgn val="ctr"/>
        <c:lblOffset val="100"/>
        <c:tickLblSkip val="1"/>
        <c:tickMarkSkip val="1"/>
      </c:catAx>
      <c:valAx>
        <c:axId val="103889152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3.3296337402885985E-3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88723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765815760266365"/>
          <c:y val="4.0783034257749706E-2"/>
          <c:w val="0.830188679245283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LocationSummary!$B$358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LocationSummary!$C$358:$R$358</c:f>
              <c:numCache>
                <c:formatCode>#,##0.00</c:formatCode>
                <c:ptCount val="16"/>
                <c:pt idx="0">
                  <c:v>7610</c:v>
                </c:pt>
                <c:pt idx="1">
                  <c:v>109320</c:v>
                </c:pt>
                <c:pt idx="2">
                  <c:v>82690</c:v>
                </c:pt>
                <c:pt idx="3">
                  <c:v>195030</c:v>
                </c:pt>
                <c:pt idx="4">
                  <c:v>71570</c:v>
                </c:pt>
                <c:pt idx="5">
                  <c:v>134910</c:v>
                </c:pt>
                <c:pt idx="6">
                  <c:v>189700</c:v>
                </c:pt>
                <c:pt idx="7">
                  <c:v>341720</c:v>
                </c:pt>
                <c:pt idx="8">
                  <c:v>227840</c:v>
                </c:pt>
                <c:pt idx="9">
                  <c:v>309960</c:v>
                </c:pt>
                <c:pt idx="10">
                  <c:v>475190</c:v>
                </c:pt>
                <c:pt idx="11">
                  <c:v>343500</c:v>
                </c:pt>
                <c:pt idx="12">
                  <c:v>623400</c:v>
                </c:pt>
                <c:pt idx="13">
                  <c:v>508190</c:v>
                </c:pt>
                <c:pt idx="14">
                  <c:v>783690</c:v>
                </c:pt>
                <c:pt idx="15">
                  <c:v>1289500</c:v>
                </c:pt>
              </c:numCache>
            </c:numRef>
          </c:val>
        </c:ser>
        <c:ser>
          <c:idx val="4"/>
          <c:order val="1"/>
          <c:tx>
            <c:strRef>
              <c:f>LocationSummary!$B$369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LocationSummary!$C$369:$R$369</c:f>
              <c:numCache>
                <c:formatCode>#,##0.00</c:formatCode>
                <c:ptCount val="16"/>
                <c:pt idx="0">
                  <c:v>247270</c:v>
                </c:pt>
                <c:pt idx="1">
                  <c:v>297050</c:v>
                </c:pt>
                <c:pt idx="2">
                  <c:v>268450</c:v>
                </c:pt>
                <c:pt idx="3">
                  <c:v>344990</c:v>
                </c:pt>
                <c:pt idx="4">
                  <c:v>335660</c:v>
                </c:pt>
                <c:pt idx="5">
                  <c:v>302930</c:v>
                </c:pt>
                <c:pt idx="6">
                  <c:v>376690</c:v>
                </c:pt>
                <c:pt idx="7">
                  <c:v>382640</c:v>
                </c:pt>
                <c:pt idx="8">
                  <c:v>375520</c:v>
                </c:pt>
                <c:pt idx="9">
                  <c:v>402260</c:v>
                </c:pt>
                <c:pt idx="10">
                  <c:v>415710</c:v>
                </c:pt>
                <c:pt idx="11">
                  <c:v>413990</c:v>
                </c:pt>
                <c:pt idx="12">
                  <c:v>444290</c:v>
                </c:pt>
                <c:pt idx="13">
                  <c:v>449470</c:v>
                </c:pt>
                <c:pt idx="14">
                  <c:v>491410</c:v>
                </c:pt>
                <c:pt idx="15">
                  <c:v>548430</c:v>
                </c:pt>
              </c:numCache>
            </c:numRef>
          </c:val>
        </c:ser>
        <c:overlap val="100"/>
        <c:axId val="102508800"/>
        <c:axId val="102551936"/>
      </c:barChart>
      <c:catAx>
        <c:axId val="102508800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551936"/>
        <c:crosses val="autoZero"/>
        <c:auto val="1"/>
        <c:lblAlgn val="ctr"/>
        <c:lblOffset val="50"/>
        <c:tickLblSkip val="1"/>
        <c:tickMarkSkip val="1"/>
      </c:catAx>
      <c:valAx>
        <c:axId val="1025519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5823817292006667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508800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986681465038845"/>
          <c:y val="5.2202283849919338E-2"/>
          <c:w val="0.2341842397336294"/>
          <c:h val="0.1370309951060369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873473917869159"/>
          <c:y val="4.730831973898858E-2"/>
          <c:w val="0.85460599334073972"/>
          <c:h val="0.7177814029363847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LocationSummary!$B$408</c:f>
              <c:strCache>
                <c:ptCount val="1"/>
                <c:pt idx="0">
                  <c:v>Heating (elec)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LocationSummary!$C$408:$R$408</c:f>
              <c:numCache>
                <c:formatCode>0.00</c:formatCode>
                <c:ptCount val="16"/>
                <c:pt idx="0">
                  <c:v>0</c:v>
                </c:pt>
                <c:pt idx="1">
                  <c:v>1.6992268766864578</c:v>
                </c:pt>
                <c:pt idx="2">
                  <c:v>0.21178047583335616</c:v>
                </c:pt>
                <c:pt idx="3">
                  <c:v>2.2672968589218132</c:v>
                </c:pt>
                <c:pt idx="4">
                  <c:v>0</c:v>
                </c:pt>
                <c:pt idx="5">
                  <c:v>0.15198363559805561</c:v>
                </c:pt>
                <c:pt idx="6">
                  <c:v>5.9796840235300561E-2</c:v>
                </c:pt>
                <c:pt idx="7">
                  <c:v>5.8775310881280847</c:v>
                </c:pt>
                <c:pt idx="8">
                  <c:v>1.3653611853726961</c:v>
                </c:pt>
                <c:pt idx="9">
                  <c:v>1.3454289052942627</c:v>
                </c:pt>
                <c:pt idx="10">
                  <c:v>13.703442553923045</c:v>
                </c:pt>
                <c:pt idx="11">
                  <c:v>7.0136710525987951</c:v>
                </c:pt>
                <c:pt idx="12">
                  <c:v>29.875996302562044</c:v>
                </c:pt>
                <c:pt idx="13">
                  <c:v>18.883343839305958</c:v>
                </c:pt>
                <c:pt idx="14">
                  <c:v>40.15606975301413</c:v>
                </c:pt>
                <c:pt idx="15">
                  <c:v>94.426685336569008</c:v>
                </c:pt>
              </c:numCache>
            </c:numRef>
          </c:val>
        </c:ser>
        <c:ser>
          <c:idx val="0"/>
          <c:order val="1"/>
          <c:tx>
            <c:strRef>
              <c:f>LocationSummary!$B$409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LocationSummary!$C$409:$R$409</c:f>
              <c:numCache>
                <c:formatCode>0.00</c:formatCode>
                <c:ptCount val="16"/>
                <c:pt idx="0">
                  <c:v>203.54346109094351</c:v>
                </c:pt>
                <c:pt idx="1">
                  <c:v>154.99091835488926</c:v>
                </c:pt>
                <c:pt idx="2">
                  <c:v>159.94408995437999</c:v>
                </c:pt>
                <c:pt idx="3">
                  <c:v>109.71723569173732</c:v>
                </c:pt>
                <c:pt idx="4">
                  <c:v>85.130768214989573</c:v>
                </c:pt>
                <c:pt idx="5">
                  <c:v>119.21496714911089</c:v>
                </c:pt>
                <c:pt idx="6">
                  <c:v>58.867497676643602</c:v>
                </c:pt>
                <c:pt idx="7">
                  <c:v>88.015965756342823</c:v>
                </c:pt>
                <c:pt idx="8">
                  <c:v>80.54136072693025</c:v>
                </c:pt>
                <c:pt idx="9">
                  <c:v>46.188076011750077</c:v>
                </c:pt>
                <c:pt idx="10">
                  <c:v>71.850886612733234</c:v>
                </c:pt>
                <c:pt idx="11">
                  <c:v>61.515999392065453</c:v>
                </c:pt>
                <c:pt idx="12">
                  <c:v>66.30223814589931</c:v>
                </c:pt>
                <c:pt idx="13">
                  <c:v>45.769498130102974</c:v>
                </c:pt>
                <c:pt idx="14">
                  <c:v>44.683188865828349</c:v>
                </c:pt>
                <c:pt idx="15">
                  <c:v>30.705677460826841</c:v>
                </c:pt>
              </c:numCache>
            </c:numRef>
          </c:val>
        </c:ser>
        <c:ser>
          <c:idx val="1"/>
          <c:order val="2"/>
          <c:tx>
            <c:strRef>
              <c:f>LocationSummary!$B$410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LocationSummary!$C$410:$R$410</c:f>
              <c:numCache>
                <c:formatCode>0.00</c:formatCode>
                <c:ptCount val="16"/>
                <c:pt idx="0">
                  <c:v>156.55311080603647</c:v>
                </c:pt>
                <c:pt idx="1">
                  <c:v>156.55311080603647</c:v>
                </c:pt>
                <c:pt idx="2">
                  <c:v>156.55311080603647</c:v>
                </c:pt>
                <c:pt idx="3">
                  <c:v>156.55311080603647</c:v>
                </c:pt>
                <c:pt idx="4">
                  <c:v>156.55311080603647</c:v>
                </c:pt>
                <c:pt idx="5">
                  <c:v>156.55311080603647</c:v>
                </c:pt>
                <c:pt idx="6">
                  <c:v>156.55311080603647</c:v>
                </c:pt>
                <c:pt idx="7">
                  <c:v>156.55311080603647</c:v>
                </c:pt>
                <c:pt idx="8">
                  <c:v>156.55311080603647</c:v>
                </c:pt>
                <c:pt idx="9">
                  <c:v>156.55311080603647</c:v>
                </c:pt>
                <c:pt idx="10">
                  <c:v>156.55311080603647</c:v>
                </c:pt>
                <c:pt idx="11">
                  <c:v>156.55311080603647</c:v>
                </c:pt>
                <c:pt idx="12">
                  <c:v>156.55311080603647</c:v>
                </c:pt>
                <c:pt idx="13">
                  <c:v>156.55311080603647</c:v>
                </c:pt>
                <c:pt idx="14">
                  <c:v>156.55311080603647</c:v>
                </c:pt>
                <c:pt idx="15">
                  <c:v>156.55311080603647</c:v>
                </c:pt>
              </c:numCache>
            </c:numRef>
          </c:val>
        </c:ser>
        <c:ser>
          <c:idx val="3"/>
          <c:order val="3"/>
          <c:tx>
            <c:strRef>
              <c:f>LocationSummary!$B$411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LocationSummary!$C$411:$R$411</c:f>
              <c:numCache>
                <c:formatCode>0.00</c:formatCode>
                <c:ptCount val="16"/>
                <c:pt idx="0">
                  <c:v>29.554588286297303</c:v>
                </c:pt>
                <c:pt idx="1">
                  <c:v>29.502266051091414</c:v>
                </c:pt>
                <c:pt idx="2">
                  <c:v>29.494791446062003</c:v>
                </c:pt>
                <c:pt idx="3">
                  <c:v>29.544622146258089</c:v>
                </c:pt>
                <c:pt idx="4">
                  <c:v>29.53963907623848</c:v>
                </c:pt>
                <c:pt idx="5">
                  <c:v>29.50974065612083</c:v>
                </c:pt>
                <c:pt idx="6">
                  <c:v>29.477350700993373</c:v>
                </c:pt>
                <c:pt idx="7">
                  <c:v>29.507249121111023</c:v>
                </c:pt>
                <c:pt idx="8">
                  <c:v>29.502266051091414</c:v>
                </c:pt>
                <c:pt idx="9">
                  <c:v>29.459909955924743</c:v>
                </c:pt>
                <c:pt idx="10">
                  <c:v>29.467384560954159</c:v>
                </c:pt>
                <c:pt idx="11">
                  <c:v>29.472367630973764</c:v>
                </c:pt>
                <c:pt idx="12">
                  <c:v>29.4922999110522</c:v>
                </c:pt>
                <c:pt idx="13">
                  <c:v>29.454926885905135</c:v>
                </c:pt>
                <c:pt idx="14">
                  <c:v>29.447452280875723</c:v>
                </c:pt>
                <c:pt idx="15">
                  <c:v>29.270553295179628</c:v>
                </c:pt>
              </c:numCache>
            </c:numRef>
          </c:val>
        </c:ser>
        <c:ser>
          <c:idx val="4"/>
          <c:order val="4"/>
          <c:tx>
            <c:strRef>
              <c:f>LocationSummary!$B$412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LocationSummary!$C$412:$R$412</c:f>
              <c:numCache>
                <c:formatCode>0.00</c:formatCode>
                <c:ptCount val="16"/>
                <c:pt idx="0">
                  <c:v>202.36745656631592</c:v>
                </c:pt>
                <c:pt idx="1">
                  <c:v>202.36745656631592</c:v>
                </c:pt>
                <c:pt idx="2">
                  <c:v>202.36745656631592</c:v>
                </c:pt>
                <c:pt idx="3">
                  <c:v>202.36745656631592</c:v>
                </c:pt>
                <c:pt idx="4">
                  <c:v>202.36745656631592</c:v>
                </c:pt>
                <c:pt idx="5">
                  <c:v>202.36745656631592</c:v>
                </c:pt>
                <c:pt idx="6">
                  <c:v>202.36745656631592</c:v>
                </c:pt>
                <c:pt idx="7">
                  <c:v>202.36745656631592</c:v>
                </c:pt>
                <c:pt idx="8">
                  <c:v>202.36745656631592</c:v>
                </c:pt>
                <c:pt idx="9">
                  <c:v>202.36745656631592</c:v>
                </c:pt>
                <c:pt idx="10">
                  <c:v>202.36745656631592</c:v>
                </c:pt>
                <c:pt idx="11">
                  <c:v>202.36745656631592</c:v>
                </c:pt>
                <c:pt idx="12">
                  <c:v>202.36745656631592</c:v>
                </c:pt>
                <c:pt idx="13">
                  <c:v>202.36745656631592</c:v>
                </c:pt>
                <c:pt idx="14">
                  <c:v>202.36745656631592</c:v>
                </c:pt>
                <c:pt idx="15">
                  <c:v>202.36745656631592</c:v>
                </c:pt>
              </c:numCache>
            </c:numRef>
          </c:val>
        </c:ser>
        <c:ser>
          <c:idx val="5"/>
          <c:order val="5"/>
          <c:tx>
            <c:strRef>
              <c:f>LocationSummary!$B$414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LocationSummary!$C$414:$R$414</c:f>
              <c:numCache>
                <c:formatCode>0.00</c:formatCode>
                <c:ptCount val="16"/>
                <c:pt idx="0">
                  <c:v>59.903976240722145</c:v>
                </c:pt>
                <c:pt idx="1">
                  <c:v>57.066117864555174</c:v>
                </c:pt>
                <c:pt idx="2">
                  <c:v>59.732060325045659</c:v>
                </c:pt>
                <c:pt idx="3">
                  <c:v>54.372768518956839</c:v>
                </c:pt>
                <c:pt idx="4">
                  <c:v>51.081450771005507</c:v>
                </c:pt>
                <c:pt idx="5">
                  <c:v>56.134283770888402</c:v>
                </c:pt>
                <c:pt idx="6">
                  <c:v>48.440423660613064</c:v>
                </c:pt>
                <c:pt idx="7">
                  <c:v>50.675330564407425</c:v>
                </c:pt>
                <c:pt idx="8">
                  <c:v>57.051168654496344</c:v>
                </c:pt>
                <c:pt idx="9">
                  <c:v>46.9754010748482</c:v>
                </c:pt>
                <c:pt idx="10">
                  <c:v>49.982683831681861</c:v>
                </c:pt>
                <c:pt idx="11">
                  <c:v>54.95827924626083</c:v>
                </c:pt>
                <c:pt idx="12">
                  <c:v>50.286651102877968</c:v>
                </c:pt>
                <c:pt idx="13">
                  <c:v>51.671944568329103</c:v>
                </c:pt>
                <c:pt idx="14">
                  <c:v>48.298406165054224</c:v>
                </c:pt>
                <c:pt idx="15">
                  <c:v>44.057813578367494</c:v>
                </c:pt>
              </c:numCache>
            </c:numRef>
          </c:val>
        </c:ser>
        <c:ser>
          <c:idx val="6"/>
          <c:order val="6"/>
          <c:tx>
            <c:strRef>
              <c:f>LocationSummary!$B$415</c:f>
              <c:strCache>
                <c:ptCount val="1"/>
                <c:pt idx="0">
                  <c:v>Pumps (elec)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LocationSummary!$C$415:$R$415</c:f>
              <c:numCache>
                <c:formatCode>0.00</c:formatCode>
                <c:ptCount val="16"/>
                <c:pt idx="0">
                  <c:v>0.42605248667651652</c:v>
                </c:pt>
                <c:pt idx="1">
                  <c:v>0.42605248667651652</c:v>
                </c:pt>
                <c:pt idx="2">
                  <c:v>0.42605248667651652</c:v>
                </c:pt>
                <c:pt idx="3">
                  <c:v>0.42605248667651652</c:v>
                </c:pt>
                <c:pt idx="4">
                  <c:v>0.42605248667651652</c:v>
                </c:pt>
                <c:pt idx="5">
                  <c:v>0.42605248667651652</c:v>
                </c:pt>
                <c:pt idx="6">
                  <c:v>0.42605248667651652</c:v>
                </c:pt>
                <c:pt idx="7">
                  <c:v>0.42605248667651652</c:v>
                </c:pt>
                <c:pt idx="8">
                  <c:v>0.42605248667651652</c:v>
                </c:pt>
                <c:pt idx="9">
                  <c:v>0.42605248667651652</c:v>
                </c:pt>
                <c:pt idx="10">
                  <c:v>0.42605248667651652</c:v>
                </c:pt>
                <c:pt idx="11">
                  <c:v>0.42605248667651652</c:v>
                </c:pt>
                <c:pt idx="12">
                  <c:v>0.42605248667651652</c:v>
                </c:pt>
                <c:pt idx="13">
                  <c:v>0.42605248667651652</c:v>
                </c:pt>
                <c:pt idx="14">
                  <c:v>0.42605248667651652</c:v>
                </c:pt>
                <c:pt idx="15">
                  <c:v>0.42605248667651652</c:v>
                </c:pt>
              </c:numCache>
            </c:numRef>
          </c:val>
        </c:ser>
        <c:ser>
          <c:idx val="7"/>
          <c:order val="7"/>
          <c:tx>
            <c:strRef>
              <c:f>LocationSummary!$B$424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LocationSummary!$C$424:$R$424</c:f>
              <c:numCache>
                <c:formatCode>0.00</c:formatCode>
                <c:ptCount val="16"/>
                <c:pt idx="0">
                  <c:v>1.8960581424609888</c:v>
                </c:pt>
                <c:pt idx="1">
                  <c:v>27.237460727179407</c:v>
                </c:pt>
                <c:pt idx="2">
                  <c:v>20.60250299607085</c:v>
                </c:pt>
                <c:pt idx="3">
                  <c:v>48.592407296211121</c:v>
                </c:pt>
                <c:pt idx="4">
                  <c:v>17.831916065168588</c:v>
                </c:pt>
                <c:pt idx="5">
                  <c:v>33.61329881726833</c:v>
                </c:pt>
                <c:pt idx="6">
                  <c:v>47.264419135985484</c:v>
                </c:pt>
                <c:pt idx="7">
                  <c:v>85.140734355028783</c:v>
                </c:pt>
                <c:pt idx="8">
                  <c:v>56.767133663378672</c:v>
                </c:pt>
                <c:pt idx="9">
                  <c:v>77.227619163890679</c:v>
                </c:pt>
                <c:pt idx="10">
                  <c:v>118.39525213088531</c:v>
                </c:pt>
                <c:pt idx="11">
                  <c:v>85.584227586773935</c:v>
                </c:pt>
                <c:pt idx="12">
                  <c:v>155.32229251119321</c:v>
                </c:pt>
                <c:pt idx="13">
                  <c:v>126.61731766323913</c:v>
                </c:pt>
                <c:pt idx="14">
                  <c:v>195.25910718334458</c:v>
                </c:pt>
                <c:pt idx="15">
                  <c:v>321.28343951425035</c:v>
                </c:pt>
              </c:numCache>
            </c:numRef>
          </c:val>
        </c:ser>
        <c:ser>
          <c:idx val="8"/>
          <c:order val="8"/>
          <c:tx>
            <c:strRef>
              <c:f>LocationSummary!$B$435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LocationSummary!$C$435:$R$435</c:f>
              <c:numCache>
                <c:formatCode>0.00</c:formatCode>
                <c:ptCount val="16"/>
                <c:pt idx="0">
                  <c:v>61.60818618742821</c:v>
                </c:pt>
                <c:pt idx="1">
                  <c:v>74.011047466233464</c:v>
                </c:pt>
                <c:pt idx="2">
                  <c:v>66.885257338193483</c:v>
                </c:pt>
                <c:pt idx="3">
                  <c:v>85.955466303234758</c:v>
                </c:pt>
                <c:pt idx="4">
                  <c:v>83.63086413908745</c:v>
                </c:pt>
                <c:pt idx="5">
                  <c:v>75.476070051998335</c:v>
                </c:pt>
                <c:pt idx="6">
                  <c:v>93.853632284314045</c:v>
                </c:pt>
                <c:pt idx="7">
                  <c:v>95.336095615147528</c:v>
                </c:pt>
                <c:pt idx="8">
                  <c:v>93.562122688166951</c:v>
                </c:pt>
                <c:pt idx="9">
                  <c:v>100.22448730438336</c:v>
                </c:pt>
                <c:pt idx="10">
                  <c:v>103.57560189256999</c:v>
                </c:pt>
                <c:pt idx="11">
                  <c:v>103.14705787088367</c:v>
                </c:pt>
                <c:pt idx="12">
                  <c:v>110.69640895059037</c:v>
                </c:pt>
                <c:pt idx="13">
                  <c:v>111.98702408566893</c:v>
                </c:pt>
                <c:pt idx="14">
                  <c:v>122.43652191678771</c:v>
                </c:pt>
                <c:pt idx="15">
                  <c:v>136.64325454269121</c:v>
                </c:pt>
              </c:numCache>
            </c:numRef>
          </c:val>
        </c:ser>
        <c:ser>
          <c:idx val="9"/>
          <c:order val="9"/>
          <c:tx>
            <c:strRef>
              <c:f>LocationSummary!$B$428</c:f>
              <c:strCache>
                <c:ptCount val="1"/>
                <c:pt idx="0">
                  <c:v>Interior Equipment (gas)</c:v>
                </c:pt>
              </c:strCache>
            </c:strRef>
          </c:tx>
          <c:val>
            <c:numRef>
              <c:f>LocationSummary!$C$428:$R$428</c:f>
              <c:numCache>
                <c:formatCode>0.00</c:formatCode>
                <c:ptCount val="16"/>
                <c:pt idx="0">
                  <c:v>47.209605365769796</c:v>
                </c:pt>
                <c:pt idx="1">
                  <c:v>47.209605365769796</c:v>
                </c:pt>
                <c:pt idx="2">
                  <c:v>47.209605365769796</c:v>
                </c:pt>
                <c:pt idx="3">
                  <c:v>47.209605365769796</c:v>
                </c:pt>
                <c:pt idx="4">
                  <c:v>47.209605365769796</c:v>
                </c:pt>
                <c:pt idx="5">
                  <c:v>47.209605365769796</c:v>
                </c:pt>
                <c:pt idx="6">
                  <c:v>47.209605365769796</c:v>
                </c:pt>
                <c:pt idx="7">
                  <c:v>47.209605365769796</c:v>
                </c:pt>
                <c:pt idx="8">
                  <c:v>47.209605365769796</c:v>
                </c:pt>
                <c:pt idx="9">
                  <c:v>47.209605365769796</c:v>
                </c:pt>
                <c:pt idx="10">
                  <c:v>47.209605365769796</c:v>
                </c:pt>
                <c:pt idx="11">
                  <c:v>47.209605365769796</c:v>
                </c:pt>
                <c:pt idx="12">
                  <c:v>47.209605365769796</c:v>
                </c:pt>
                <c:pt idx="13">
                  <c:v>47.209605365769796</c:v>
                </c:pt>
                <c:pt idx="14">
                  <c:v>47.209605365769796</c:v>
                </c:pt>
                <c:pt idx="15">
                  <c:v>47.209605365769796</c:v>
                </c:pt>
              </c:numCache>
            </c:numRef>
          </c:val>
        </c:ser>
        <c:overlap val="100"/>
        <c:axId val="112736512"/>
        <c:axId val="114242304"/>
      </c:barChart>
      <c:catAx>
        <c:axId val="112736512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242304"/>
        <c:crosses val="autoZero"/>
        <c:auto val="1"/>
        <c:lblAlgn val="ctr"/>
        <c:lblOffset val="50"/>
        <c:tickLblSkip val="1"/>
        <c:tickMarkSkip val="1"/>
      </c:catAx>
      <c:valAx>
        <c:axId val="114242304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Energy Use Intensity (MJ/m</a:t>
                </a:r>
                <a:r>
                  <a:rPr lang="en-US" sz="182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8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5.7096247960849139E-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73651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423973362930193"/>
          <c:y val="1.0875475802066415E-3"/>
          <c:w val="0.47664368258074286"/>
          <c:h val="0.2381318159047406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0765815760266365"/>
          <c:y val="4.0783034257749734E-2"/>
          <c:w val="0.830188679245283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LocationSummary!$B$506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LocationSummary!$C$506:$R$506</c:f>
              <c:numCache>
                <c:formatCode>#,##0.00</c:formatCode>
                <c:ptCount val="16"/>
                <c:pt idx="0">
                  <c:v>2216.13</c:v>
                </c:pt>
                <c:pt idx="1">
                  <c:v>2216.13</c:v>
                </c:pt>
                <c:pt idx="2">
                  <c:v>2216.13</c:v>
                </c:pt>
                <c:pt idx="3">
                  <c:v>2216.13</c:v>
                </c:pt>
                <c:pt idx="4">
                  <c:v>2216.13</c:v>
                </c:pt>
                <c:pt idx="5">
                  <c:v>2216.13</c:v>
                </c:pt>
                <c:pt idx="6">
                  <c:v>2216.13</c:v>
                </c:pt>
                <c:pt idx="7">
                  <c:v>2216.13</c:v>
                </c:pt>
                <c:pt idx="8">
                  <c:v>2216.13</c:v>
                </c:pt>
                <c:pt idx="9">
                  <c:v>2216.13</c:v>
                </c:pt>
                <c:pt idx="10">
                  <c:v>2216.13</c:v>
                </c:pt>
                <c:pt idx="11">
                  <c:v>2216.13</c:v>
                </c:pt>
                <c:pt idx="12">
                  <c:v>2216.13</c:v>
                </c:pt>
                <c:pt idx="13">
                  <c:v>2216.13</c:v>
                </c:pt>
                <c:pt idx="14">
                  <c:v>2216.13</c:v>
                </c:pt>
                <c:pt idx="15">
                  <c:v>2216.13</c:v>
                </c:pt>
              </c:numCache>
            </c:numRef>
          </c:val>
        </c:ser>
        <c:ser>
          <c:idx val="0"/>
          <c:order val="1"/>
          <c:tx>
            <c:strRef>
              <c:f>LocationSummary!$B$514</c:f>
              <c:strCache>
                <c:ptCount val="1"/>
                <c:pt idx="0">
                  <c:v>Water for Electricity (m3)</c:v>
                </c:pt>
              </c:strCache>
            </c:strRef>
          </c:tx>
          <c:val>
            <c:numRef>
              <c:f>LocationSummary!$C$514:$R$514</c:f>
              <c:numCache>
                <c:formatCode>#,##0.00</c:formatCode>
                <c:ptCount val="16"/>
                <c:pt idx="0">
                  <c:v>385.290415</c:v>
                </c:pt>
                <c:pt idx="1">
                  <c:v>1093.1600000000001</c:v>
                </c:pt>
                <c:pt idx="2">
                  <c:v>20159.400000000001</c:v>
                </c:pt>
                <c:pt idx="3">
                  <c:v>3865.03</c:v>
                </c:pt>
                <c:pt idx="4">
                  <c:v>10278.700000000001</c:v>
                </c:pt>
                <c:pt idx="5">
                  <c:v>17261.3</c:v>
                </c:pt>
                <c:pt idx="6">
                  <c:v>9712.92</c:v>
                </c:pt>
                <c:pt idx="7">
                  <c:v>135.02021660000003</c:v>
                </c:pt>
                <c:pt idx="8">
                  <c:v>2672.01</c:v>
                </c:pt>
                <c:pt idx="9">
                  <c:v>5505.24</c:v>
                </c:pt>
                <c:pt idx="10">
                  <c:v>906.95530289999999</c:v>
                </c:pt>
                <c:pt idx="11">
                  <c:v>2593.54</c:v>
                </c:pt>
                <c:pt idx="12">
                  <c:v>925.89994130000002</c:v>
                </c:pt>
                <c:pt idx="13">
                  <c:v>35672.9</c:v>
                </c:pt>
                <c:pt idx="14">
                  <c:v>902.77385789999994</c:v>
                </c:pt>
                <c:pt idx="15">
                  <c:v>635.37480879999998</c:v>
                </c:pt>
              </c:numCache>
            </c:numRef>
          </c:val>
        </c:ser>
        <c:overlap val="100"/>
        <c:axId val="101716352"/>
        <c:axId val="101717888"/>
      </c:barChart>
      <c:catAx>
        <c:axId val="101716352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717888"/>
        <c:crosses val="autoZero"/>
        <c:auto val="1"/>
        <c:lblAlgn val="ctr"/>
        <c:lblOffset val="50"/>
        <c:tickLblSkip val="1"/>
        <c:tickMarkSkip val="1"/>
      </c:catAx>
      <c:valAx>
        <c:axId val="1017178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</a:t>
                </a:r>
                <a:r>
                  <a:rPr lang="en-US" baseline="0"/>
                  <a:t> </a:t>
                </a:r>
                <a:r>
                  <a:rPr lang="en-US"/>
                  <a:t>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5823817292006673"/>
            </c:manualLayout>
          </c:layout>
          <c:spPr>
            <a:noFill/>
            <a:ln w="25400">
              <a:noFill/>
            </a:ln>
          </c:spPr>
        </c:title>
        <c:numFmt formatCode="#,##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71635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8192186576012198"/>
          <c:y val="6.5252854812398092E-2"/>
          <c:w val="0.30319277792828914"/>
          <c:h val="0.14025801424087889"/>
        </c:manualLayout>
      </c:layout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577506474287829"/>
          <c:y val="5.8727569331158302E-2"/>
          <c:w val="0.80651128375878667"/>
          <c:h val="0.73083197389886445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LocationSummary!$B$508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LocationSummary!$C$508:$R$508</c:f>
              <c:numCache>
                <c:formatCode>#,##0.00</c:formatCode>
                <c:ptCount val="16"/>
                <c:pt idx="0">
                  <c:v>207473.4546</c:v>
                </c:pt>
                <c:pt idx="1">
                  <c:v>234843.61689999999</c:v>
                </c:pt>
                <c:pt idx="2">
                  <c:v>214621.49739999999</c:v>
                </c:pt>
                <c:pt idx="3">
                  <c:v>203841.3554</c:v>
                </c:pt>
                <c:pt idx="4">
                  <c:v>79176.114100000006</c:v>
                </c:pt>
                <c:pt idx="5">
                  <c:v>223523.5981</c:v>
                </c:pt>
                <c:pt idx="6">
                  <c:v>78280.175499999998</c:v>
                </c:pt>
                <c:pt idx="7">
                  <c:v>176963.2218</c:v>
                </c:pt>
                <c:pt idx="8">
                  <c:v>254675.8933</c:v>
                </c:pt>
                <c:pt idx="9">
                  <c:v>55506.124600000003</c:v>
                </c:pt>
                <c:pt idx="10">
                  <c:v>331155.44219999999</c:v>
                </c:pt>
                <c:pt idx="11">
                  <c:v>250395.4063</c:v>
                </c:pt>
                <c:pt idx="12">
                  <c:v>226950.70740000001</c:v>
                </c:pt>
                <c:pt idx="13">
                  <c:v>226485.71340000001</c:v>
                </c:pt>
                <c:pt idx="14">
                  <c:v>225588.5091</c:v>
                </c:pt>
                <c:pt idx="15">
                  <c:v>211552.23389999999</c:v>
                </c:pt>
              </c:numCache>
            </c:numRef>
          </c:val>
        </c:ser>
        <c:overlap val="100"/>
        <c:axId val="101800192"/>
        <c:axId val="101818368"/>
      </c:barChart>
      <c:catAx>
        <c:axId val="10180019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818368"/>
        <c:crosses val="autoZero"/>
        <c:auto val="1"/>
        <c:lblAlgn val="ctr"/>
        <c:lblOffset val="50"/>
        <c:tickLblSkip val="1"/>
        <c:tickMarkSkip val="1"/>
      </c:catAx>
      <c:valAx>
        <c:axId val="1018183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5.0570962479608475E-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80019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457"/>
          <c:y val="1.957585644371958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General</c:formatCode>
                <c:ptCount val="24"/>
                <c:pt idx="0">
                  <c:v>0.2</c:v>
                </c:pt>
                <c:pt idx="1">
                  <c:v>0.15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0.4</c:v>
                </c:pt>
                <c:pt idx="7">
                  <c:v>0.5</c:v>
                </c:pt>
                <c:pt idx="8">
                  <c:v>0.4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0.6</c:v>
                </c:pt>
                <c:pt idx="19">
                  <c:v>0.8</c:v>
                </c:pt>
                <c:pt idx="20">
                  <c:v>0.9</c:v>
                </c:pt>
                <c:pt idx="21">
                  <c:v>0.8</c:v>
                </c:pt>
                <c:pt idx="22">
                  <c:v>0.6</c:v>
                </c:pt>
                <c:pt idx="23">
                  <c:v>0.3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0.3</c:v>
                </c:pt>
                <c:pt idx="8">
                  <c:v>0.4</c:v>
                </c:pt>
                <c:pt idx="9">
                  <c:v>0.4</c:v>
                </c:pt>
                <c:pt idx="10">
                  <c:v>0.3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0.6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0.6</c:v>
                </c:pt>
                <c:pt idx="23">
                  <c:v>0.3</c:v>
                </c:pt>
              </c:numCache>
            </c:numRef>
          </c:val>
        </c:ser>
        <c:ser>
          <c:idx val="4"/>
          <c:order val="2"/>
          <c:tx>
            <c:strRef>
              <c:f>Schedules!$D$10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Schedules!$E$10:$AB$10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0.5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0.6</c:v>
                </c:pt>
                <c:pt idx="19">
                  <c:v>0.8</c:v>
                </c:pt>
                <c:pt idx="20">
                  <c:v>0.9</c:v>
                </c:pt>
                <c:pt idx="21">
                  <c:v>0.7</c:v>
                </c:pt>
                <c:pt idx="22">
                  <c:v>0.6</c:v>
                </c:pt>
                <c:pt idx="23">
                  <c:v>0.4</c:v>
                </c:pt>
              </c:numCache>
            </c:numRef>
          </c:val>
        </c:ser>
        <c:axId val="102025856"/>
        <c:axId val="102081280"/>
      </c:barChart>
      <c:catAx>
        <c:axId val="102025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923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081280"/>
        <c:crosses val="autoZero"/>
        <c:auto val="1"/>
        <c:lblAlgn val="ctr"/>
        <c:lblOffset val="100"/>
        <c:tickLblSkip val="1"/>
        <c:tickMarkSkip val="1"/>
      </c:catAx>
      <c:valAx>
        <c:axId val="1020812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368E-3"/>
              <c:y val="0.4192495921696601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02585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29"/>
          <c:y val="0.15497553017944699"/>
          <c:w val="0.17425083240843653"/>
          <c:h val="0.1337683523654174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Guest Room Lighting Schedules</a:t>
            </a:r>
          </a:p>
        </c:rich>
      </c:tx>
      <c:layout>
        <c:manualLayout>
          <c:xMode val="edge"/>
          <c:yMode val="edge"/>
          <c:x val="0.33074361820199777"/>
          <c:y val="1.957585644371958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Schedules!$E$44:$AB$44</c:f>
              <c:numCache>
                <c:formatCode>General</c:formatCode>
                <c:ptCount val="24"/>
                <c:pt idx="0">
                  <c:v>0.22</c:v>
                </c:pt>
                <c:pt idx="1">
                  <c:v>0.17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0.22</c:v>
                </c:pt>
                <c:pt idx="6">
                  <c:v>0.44</c:v>
                </c:pt>
                <c:pt idx="7">
                  <c:v>0.56000000000000005</c:v>
                </c:pt>
                <c:pt idx="8">
                  <c:v>0.44</c:v>
                </c:pt>
                <c:pt idx="9">
                  <c:v>0.44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0.67</c:v>
                </c:pt>
                <c:pt idx="19">
                  <c:v>0.89</c:v>
                </c:pt>
                <c:pt idx="20">
                  <c:v>1</c:v>
                </c:pt>
                <c:pt idx="21">
                  <c:v>0.89</c:v>
                </c:pt>
                <c:pt idx="22">
                  <c:v>0.67</c:v>
                </c:pt>
                <c:pt idx="23">
                  <c:v>0.33</c:v>
                </c:pt>
              </c:numCache>
            </c:numRef>
          </c:val>
        </c:ser>
        <c:ser>
          <c:idx val="1"/>
          <c:order val="1"/>
          <c:tx>
            <c:strRef>
              <c:f>Schedules!$D$45</c:f>
              <c:strCache>
                <c:ptCount val="1"/>
                <c:pt idx="0">
                  <c:v>Sat, Sun, Hol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Schedules!$E$45:$AB$45</c:f>
              <c:numCache>
                <c:formatCode>General</c:formatCode>
                <c:ptCount val="24"/>
                <c:pt idx="0">
                  <c:v>0.26</c:v>
                </c:pt>
                <c:pt idx="1">
                  <c:v>0.26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0.41</c:v>
                </c:pt>
                <c:pt idx="7">
                  <c:v>0.41</c:v>
                </c:pt>
                <c:pt idx="8">
                  <c:v>0.56000000000000005</c:v>
                </c:pt>
                <c:pt idx="9">
                  <c:v>0.56000000000000005</c:v>
                </c:pt>
                <c:pt idx="10">
                  <c:v>0.41</c:v>
                </c:pt>
                <c:pt idx="11">
                  <c:v>0.33</c:v>
                </c:pt>
                <c:pt idx="12">
                  <c:v>0.33</c:v>
                </c:pt>
                <c:pt idx="13">
                  <c:v>0.33</c:v>
                </c:pt>
                <c:pt idx="14">
                  <c:v>0.33</c:v>
                </c:pt>
                <c:pt idx="15">
                  <c:v>0.33</c:v>
                </c:pt>
                <c:pt idx="16">
                  <c:v>0.33</c:v>
                </c:pt>
                <c:pt idx="17">
                  <c:v>0.33</c:v>
                </c:pt>
                <c:pt idx="18">
                  <c:v>0.85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0.85</c:v>
                </c:pt>
                <c:pt idx="23">
                  <c:v>0.41</c:v>
                </c:pt>
              </c:numCache>
            </c:numRef>
          </c:val>
        </c:ser>
        <c:axId val="102168064"/>
        <c:axId val="102169984"/>
      </c:barChart>
      <c:catAx>
        <c:axId val="102168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923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169984"/>
        <c:crosses val="autoZero"/>
        <c:auto val="1"/>
        <c:lblAlgn val="ctr"/>
        <c:lblOffset val="100"/>
        <c:tickLblSkip val="1"/>
        <c:tickMarkSkip val="1"/>
      </c:catAx>
      <c:valAx>
        <c:axId val="1021699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368E-3"/>
              <c:y val="0.4192495921696601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16806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09655937846837"/>
          <c:y val="0.17781402936378465"/>
          <c:w val="0.15316315205327491"/>
          <c:h val="8.9722675367048532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9067702552719202"/>
          <c:y val="1.957585644371958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638"/>
          <c:h val="0.77650897226754201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Schedules!$E$6:$AB$6</c:f>
              <c:numCache>
                <c:formatCode>General</c:formatCode>
                <c:ptCount val="24"/>
                <c:pt idx="0">
                  <c:v>0.3</c:v>
                </c:pt>
                <c:pt idx="1">
                  <c:v>0.25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0.5</c:v>
                </c:pt>
                <c:pt idx="7">
                  <c:v>0.6</c:v>
                </c:pt>
                <c:pt idx="8">
                  <c:v>0.5</c:v>
                </c:pt>
                <c:pt idx="9">
                  <c:v>0.5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0.7</c:v>
                </c:pt>
                <c:pt idx="19">
                  <c:v>0.9</c:v>
                </c:pt>
                <c:pt idx="20">
                  <c:v>0.95</c:v>
                </c:pt>
                <c:pt idx="21">
                  <c:v>0.9</c:v>
                </c:pt>
                <c:pt idx="22">
                  <c:v>0.7</c:v>
                </c:pt>
                <c:pt idx="23">
                  <c:v>0.4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Schedules!$E$7:$AB$7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0.5</c:v>
                </c:pt>
                <c:pt idx="10">
                  <c:v>0.4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0.7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0.7</c:v>
                </c:pt>
                <c:pt idx="23">
                  <c:v>0.4</c:v>
                </c:pt>
              </c:numCache>
            </c:numRef>
          </c:val>
        </c:ser>
        <c:ser>
          <c:idx val="4"/>
          <c:order val="2"/>
          <c:tx>
            <c:strRef>
              <c:f>Schedules!$D$10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Schedules!$E$10:$AB$10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0.5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0.6</c:v>
                </c:pt>
                <c:pt idx="19">
                  <c:v>0.8</c:v>
                </c:pt>
                <c:pt idx="20">
                  <c:v>0.9</c:v>
                </c:pt>
                <c:pt idx="21">
                  <c:v>0.7</c:v>
                </c:pt>
                <c:pt idx="22">
                  <c:v>0.6</c:v>
                </c:pt>
                <c:pt idx="23">
                  <c:v>0.4</c:v>
                </c:pt>
              </c:numCache>
            </c:numRef>
          </c:val>
        </c:ser>
        <c:axId val="102713216"/>
        <c:axId val="102723584"/>
      </c:barChart>
      <c:catAx>
        <c:axId val="102713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723584"/>
        <c:crosses val="autoZero"/>
        <c:auto val="1"/>
        <c:lblAlgn val="ctr"/>
        <c:lblOffset val="100"/>
        <c:tickLblSkip val="1"/>
        <c:tickMarkSkip val="1"/>
      </c:catAx>
      <c:valAx>
        <c:axId val="1027235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17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71321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29"/>
          <c:y val="0.11419249592169672"/>
          <c:w val="0.17425083240843653"/>
          <c:h val="0.1337683523654174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Guest Room Euipment Schedules</a:t>
            </a:r>
          </a:p>
        </c:rich>
      </c:tx>
      <c:layout>
        <c:manualLayout>
          <c:xMode val="edge"/>
          <c:yMode val="edge"/>
          <c:x val="0.32408435072142305"/>
          <c:y val="1.957585644371958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638"/>
          <c:h val="0.77650897226754201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Schedules!$E$40:$AB$40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0.62</c:v>
                </c:pt>
                <c:pt idx="7">
                  <c:v>0.9</c:v>
                </c:pt>
                <c:pt idx="8">
                  <c:v>0.43</c:v>
                </c:pt>
                <c:pt idx="9">
                  <c:v>0.43</c:v>
                </c:pt>
                <c:pt idx="10">
                  <c:v>0.26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0.26</c:v>
                </c:pt>
                <c:pt idx="17">
                  <c:v>0.51</c:v>
                </c:pt>
                <c:pt idx="18">
                  <c:v>0.51</c:v>
                </c:pt>
                <c:pt idx="19">
                  <c:v>0.49</c:v>
                </c:pt>
                <c:pt idx="20">
                  <c:v>0.66</c:v>
                </c:pt>
                <c:pt idx="21">
                  <c:v>0.7</c:v>
                </c:pt>
                <c:pt idx="22">
                  <c:v>0.35</c:v>
                </c:pt>
                <c:pt idx="23">
                  <c:v>0.2</c:v>
                </c:pt>
              </c:numCache>
            </c:numRef>
          </c:val>
        </c:ser>
        <c:ser>
          <c:idx val="1"/>
          <c:order val="1"/>
          <c:tx>
            <c:strRef>
              <c:f>Schedules!$D$41</c:f>
              <c:strCache>
                <c:ptCount val="1"/>
                <c:pt idx="0">
                  <c:v>Sat, Sun, Hol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Schedules!$E$41:$AB$41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0.62</c:v>
                </c:pt>
                <c:pt idx="8">
                  <c:v>0.9</c:v>
                </c:pt>
                <c:pt idx="9">
                  <c:v>0.62</c:v>
                </c:pt>
                <c:pt idx="10">
                  <c:v>0.28999999999999998</c:v>
                </c:pt>
                <c:pt idx="11">
                  <c:v>0.28999999999999998</c:v>
                </c:pt>
                <c:pt idx="12">
                  <c:v>0.28999999999999998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0.28999999999999998</c:v>
                </c:pt>
                <c:pt idx="16">
                  <c:v>0.28999999999999998</c:v>
                </c:pt>
                <c:pt idx="17">
                  <c:v>0.43</c:v>
                </c:pt>
                <c:pt idx="18">
                  <c:v>0.51</c:v>
                </c:pt>
                <c:pt idx="19">
                  <c:v>0.49</c:v>
                </c:pt>
                <c:pt idx="20">
                  <c:v>0.66</c:v>
                </c:pt>
                <c:pt idx="21">
                  <c:v>0.7</c:v>
                </c:pt>
                <c:pt idx="22">
                  <c:v>0.35</c:v>
                </c:pt>
                <c:pt idx="23">
                  <c:v>0.2</c:v>
                </c:pt>
              </c:numCache>
            </c:numRef>
          </c:val>
        </c:ser>
        <c:axId val="103420672"/>
        <c:axId val="103422592"/>
      </c:barChart>
      <c:catAx>
        <c:axId val="103420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422592"/>
        <c:crosses val="autoZero"/>
        <c:auto val="1"/>
        <c:lblAlgn val="ctr"/>
        <c:lblOffset val="100"/>
        <c:tickLblSkip val="1"/>
        <c:tickMarkSkip val="1"/>
      </c:catAx>
      <c:valAx>
        <c:axId val="1034225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17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42067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09655937846837"/>
          <c:y val="0.13539967373572595"/>
          <c:w val="0.15316315205327491"/>
          <c:h val="8.9722675367048532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1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16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12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13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8"/>
  <sheetViews>
    <sheetView workbookViewId="0"/>
  </sheetViews>
  <pageMargins left="0.75" right="0.75" top="1" bottom="1" header="0.5" footer="0.5"/>
  <pageSetup orientation="landscape" r:id="rId1"/>
  <headerFooter alignWithMargins="0">
    <oddFooter>&amp;LDOE Commercial Building Benchmark for New Construction&amp;CSmall Hotel&amp;RVersion 2.0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14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10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5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3</xdr:row>
      <xdr:rowOff>9525</xdr:rowOff>
    </xdr:from>
    <xdr:to>
      <xdr:col>11</xdr:col>
      <xdr:colOff>400050</xdr:colOff>
      <xdr:row>27</xdr:row>
      <xdr:rowOff>104775</xdr:rowOff>
    </xdr:to>
    <xdr:pic>
      <xdr:nvPicPr>
        <xdr:cNvPr id="110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6371" t="19043" r="48566" b="17090"/>
        <a:stretch>
          <a:fillRect/>
        </a:stretch>
      </xdr:blipFill>
      <xdr:spPr bwMode="auto">
        <a:xfrm>
          <a:off x="95250" y="476250"/>
          <a:ext cx="6172200" cy="32956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57150</xdr:colOff>
      <xdr:row>51</xdr:row>
      <xdr:rowOff>28575</xdr:rowOff>
    </xdr:from>
    <xdr:to>
      <xdr:col>11</xdr:col>
      <xdr:colOff>476250</xdr:colOff>
      <xdr:row>68</xdr:row>
      <xdr:rowOff>38100</xdr:rowOff>
    </xdr:to>
    <xdr:pic>
      <xdr:nvPicPr>
        <xdr:cNvPr id="110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2222" t="20316" r="1875" b="30000"/>
        <a:stretch>
          <a:fillRect/>
        </a:stretch>
      </xdr:blipFill>
      <xdr:spPr bwMode="auto">
        <a:xfrm>
          <a:off x="57150" y="6896100"/>
          <a:ext cx="6286500" cy="22764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123825</xdr:colOff>
      <xdr:row>30</xdr:row>
      <xdr:rowOff>66675</xdr:rowOff>
    </xdr:from>
    <xdr:to>
      <xdr:col>11</xdr:col>
      <xdr:colOff>457200</xdr:colOff>
      <xdr:row>48</xdr:row>
      <xdr:rowOff>0</xdr:rowOff>
    </xdr:to>
    <xdr:pic>
      <xdr:nvPicPr>
        <xdr:cNvPr id="110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12570" t="31889" r="1944" b="16556"/>
        <a:stretch>
          <a:fillRect/>
        </a:stretch>
      </xdr:blipFill>
      <xdr:spPr bwMode="auto">
        <a:xfrm>
          <a:off x="123825" y="4133850"/>
          <a:ext cx="6200775" cy="2333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"/>
  <dimension ref="A1:R437"/>
  <sheetViews>
    <sheetView workbookViewId="0">
      <pane ySplit="2" topLeftCell="A55" activePane="bottomLeft" state="frozen"/>
      <selection pane="bottomLeft" activeCell="D77" sqref="D77"/>
    </sheetView>
  </sheetViews>
  <sheetFormatPr defaultRowHeight="12.75"/>
  <cols>
    <col min="1" max="1" width="2.5" style="27" customWidth="1"/>
    <col min="2" max="2" width="44.83203125" style="18" customWidth="1"/>
    <col min="3" max="3" width="37" style="26" customWidth="1"/>
    <col min="4" max="4" width="49.6640625" style="22" customWidth="1"/>
    <col min="5" max="18" width="21.33203125" style="22" customWidth="1"/>
    <col min="19" max="16384" width="9.33203125" style="22"/>
  </cols>
  <sheetData>
    <row r="1" spans="1:18" ht="18">
      <c r="A1" s="17" t="s">
        <v>575</v>
      </c>
      <c r="C1" s="19"/>
      <c r="D1" s="20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18" ht="18">
      <c r="A2" s="17"/>
      <c r="C2" s="23" t="s">
        <v>124</v>
      </c>
      <c r="D2" s="24" t="s">
        <v>125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>
      <c r="A3" s="25" t="s">
        <v>223</v>
      </c>
    </row>
    <row r="4" spans="1:18" ht="25.5">
      <c r="B4" s="28" t="s">
        <v>224</v>
      </c>
      <c r="C4" s="26" t="s">
        <v>635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18">
      <c r="B5" s="28" t="s">
        <v>239</v>
      </c>
      <c r="C5" s="26" t="s">
        <v>240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</row>
    <row r="6" spans="1:18">
      <c r="B6" s="28" t="s">
        <v>241</v>
      </c>
      <c r="C6" s="26" t="s">
        <v>17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</row>
    <row r="7" spans="1:18">
      <c r="A7" s="25" t="s">
        <v>243</v>
      </c>
    </row>
    <row r="8" spans="1:18" ht="38.25">
      <c r="B8" s="28" t="s">
        <v>141</v>
      </c>
      <c r="C8" s="26">
        <v>4013.63</v>
      </c>
      <c r="D8" s="29" t="s">
        <v>23</v>
      </c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</row>
    <row r="9" spans="1:18">
      <c r="B9" s="28" t="s">
        <v>244</v>
      </c>
      <c r="C9" s="26" t="s">
        <v>127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18">
      <c r="B10" s="28" t="s">
        <v>245</v>
      </c>
      <c r="C10" s="30">
        <v>3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</row>
    <row r="11" spans="1:18">
      <c r="B11" s="28" t="s">
        <v>246</v>
      </c>
      <c r="C11" s="26">
        <v>4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</row>
    <row r="12" spans="1:18">
      <c r="B12" s="28" t="s">
        <v>247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</row>
    <row r="13" spans="1:18">
      <c r="B13" s="32" t="s">
        <v>128</v>
      </c>
      <c r="C13" s="33">
        <v>0.15240000000000001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</row>
    <row r="14" spans="1:18">
      <c r="B14" s="34" t="s">
        <v>129</v>
      </c>
      <c r="C14" s="33">
        <v>3.1300000000000001E-2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</row>
    <row r="15" spans="1:18">
      <c r="B15" s="34" t="s">
        <v>130</v>
      </c>
      <c r="C15" s="33">
        <v>0.1139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</row>
    <row r="16" spans="1:18">
      <c r="B16" s="34" t="s">
        <v>131</v>
      </c>
      <c r="C16" s="33">
        <v>3.95E-2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</row>
    <row r="17" spans="1:18">
      <c r="B17" s="34" t="s">
        <v>173</v>
      </c>
      <c r="C17" s="33">
        <v>0.1087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</row>
    <row r="18" spans="1:18">
      <c r="B18" s="28" t="s">
        <v>248</v>
      </c>
      <c r="C18" s="30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</row>
    <row r="19" spans="1:18">
      <c r="B19" s="28" t="s">
        <v>249</v>
      </c>
      <c r="C19" s="26" t="s">
        <v>250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</row>
    <row r="20" spans="1:18">
      <c r="B20" s="28" t="s">
        <v>251</v>
      </c>
      <c r="C20" s="30">
        <v>0</v>
      </c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</row>
    <row r="21" spans="1:18" ht="25.5">
      <c r="B21" s="28" t="s">
        <v>252</v>
      </c>
      <c r="C21" s="26" t="s">
        <v>132</v>
      </c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</row>
    <row r="22" spans="1:18">
      <c r="B22" s="28" t="s">
        <v>133</v>
      </c>
      <c r="C22" s="30" t="s">
        <v>94</v>
      </c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</row>
    <row r="23" spans="1:18">
      <c r="B23" s="28" t="s">
        <v>134</v>
      </c>
      <c r="C23" s="30" t="s">
        <v>94</v>
      </c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</row>
    <row r="24" spans="1:18" ht="25.5">
      <c r="B24" s="28" t="s">
        <v>135</v>
      </c>
      <c r="C24" s="22" t="s">
        <v>629</v>
      </c>
      <c r="D24" s="29" t="s">
        <v>126</v>
      </c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</row>
    <row r="25" spans="1:18">
      <c r="A25" s="25" t="s">
        <v>253</v>
      </c>
    </row>
    <row r="26" spans="1:18">
      <c r="B26" s="25" t="s">
        <v>254</v>
      </c>
    </row>
    <row r="27" spans="1:18">
      <c r="B27" s="28" t="s">
        <v>255</v>
      </c>
      <c r="C27" s="26" t="s">
        <v>136</v>
      </c>
      <c r="D27" s="29" t="s">
        <v>126</v>
      </c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</row>
    <row r="28" spans="1:18" ht="14.25">
      <c r="B28" s="28" t="s">
        <v>142</v>
      </c>
      <c r="C28" s="36">
        <v>1694.66</v>
      </c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</row>
    <row r="29" spans="1:18" ht="14.25">
      <c r="B29" s="28" t="s">
        <v>143</v>
      </c>
      <c r="C29" s="36">
        <v>1510.43</v>
      </c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</row>
    <row r="30" spans="1:18">
      <c r="B30" s="28" t="s">
        <v>256</v>
      </c>
      <c r="C30" s="37">
        <v>0.62810562326990738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</row>
    <row r="31" spans="1:18">
      <c r="B31" s="25" t="s">
        <v>257</v>
      </c>
    </row>
    <row r="32" spans="1:18">
      <c r="B32" s="28" t="s">
        <v>255</v>
      </c>
      <c r="C32" s="22" t="s">
        <v>365</v>
      </c>
      <c r="D32" s="29" t="s">
        <v>126</v>
      </c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</row>
    <row r="33" spans="2:18" ht="14.25">
      <c r="B33" s="28" t="s">
        <v>142</v>
      </c>
      <c r="C33" s="26">
        <v>1003.3893999999999</v>
      </c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</row>
    <row r="34" spans="2:18" ht="14.25">
      <c r="B34" s="28" t="s">
        <v>143</v>
      </c>
      <c r="C34" s="26">
        <v>1003.3893999999999</v>
      </c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</row>
    <row r="35" spans="2:18">
      <c r="B35" s="28" t="s">
        <v>258</v>
      </c>
      <c r="C35" s="33">
        <v>0.37189437673009251</v>
      </c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</row>
    <row r="36" spans="2:18" ht="14.25">
      <c r="B36" s="25" t="s">
        <v>144</v>
      </c>
    </row>
    <row r="37" spans="2:18">
      <c r="B37" s="28" t="s">
        <v>128</v>
      </c>
      <c r="C37" s="38">
        <v>96.83</v>
      </c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</row>
    <row r="38" spans="2:18">
      <c r="B38" s="28" t="s">
        <v>129</v>
      </c>
      <c r="C38" s="38">
        <v>6.62</v>
      </c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</row>
    <row r="39" spans="2:18">
      <c r="B39" s="28" t="s">
        <v>130</v>
      </c>
      <c r="C39" s="38">
        <v>72.38</v>
      </c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</row>
    <row r="40" spans="2:18">
      <c r="B40" s="28" t="s">
        <v>131</v>
      </c>
      <c r="C40" s="38">
        <v>8.3800000000000008</v>
      </c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</row>
    <row r="41" spans="2:18" ht="14.25">
      <c r="B41" s="28" t="s">
        <v>145</v>
      </c>
      <c r="C41" s="38">
        <f>SUM(C37:C40)</f>
        <v>184.20999999999998</v>
      </c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</row>
    <row r="42" spans="2:18" ht="14.25">
      <c r="B42" s="28" t="s">
        <v>146</v>
      </c>
      <c r="C42" s="26">
        <v>0</v>
      </c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</row>
    <row r="43" spans="2:18">
      <c r="B43" s="25" t="s">
        <v>262</v>
      </c>
    </row>
    <row r="44" spans="2:18" ht="14.25">
      <c r="B44" s="28" t="s">
        <v>147</v>
      </c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</row>
    <row r="45" spans="2:18" ht="14.25">
      <c r="B45" s="28" t="s">
        <v>146</v>
      </c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</row>
    <row r="46" spans="2:18">
      <c r="B46" s="25" t="s">
        <v>263</v>
      </c>
    </row>
    <row r="47" spans="2:18">
      <c r="B47" s="28" t="s">
        <v>264</v>
      </c>
      <c r="C47" s="26" t="s">
        <v>265</v>
      </c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</row>
    <row r="48" spans="2:18">
      <c r="B48" s="28" t="s">
        <v>266</v>
      </c>
      <c r="C48" s="79" t="s">
        <v>363</v>
      </c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</row>
    <row r="49" spans="1:18" ht="14.25">
      <c r="B49" s="28" t="s">
        <v>147</v>
      </c>
      <c r="C49" s="26">
        <v>1661</v>
      </c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</row>
    <row r="50" spans="1:18">
      <c r="B50" s="25" t="s">
        <v>267</v>
      </c>
    </row>
    <row r="51" spans="1:18">
      <c r="B51" s="28" t="s">
        <v>266</v>
      </c>
      <c r="C51" s="26" t="s">
        <v>268</v>
      </c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</row>
    <row r="52" spans="1:18" ht="14.25">
      <c r="B52" s="28" t="s">
        <v>147</v>
      </c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</row>
    <row r="53" spans="1:18">
      <c r="B53" s="25" t="s">
        <v>269</v>
      </c>
    </row>
    <row r="54" spans="1:18">
      <c r="B54" s="28" t="s">
        <v>266</v>
      </c>
      <c r="C54" s="26" t="s">
        <v>137</v>
      </c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</row>
    <row r="55" spans="1:18" ht="14.25">
      <c r="B55" s="28" t="s">
        <v>147</v>
      </c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</row>
    <row r="56" spans="1:18" ht="14.25">
      <c r="B56" s="28" t="s">
        <v>148</v>
      </c>
      <c r="C56" s="39">
        <v>1.8400000000000001E-7</v>
      </c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</row>
    <row r="57" spans="1:18">
      <c r="B57" s="25" t="s">
        <v>270</v>
      </c>
    </row>
    <row r="58" spans="1:18">
      <c r="B58" s="28" t="s">
        <v>271</v>
      </c>
      <c r="C58" s="33">
        <v>0.25</v>
      </c>
      <c r="D58" s="35" t="s">
        <v>636</v>
      </c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</row>
    <row r="59" spans="1:18">
      <c r="A59" s="25" t="s">
        <v>272</v>
      </c>
    </row>
    <row r="60" spans="1:18" ht="25.5">
      <c r="B60" s="40" t="s">
        <v>273</v>
      </c>
      <c r="C60" s="26" t="s">
        <v>630</v>
      </c>
      <c r="D60" s="29" t="s">
        <v>126</v>
      </c>
    </row>
    <row r="61" spans="1:18" ht="25.5">
      <c r="B61" s="28" t="s">
        <v>274</v>
      </c>
      <c r="C61" s="26" t="s">
        <v>632</v>
      </c>
      <c r="D61" s="29" t="s">
        <v>126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</row>
    <row r="62" spans="1:18">
      <c r="B62" s="28" t="s">
        <v>275</v>
      </c>
      <c r="C62" s="26" t="s">
        <v>634</v>
      </c>
      <c r="D62" s="29" t="s">
        <v>126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</row>
    <row r="63" spans="1:18">
      <c r="B63" s="28" t="s">
        <v>276</v>
      </c>
      <c r="C63" s="26" t="s">
        <v>631</v>
      </c>
      <c r="D63" s="29" t="s">
        <v>126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</row>
    <row r="64" spans="1:18">
      <c r="B64" s="25" t="s">
        <v>282</v>
      </c>
    </row>
    <row r="65" spans="2:18">
      <c r="B65" s="28" t="s">
        <v>283</v>
      </c>
      <c r="C65" s="26" t="s">
        <v>138</v>
      </c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</row>
    <row r="66" spans="2:18">
      <c r="B66" s="28" t="s">
        <v>284</v>
      </c>
      <c r="C66" s="26" t="s">
        <v>139</v>
      </c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</row>
    <row r="67" spans="2:18">
      <c r="B67" s="28" t="s">
        <v>285</v>
      </c>
      <c r="C67" s="26">
        <v>80</v>
      </c>
      <c r="D67" s="35" t="s">
        <v>633</v>
      </c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</row>
    <row r="68" spans="2:18">
      <c r="B68" s="28" t="s">
        <v>140</v>
      </c>
      <c r="C68" s="26">
        <v>60</v>
      </c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</row>
    <row r="69" spans="2:18" ht="14.25">
      <c r="B69" s="28" t="s">
        <v>149</v>
      </c>
      <c r="C69" s="33">
        <v>3470.09</v>
      </c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</row>
    <row r="70" spans="2:18">
      <c r="B70" s="40"/>
      <c r="C70" s="41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</row>
    <row r="71" spans="2:18">
      <c r="B71" s="40"/>
      <c r="C71" s="41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</row>
    <row r="72" spans="2:18">
      <c r="B72" s="40"/>
      <c r="C72" s="41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</row>
    <row r="73" spans="2:18">
      <c r="B73" s="40"/>
      <c r="C73" s="41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</row>
    <row r="74" spans="2:18">
      <c r="B74" s="40"/>
      <c r="C74" s="41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</row>
    <row r="75" spans="2:18">
      <c r="B75" s="40"/>
      <c r="C75" s="41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</row>
    <row r="76" spans="2:18">
      <c r="B76" s="40"/>
      <c r="C76" s="41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</row>
    <row r="77" spans="2:18">
      <c r="B77" s="40"/>
      <c r="C77" s="41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</row>
    <row r="78" spans="2:18">
      <c r="B78" s="40"/>
      <c r="C78" s="41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</row>
    <row r="79" spans="2:18">
      <c r="B79" s="40"/>
      <c r="C79" s="41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</row>
    <row r="80" spans="2:18">
      <c r="B80" s="40"/>
      <c r="C80" s="41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</row>
    <row r="81" spans="2:18">
      <c r="B81" s="40"/>
      <c r="C81" s="41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</row>
    <row r="82" spans="2:18">
      <c r="B82" s="40"/>
      <c r="C82" s="41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</row>
    <row r="83" spans="2:18">
      <c r="B83" s="40"/>
      <c r="C83" s="41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</row>
    <row r="84" spans="2:18">
      <c r="B84" s="40"/>
      <c r="C84" s="41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</row>
    <row r="85" spans="2:18">
      <c r="B85" s="40"/>
      <c r="C85" s="41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</row>
    <row r="86" spans="2:18">
      <c r="B86" s="40"/>
      <c r="C86" s="41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</row>
    <row r="87" spans="2:18">
      <c r="B87" s="40"/>
      <c r="C87" s="41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</row>
    <row r="88" spans="2:18">
      <c r="B88" s="40"/>
      <c r="C88" s="41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</row>
    <row r="89" spans="2:18">
      <c r="B89" s="40"/>
      <c r="C89" s="41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</row>
    <row r="90" spans="2:18">
      <c r="B90" s="40"/>
      <c r="C90" s="41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</row>
    <row r="91" spans="2:18">
      <c r="B91" s="40"/>
      <c r="C91" s="41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</row>
    <row r="92" spans="2:18">
      <c r="B92" s="40"/>
      <c r="C92" s="41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</row>
    <row r="93" spans="2:18">
      <c r="B93" s="40"/>
      <c r="C93" s="41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</row>
    <row r="94" spans="2:18">
      <c r="B94" s="40"/>
      <c r="C94" s="4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</row>
    <row r="95" spans="2:18">
      <c r="B95" s="40"/>
      <c r="C95" s="41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</row>
    <row r="96" spans="2:18">
      <c r="B96" s="40"/>
      <c r="C96" s="41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</row>
    <row r="98" spans="2:18">
      <c r="B98" s="25"/>
    </row>
    <row r="99" spans="2:18">
      <c r="B99" s="40"/>
      <c r="C99" s="41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</row>
    <row r="100" spans="2:18">
      <c r="B100" s="40"/>
      <c r="C100" s="41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</row>
    <row r="101" spans="2:18">
      <c r="B101" s="40"/>
      <c r="C101" s="41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</row>
    <row r="102" spans="2:18">
      <c r="B102" s="40"/>
      <c r="C102" s="41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</row>
    <row r="103" spans="2:18">
      <c r="B103" s="40"/>
      <c r="C103" s="41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</row>
    <row r="104" spans="2:18">
      <c r="B104" s="40"/>
      <c r="C104" s="41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</row>
    <row r="105" spans="2:18">
      <c r="B105" s="40"/>
      <c r="C105" s="41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</row>
    <row r="106" spans="2:18">
      <c r="B106" s="40"/>
      <c r="C106" s="41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</row>
    <row r="107" spans="2:18">
      <c r="B107" s="40"/>
      <c r="C107" s="41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</row>
    <row r="108" spans="2:18">
      <c r="B108" s="40"/>
      <c r="C108" s="41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</row>
    <row r="109" spans="2:18">
      <c r="B109" s="40"/>
      <c r="C109" s="41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</row>
    <row r="110" spans="2:18">
      <c r="B110" s="40"/>
      <c r="C110" s="41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</row>
    <row r="111" spans="2:18">
      <c r="B111" s="40"/>
      <c r="C111" s="41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</row>
    <row r="112" spans="2:18">
      <c r="B112" s="40"/>
      <c r="C112" s="41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</row>
    <row r="113" spans="2:18">
      <c r="B113" s="40"/>
      <c r="C113" s="41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</row>
    <row r="114" spans="2:18">
      <c r="B114" s="40"/>
      <c r="C114" s="41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</row>
    <row r="115" spans="2:18">
      <c r="B115" s="40"/>
      <c r="C115" s="41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</row>
    <row r="116" spans="2:18">
      <c r="B116" s="40"/>
      <c r="C116" s="41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</row>
    <row r="117" spans="2:18">
      <c r="B117" s="40"/>
      <c r="C117" s="41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</row>
    <row r="118" spans="2:18">
      <c r="B118" s="40"/>
      <c r="C118" s="41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</row>
    <row r="119" spans="2:18">
      <c r="B119" s="40"/>
      <c r="C119" s="41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</row>
    <row r="120" spans="2:18">
      <c r="B120" s="40"/>
      <c r="C120" s="41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</row>
    <row r="121" spans="2:18">
      <c r="B121" s="40"/>
      <c r="C121" s="41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</row>
    <row r="122" spans="2:18">
      <c r="B122" s="40"/>
      <c r="C122" s="41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</row>
    <row r="123" spans="2:18">
      <c r="B123" s="40"/>
      <c r="C123" s="41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</row>
    <row r="124" spans="2:18">
      <c r="B124" s="40"/>
      <c r="C124" s="41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</row>
    <row r="125" spans="2:18">
      <c r="B125" s="40"/>
      <c r="C125" s="4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</row>
    <row r="126" spans="2:18">
      <c r="B126" s="40"/>
      <c r="C126" s="41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</row>
    <row r="127" spans="2:18">
      <c r="B127" s="40"/>
      <c r="C127" s="41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</row>
    <row r="129" spans="2:18">
      <c r="B129" s="25"/>
    </row>
    <row r="130" spans="2:18">
      <c r="B130" s="40"/>
      <c r="C130" s="41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</row>
    <row r="131" spans="2:18">
      <c r="B131" s="40"/>
      <c r="C131" s="41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</row>
    <row r="132" spans="2:18">
      <c r="B132" s="40"/>
      <c r="C132" s="41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</row>
    <row r="133" spans="2:18">
      <c r="B133" s="40"/>
      <c r="C133" s="41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</row>
    <row r="134" spans="2:18">
      <c r="B134" s="40"/>
      <c r="C134" s="41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</row>
    <row r="135" spans="2:18">
      <c r="B135" s="40"/>
      <c r="C135" s="41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</row>
    <row r="136" spans="2:18">
      <c r="B136" s="40"/>
      <c r="C136" s="41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</row>
    <row r="137" spans="2:18">
      <c r="B137" s="40"/>
      <c r="C137" s="41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</row>
    <row r="138" spans="2:18">
      <c r="B138" s="40"/>
      <c r="C138" s="41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</row>
    <row r="139" spans="2:18">
      <c r="B139" s="40"/>
      <c r="C139" s="41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</row>
    <row r="140" spans="2:18">
      <c r="B140" s="40"/>
      <c r="C140" s="41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</row>
    <row r="141" spans="2:18">
      <c r="B141" s="40"/>
      <c r="C141" s="41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</row>
    <row r="142" spans="2:18">
      <c r="B142" s="40"/>
      <c r="C142" s="41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</row>
    <row r="143" spans="2:18">
      <c r="B143" s="40"/>
      <c r="C143" s="41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</row>
    <row r="144" spans="2:18">
      <c r="B144" s="40"/>
      <c r="C144" s="41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</row>
    <row r="145" spans="2:18">
      <c r="B145" s="40"/>
      <c r="C145" s="41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</row>
    <row r="146" spans="2:18">
      <c r="B146" s="40"/>
      <c r="C146" s="41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</row>
    <row r="147" spans="2:18">
      <c r="B147" s="40"/>
      <c r="C147" s="41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</row>
    <row r="148" spans="2:18">
      <c r="B148" s="40"/>
      <c r="C148" s="41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</row>
    <row r="149" spans="2:18">
      <c r="B149" s="40"/>
      <c r="C149" s="41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</row>
    <row r="150" spans="2:18">
      <c r="B150" s="40"/>
      <c r="C150" s="41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</row>
    <row r="151" spans="2:18">
      <c r="B151" s="40"/>
      <c r="C151" s="41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</row>
    <row r="152" spans="2:18">
      <c r="B152" s="40"/>
      <c r="C152" s="41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</row>
    <row r="153" spans="2:18">
      <c r="B153" s="40"/>
      <c r="C153" s="41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</row>
    <row r="154" spans="2:18">
      <c r="B154" s="40"/>
      <c r="C154" s="41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</row>
    <row r="155" spans="2:18">
      <c r="B155" s="40"/>
      <c r="C155" s="41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</row>
    <row r="156" spans="2:18">
      <c r="B156" s="40"/>
      <c r="C156" s="4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</row>
    <row r="157" spans="2:18">
      <c r="B157" s="40"/>
      <c r="C157" s="41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</row>
    <row r="158" spans="2:18">
      <c r="B158" s="40"/>
      <c r="C158" s="41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</row>
    <row r="160" spans="2:18">
      <c r="B160" s="25"/>
    </row>
    <row r="161" spans="2:18">
      <c r="B161" s="40"/>
      <c r="C161" s="41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</row>
    <row r="162" spans="2:18">
      <c r="B162" s="40"/>
      <c r="C162" s="41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</row>
    <row r="163" spans="2:18">
      <c r="B163" s="40"/>
      <c r="C163" s="41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</row>
    <row r="164" spans="2:18">
      <c r="B164" s="40"/>
      <c r="C164" s="41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</row>
    <row r="165" spans="2:18">
      <c r="B165" s="40"/>
      <c r="C165" s="41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</row>
    <row r="166" spans="2:18">
      <c r="B166" s="40"/>
      <c r="C166" s="41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</row>
    <row r="167" spans="2:18">
      <c r="B167" s="40"/>
      <c r="C167" s="41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</row>
    <row r="168" spans="2:18">
      <c r="B168" s="40"/>
      <c r="C168" s="41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</row>
    <row r="169" spans="2:18">
      <c r="B169" s="40"/>
      <c r="C169" s="41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</row>
    <row r="170" spans="2:18">
      <c r="B170" s="40"/>
      <c r="C170" s="41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</row>
    <row r="171" spans="2:18">
      <c r="B171" s="40"/>
      <c r="C171" s="41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</row>
    <row r="172" spans="2:18">
      <c r="B172" s="40"/>
      <c r="C172" s="41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</row>
    <row r="173" spans="2:18">
      <c r="B173" s="40"/>
      <c r="C173" s="41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</row>
    <row r="174" spans="2:18">
      <c r="B174" s="40"/>
      <c r="C174" s="41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</row>
    <row r="175" spans="2:18">
      <c r="B175" s="40"/>
      <c r="C175" s="41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</row>
    <row r="176" spans="2:18">
      <c r="B176" s="40"/>
      <c r="C176" s="41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</row>
    <row r="177" spans="2:18">
      <c r="B177" s="40"/>
      <c r="C177" s="41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</row>
    <row r="178" spans="2:18">
      <c r="B178" s="40"/>
      <c r="C178" s="41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</row>
    <row r="179" spans="2:18">
      <c r="B179" s="40"/>
      <c r="C179" s="41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</row>
    <row r="180" spans="2:18">
      <c r="B180" s="40"/>
      <c r="C180" s="41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</row>
    <row r="181" spans="2:18">
      <c r="B181" s="40"/>
      <c r="C181" s="41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</row>
    <row r="182" spans="2:18">
      <c r="B182" s="40"/>
      <c r="C182" s="41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</row>
    <row r="183" spans="2:18">
      <c r="B183" s="40"/>
      <c r="C183" s="41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</row>
    <row r="184" spans="2:18">
      <c r="B184" s="40"/>
      <c r="C184" s="41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</row>
    <row r="185" spans="2:18">
      <c r="B185" s="40"/>
      <c r="C185" s="41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</row>
    <row r="186" spans="2:18">
      <c r="B186" s="40"/>
      <c r="C186" s="41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</row>
    <row r="187" spans="2:18">
      <c r="B187" s="40"/>
      <c r="C187" s="4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</row>
    <row r="188" spans="2:18">
      <c r="B188" s="40"/>
      <c r="C188" s="41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</row>
    <row r="189" spans="2:18">
      <c r="B189" s="40"/>
      <c r="C189" s="41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</row>
    <row r="191" spans="2:18">
      <c r="B191" s="25"/>
    </row>
    <row r="192" spans="2:18">
      <c r="B192" s="40"/>
      <c r="C192" s="41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</row>
    <row r="193" spans="2:18">
      <c r="B193" s="40"/>
      <c r="C193" s="41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</row>
    <row r="194" spans="2:18">
      <c r="B194" s="40"/>
      <c r="C194" s="41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</row>
    <row r="195" spans="2:18">
      <c r="B195" s="40"/>
      <c r="C195" s="41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</row>
    <row r="196" spans="2:18">
      <c r="B196" s="40"/>
      <c r="C196" s="41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</row>
    <row r="197" spans="2:18">
      <c r="B197" s="40"/>
      <c r="C197" s="41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</row>
    <row r="198" spans="2:18">
      <c r="B198" s="40"/>
      <c r="C198" s="41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</row>
    <row r="199" spans="2:18">
      <c r="B199" s="40"/>
      <c r="C199" s="41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</row>
    <row r="200" spans="2:18">
      <c r="B200" s="40"/>
      <c r="C200" s="41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</row>
    <row r="201" spans="2:18">
      <c r="B201" s="40"/>
      <c r="C201" s="41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</row>
    <row r="202" spans="2:18">
      <c r="B202" s="40"/>
      <c r="C202" s="41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</row>
    <row r="203" spans="2:18">
      <c r="B203" s="40"/>
      <c r="C203" s="41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</row>
    <row r="204" spans="2:18">
      <c r="B204" s="40"/>
      <c r="C204" s="41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</row>
    <row r="205" spans="2:18">
      <c r="B205" s="40"/>
      <c r="C205" s="41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</row>
    <row r="206" spans="2:18">
      <c r="B206" s="40"/>
      <c r="C206" s="41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</row>
    <row r="207" spans="2:18">
      <c r="B207" s="40"/>
      <c r="C207" s="41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</row>
    <row r="208" spans="2:18">
      <c r="B208" s="40"/>
      <c r="C208" s="41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</row>
    <row r="209" spans="2:18">
      <c r="B209" s="40"/>
      <c r="C209" s="41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</row>
    <row r="210" spans="2:18">
      <c r="B210" s="40"/>
      <c r="C210" s="41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</row>
    <row r="211" spans="2:18">
      <c r="B211" s="40"/>
      <c r="C211" s="41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</row>
    <row r="212" spans="2:18">
      <c r="B212" s="40"/>
      <c r="C212" s="41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</row>
    <row r="213" spans="2:18">
      <c r="B213" s="40"/>
      <c r="C213" s="41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</row>
    <row r="214" spans="2:18">
      <c r="B214" s="40"/>
      <c r="C214" s="41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</row>
    <row r="215" spans="2:18">
      <c r="B215" s="40"/>
      <c r="C215" s="41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</row>
    <row r="216" spans="2:18">
      <c r="B216" s="40"/>
      <c r="C216" s="41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</row>
    <row r="217" spans="2:18">
      <c r="B217" s="40"/>
      <c r="C217" s="41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</row>
    <row r="218" spans="2:18">
      <c r="B218" s="40"/>
      <c r="C218" s="4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</row>
    <row r="219" spans="2:18">
      <c r="B219" s="40"/>
      <c r="C219" s="41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</row>
    <row r="220" spans="2:18">
      <c r="B220" s="40"/>
      <c r="C220" s="41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</row>
    <row r="222" spans="2:18">
      <c r="B222" s="25"/>
    </row>
    <row r="223" spans="2:18">
      <c r="B223" s="40"/>
      <c r="C223" s="41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</row>
    <row r="224" spans="2:18">
      <c r="B224" s="40"/>
      <c r="C224" s="41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>
      <c r="B225" s="40"/>
      <c r="C225" s="41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</row>
    <row r="226" spans="2:18">
      <c r="B226" s="40"/>
      <c r="C226" s="41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</row>
    <row r="227" spans="2:18">
      <c r="B227" s="40"/>
      <c r="C227" s="41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</row>
    <row r="228" spans="2:18">
      <c r="B228" s="40"/>
      <c r="C228" s="41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</row>
    <row r="229" spans="2:18">
      <c r="B229" s="40"/>
      <c r="C229" s="41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</row>
    <row r="230" spans="2:18">
      <c r="B230" s="40"/>
      <c r="C230" s="41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</row>
    <row r="231" spans="2:18">
      <c r="B231" s="40"/>
      <c r="C231" s="41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</row>
    <row r="232" spans="2:18">
      <c r="B232" s="40"/>
      <c r="C232" s="41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</row>
    <row r="233" spans="2:18">
      <c r="B233" s="40"/>
      <c r="C233" s="41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</row>
    <row r="234" spans="2:18">
      <c r="B234" s="40"/>
      <c r="C234" s="41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</row>
    <row r="235" spans="2:18">
      <c r="B235" s="40"/>
      <c r="C235" s="41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</row>
    <row r="236" spans="2:18">
      <c r="B236" s="40"/>
      <c r="C236" s="41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</row>
    <row r="237" spans="2:18">
      <c r="B237" s="40"/>
      <c r="C237" s="41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</row>
    <row r="238" spans="2:18">
      <c r="B238" s="40"/>
      <c r="C238" s="41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</row>
    <row r="239" spans="2:18">
      <c r="B239" s="40"/>
      <c r="C239" s="41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</row>
    <row r="240" spans="2:18">
      <c r="B240" s="40"/>
      <c r="C240" s="41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>
      <c r="B241" s="40"/>
      <c r="C241" s="41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</row>
    <row r="242" spans="2:18">
      <c r="B242" s="40"/>
      <c r="C242" s="41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</row>
    <row r="243" spans="2:18">
      <c r="B243" s="40"/>
      <c r="C243" s="41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</row>
    <row r="244" spans="2:18">
      <c r="B244" s="40"/>
      <c r="C244" s="41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</row>
    <row r="245" spans="2:18">
      <c r="B245" s="40"/>
      <c r="C245" s="41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</row>
    <row r="246" spans="2:18">
      <c r="B246" s="40"/>
      <c r="C246" s="41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</row>
    <row r="247" spans="2:18">
      <c r="B247" s="40"/>
      <c r="C247" s="41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</row>
    <row r="248" spans="2:18">
      <c r="B248" s="40"/>
      <c r="C248" s="41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</row>
    <row r="249" spans="2:18">
      <c r="B249" s="40"/>
      <c r="C249" s="4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</row>
    <row r="250" spans="2:18">
      <c r="B250" s="40"/>
      <c r="C250" s="41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</row>
    <row r="251" spans="2:18">
      <c r="B251" s="40"/>
      <c r="C251" s="41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</row>
    <row r="253" spans="2:18">
      <c r="B253" s="25"/>
    </row>
    <row r="254" spans="2:18">
      <c r="B254" s="40"/>
      <c r="C254" s="41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</row>
    <row r="255" spans="2:18">
      <c r="B255" s="40"/>
      <c r="C255" s="41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</row>
    <row r="256" spans="2:18">
      <c r="B256" s="40"/>
      <c r="C256" s="41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</row>
    <row r="257" spans="2:18">
      <c r="B257" s="40"/>
      <c r="C257" s="41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</row>
    <row r="258" spans="2:18">
      <c r="B258" s="40"/>
      <c r="C258" s="41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</row>
    <row r="259" spans="2:18">
      <c r="B259" s="40"/>
      <c r="C259" s="41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</row>
    <row r="260" spans="2:18">
      <c r="B260" s="40"/>
      <c r="C260" s="41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</row>
    <row r="261" spans="2:18">
      <c r="B261" s="40"/>
      <c r="C261" s="41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</row>
    <row r="262" spans="2:18">
      <c r="B262" s="40"/>
      <c r="C262" s="41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</row>
    <row r="263" spans="2:18">
      <c r="B263" s="40"/>
      <c r="C263" s="41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</row>
    <row r="264" spans="2:18">
      <c r="B264" s="40"/>
      <c r="C264" s="41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</row>
    <row r="265" spans="2:18">
      <c r="B265" s="40"/>
      <c r="C265" s="41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</row>
    <row r="266" spans="2:18">
      <c r="B266" s="40"/>
      <c r="C266" s="41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</row>
    <row r="267" spans="2:18">
      <c r="B267" s="40"/>
      <c r="C267" s="41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</row>
    <row r="268" spans="2:18">
      <c r="B268" s="40"/>
      <c r="C268" s="41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</row>
    <row r="269" spans="2:18">
      <c r="B269" s="40"/>
      <c r="C269" s="41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</row>
    <row r="270" spans="2:18">
      <c r="B270" s="40"/>
      <c r="C270" s="41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</row>
    <row r="271" spans="2:18">
      <c r="B271" s="40"/>
      <c r="C271" s="41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</row>
    <row r="272" spans="2:18">
      <c r="B272" s="40"/>
      <c r="C272" s="41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</row>
    <row r="273" spans="2:18">
      <c r="B273" s="40"/>
      <c r="C273" s="41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</row>
    <row r="274" spans="2:18">
      <c r="B274" s="40"/>
      <c r="C274" s="41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</row>
    <row r="275" spans="2:18">
      <c r="B275" s="40"/>
      <c r="C275" s="41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</row>
    <row r="276" spans="2:18">
      <c r="B276" s="40"/>
      <c r="C276" s="41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</row>
    <row r="277" spans="2:18">
      <c r="B277" s="40"/>
      <c r="C277" s="41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</row>
    <row r="278" spans="2:18">
      <c r="B278" s="40"/>
      <c r="C278" s="41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</row>
    <row r="279" spans="2:18">
      <c r="B279" s="40"/>
      <c r="C279" s="41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</row>
    <row r="280" spans="2:18">
      <c r="B280" s="40"/>
      <c r="C280" s="4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</row>
    <row r="281" spans="2:18">
      <c r="B281" s="40"/>
      <c r="C281" s="41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</row>
    <row r="282" spans="2:18">
      <c r="B282" s="40"/>
      <c r="C282" s="41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</row>
    <row r="284" spans="2:18">
      <c r="B284" s="25"/>
    </row>
    <row r="285" spans="2:18">
      <c r="B285" s="40"/>
      <c r="C285" s="41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</row>
    <row r="286" spans="2:18">
      <c r="B286" s="40"/>
      <c r="C286" s="41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</row>
    <row r="287" spans="2:18">
      <c r="B287" s="40"/>
      <c r="C287" s="41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</row>
    <row r="288" spans="2:18">
      <c r="B288" s="40"/>
      <c r="C288" s="41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</row>
    <row r="289" spans="2:18">
      <c r="B289" s="40"/>
      <c r="C289" s="41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</row>
    <row r="290" spans="2:18">
      <c r="B290" s="40"/>
      <c r="C290" s="41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</row>
    <row r="291" spans="2:18">
      <c r="B291" s="40"/>
      <c r="C291" s="41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</row>
    <row r="292" spans="2:18">
      <c r="B292" s="40"/>
      <c r="C292" s="41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</row>
    <row r="293" spans="2:18">
      <c r="B293" s="40"/>
      <c r="C293" s="41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</row>
    <row r="294" spans="2:18">
      <c r="B294" s="40"/>
      <c r="C294" s="41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</row>
    <row r="295" spans="2:18">
      <c r="B295" s="40"/>
      <c r="C295" s="41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</row>
    <row r="296" spans="2:18">
      <c r="B296" s="40"/>
      <c r="C296" s="41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</row>
    <row r="297" spans="2:18">
      <c r="B297" s="40"/>
      <c r="C297" s="41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</row>
    <row r="298" spans="2:18">
      <c r="B298" s="40"/>
      <c r="C298" s="41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</row>
    <row r="299" spans="2:18">
      <c r="B299" s="40"/>
      <c r="C299" s="41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</row>
    <row r="300" spans="2:18">
      <c r="B300" s="40"/>
      <c r="C300" s="41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</row>
    <row r="301" spans="2:18">
      <c r="B301" s="40"/>
      <c r="C301" s="41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</row>
    <row r="302" spans="2:18">
      <c r="B302" s="40"/>
      <c r="C302" s="41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</row>
    <row r="303" spans="2:18">
      <c r="B303" s="40"/>
      <c r="C303" s="41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</row>
    <row r="304" spans="2:18">
      <c r="B304" s="40"/>
      <c r="C304" s="41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</row>
    <row r="305" spans="2:18">
      <c r="B305" s="40"/>
      <c r="C305" s="41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</row>
    <row r="306" spans="2:18">
      <c r="B306" s="40"/>
      <c r="C306" s="41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</row>
    <row r="307" spans="2:18">
      <c r="B307" s="40"/>
      <c r="C307" s="41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</row>
    <row r="308" spans="2:18">
      <c r="B308" s="40"/>
      <c r="C308" s="41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</row>
    <row r="309" spans="2:18">
      <c r="B309" s="40"/>
      <c r="C309" s="41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</row>
    <row r="310" spans="2:18">
      <c r="B310" s="40"/>
      <c r="C310" s="41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</row>
    <row r="311" spans="2:18">
      <c r="B311" s="40"/>
      <c r="C311" s="4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</row>
    <row r="312" spans="2:18">
      <c r="B312" s="40"/>
      <c r="C312" s="41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</row>
    <row r="313" spans="2:18">
      <c r="B313" s="40"/>
      <c r="C313" s="41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</row>
    <row r="315" spans="2:18">
      <c r="B315" s="25"/>
    </row>
    <row r="316" spans="2:18">
      <c r="B316" s="40"/>
      <c r="C316" s="41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</row>
    <row r="317" spans="2:18">
      <c r="B317" s="40"/>
      <c r="C317" s="41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</row>
    <row r="318" spans="2:18">
      <c r="B318" s="40"/>
      <c r="C318" s="41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</row>
    <row r="319" spans="2:18">
      <c r="B319" s="40"/>
      <c r="C319" s="41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</row>
    <row r="320" spans="2:18">
      <c r="B320" s="40"/>
      <c r="C320" s="41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</row>
    <row r="321" spans="2:18">
      <c r="B321" s="40"/>
      <c r="C321" s="41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</row>
    <row r="322" spans="2:18">
      <c r="B322" s="40"/>
      <c r="C322" s="41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</row>
    <row r="323" spans="2:18">
      <c r="B323" s="40"/>
      <c r="C323" s="41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</row>
    <row r="324" spans="2:18">
      <c r="B324" s="40"/>
      <c r="C324" s="41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</row>
    <row r="325" spans="2:18">
      <c r="B325" s="40"/>
      <c r="C325" s="41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</row>
    <row r="326" spans="2:18">
      <c r="B326" s="40"/>
      <c r="C326" s="41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</row>
    <row r="327" spans="2:18">
      <c r="B327" s="40"/>
      <c r="C327" s="41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</row>
    <row r="328" spans="2:18">
      <c r="B328" s="40"/>
      <c r="C328" s="41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</row>
    <row r="329" spans="2:18">
      <c r="B329" s="40"/>
      <c r="C329" s="41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</row>
    <row r="330" spans="2:18">
      <c r="B330" s="40"/>
      <c r="C330" s="41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</row>
    <row r="331" spans="2:18">
      <c r="B331" s="40"/>
      <c r="C331" s="41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</row>
    <row r="332" spans="2:18">
      <c r="B332" s="40"/>
      <c r="C332" s="41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</row>
    <row r="333" spans="2:18">
      <c r="B333" s="40"/>
      <c r="C333" s="41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</row>
    <row r="334" spans="2:18">
      <c r="B334" s="40"/>
      <c r="C334" s="41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</row>
    <row r="335" spans="2:18">
      <c r="B335" s="40"/>
      <c r="C335" s="41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</row>
    <row r="336" spans="2:18">
      <c r="B336" s="40"/>
      <c r="C336" s="41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</row>
    <row r="337" spans="2:18">
      <c r="B337" s="40"/>
      <c r="C337" s="41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</row>
    <row r="338" spans="2:18">
      <c r="B338" s="40"/>
      <c r="C338" s="41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</row>
    <row r="339" spans="2:18">
      <c r="B339" s="40"/>
      <c r="C339" s="41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</row>
    <row r="340" spans="2:18">
      <c r="B340" s="40"/>
      <c r="C340" s="41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</row>
    <row r="341" spans="2:18">
      <c r="B341" s="40"/>
      <c r="C341" s="41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</row>
    <row r="342" spans="2:18">
      <c r="B342" s="40"/>
      <c r="C342" s="4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</row>
    <row r="343" spans="2:18">
      <c r="B343" s="40"/>
      <c r="C343" s="41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</row>
    <row r="344" spans="2:18">
      <c r="B344" s="40"/>
      <c r="C344" s="41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</row>
    <row r="346" spans="2:18">
      <c r="B346" s="25"/>
    </row>
    <row r="347" spans="2:18">
      <c r="B347" s="40"/>
      <c r="C347" s="41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</row>
    <row r="348" spans="2:18">
      <c r="B348" s="40"/>
      <c r="C348" s="41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</row>
    <row r="349" spans="2:18">
      <c r="B349" s="40"/>
      <c r="C349" s="41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</row>
    <row r="350" spans="2:18">
      <c r="B350" s="40"/>
      <c r="C350" s="41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</row>
    <row r="351" spans="2:18">
      <c r="B351" s="40"/>
      <c r="C351" s="41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</row>
    <row r="352" spans="2:18">
      <c r="B352" s="40"/>
      <c r="C352" s="41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</row>
    <row r="353" spans="2:18">
      <c r="B353" s="40"/>
      <c r="C353" s="41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</row>
    <row r="354" spans="2:18">
      <c r="B354" s="40"/>
      <c r="C354" s="41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</row>
    <row r="355" spans="2:18">
      <c r="B355" s="40"/>
      <c r="C355" s="41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</row>
    <row r="356" spans="2:18">
      <c r="B356" s="40"/>
      <c r="C356" s="41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</row>
    <row r="357" spans="2:18">
      <c r="B357" s="40"/>
      <c r="C357" s="41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</row>
    <row r="358" spans="2:18">
      <c r="B358" s="40"/>
      <c r="C358" s="41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</row>
    <row r="359" spans="2:18">
      <c r="B359" s="40"/>
      <c r="C359" s="41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</row>
    <row r="360" spans="2:18">
      <c r="B360" s="40"/>
      <c r="C360" s="41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</row>
    <row r="361" spans="2:18">
      <c r="B361" s="40"/>
      <c r="C361" s="41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</row>
    <row r="362" spans="2:18">
      <c r="B362" s="40"/>
      <c r="C362" s="41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</row>
    <row r="363" spans="2:18">
      <c r="B363" s="40"/>
      <c r="C363" s="41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</row>
    <row r="364" spans="2:18">
      <c r="B364" s="40"/>
      <c r="C364" s="41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</row>
    <row r="365" spans="2:18">
      <c r="B365" s="40"/>
      <c r="C365" s="41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</row>
    <row r="366" spans="2:18">
      <c r="B366" s="40"/>
      <c r="C366" s="41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</row>
    <row r="367" spans="2:18">
      <c r="B367" s="40"/>
      <c r="C367" s="41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</row>
    <row r="368" spans="2:18">
      <c r="B368" s="40"/>
      <c r="C368" s="41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</row>
    <row r="369" spans="2:18">
      <c r="B369" s="40"/>
      <c r="C369" s="41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</row>
    <row r="370" spans="2:18">
      <c r="B370" s="40"/>
      <c r="C370" s="41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</row>
    <row r="371" spans="2:18">
      <c r="B371" s="40"/>
      <c r="C371" s="41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</row>
    <row r="372" spans="2:18">
      <c r="B372" s="40"/>
      <c r="C372" s="41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</row>
    <row r="373" spans="2:18">
      <c r="B373" s="40"/>
      <c r="C373" s="4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</row>
    <row r="374" spans="2:18">
      <c r="B374" s="40"/>
      <c r="C374" s="41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</row>
    <row r="375" spans="2:18">
      <c r="B375" s="40"/>
      <c r="C375" s="41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</row>
    <row r="377" spans="2:18">
      <c r="B377" s="25"/>
    </row>
    <row r="378" spans="2:18">
      <c r="B378" s="40"/>
      <c r="C378" s="41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</row>
    <row r="379" spans="2:18">
      <c r="B379" s="40"/>
      <c r="C379" s="41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</row>
    <row r="380" spans="2:18">
      <c r="B380" s="40"/>
      <c r="C380" s="41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</row>
    <row r="381" spans="2:18">
      <c r="B381" s="40"/>
      <c r="C381" s="41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</row>
    <row r="382" spans="2:18">
      <c r="B382" s="40"/>
      <c r="C382" s="41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</row>
    <row r="383" spans="2:18">
      <c r="B383" s="40"/>
      <c r="C383" s="41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</row>
    <row r="384" spans="2:18">
      <c r="B384" s="40"/>
      <c r="C384" s="41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</row>
    <row r="385" spans="2:18">
      <c r="B385" s="40"/>
      <c r="C385" s="41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</row>
    <row r="386" spans="2:18">
      <c r="B386" s="40"/>
      <c r="C386" s="41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</row>
    <row r="387" spans="2:18">
      <c r="B387" s="40"/>
      <c r="C387" s="41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</row>
    <row r="388" spans="2:18">
      <c r="B388" s="40"/>
      <c r="C388" s="41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</row>
    <row r="389" spans="2:18">
      <c r="B389" s="40"/>
      <c r="C389" s="41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</row>
    <row r="390" spans="2:18">
      <c r="B390" s="40"/>
      <c r="C390" s="41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</row>
    <row r="391" spans="2:18">
      <c r="B391" s="40"/>
      <c r="C391" s="41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</row>
    <row r="392" spans="2:18">
      <c r="B392" s="40"/>
      <c r="C392" s="41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</row>
    <row r="393" spans="2:18">
      <c r="B393" s="40"/>
      <c r="C393" s="41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</row>
    <row r="394" spans="2:18">
      <c r="B394" s="40"/>
      <c r="C394" s="41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</row>
    <row r="395" spans="2:18">
      <c r="B395" s="40"/>
      <c r="C395" s="41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</row>
    <row r="396" spans="2:18">
      <c r="B396" s="40"/>
      <c r="C396" s="41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</row>
    <row r="397" spans="2:18">
      <c r="B397" s="40"/>
      <c r="C397" s="41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</row>
    <row r="398" spans="2:18">
      <c r="B398" s="40"/>
      <c r="C398" s="41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</row>
    <row r="399" spans="2:18">
      <c r="B399" s="40"/>
      <c r="C399" s="41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</row>
    <row r="400" spans="2:18">
      <c r="B400" s="40"/>
      <c r="C400" s="41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</row>
    <row r="401" spans="2:18">
      <c r="B401" s="40"/>
      <c r="C401" s="41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</row>
    <row r="402" spans="2:18">
      <c r="B402" s="40"/>
      <c r="C402" s="41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</row>
    <row r="403" spans="2:18">
      <c r="B403" s="40"/>
      <c r="C403" s="41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</row>
    <row r="404" spans="2:18">
      <c r="B404" s="40"/>
      <c r="C404" s="4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</row>
    <row r="405" spans="2:18">
      <c r="B405" s="40"/>
      <c r="C405" s="41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</row>
    <row r="406" spans="2:18">
      <c r="B406" s="40"/>
      <c r="C406" s="41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</row>
    <row r="408" spans="2:18">
      <c r="B408" s="25"/>
    </row>
    <row r="409" spans="2:18">
      <c r="B409" s="40"/>
      <c r="C409" s="41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</row>
    <row r="410" spans="2:18">
      <c r="B410" s="40"/>
      <c r="C410" s="41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</row>
    <row r="411" spans="2:18">
      <c r="B411" s="40"/>
      <c r="C411" s="41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</row>
    <row r="412" spans="2:18">
      <c r="B412" s="40"/>
      <c r="C412" s="41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</row>
    <row r="413" spans="2:18">
      <c r="B413" s="40"/>
      <c r="C413" s="41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</row>
    <row r="414" spans="2:18">
      <c r="B414" s="40"/>
      <c r="C414" s="41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</row>
    <row r="415" spans="2:18">
      <c r="B415" s="40"/>
      <c r="C415" s="41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</row>
    <row r="416" spans="2:18">
      <c r="B416" s="40"/>
      <c r="C416" s="41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</row>
    <row r="417" spans="2:18">
      <c r="B417" s="40"/>
      <c r="C417" s="41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</row>
    <row r="418" spans="2:18">
      <c r="B418" s="40"/>
      <c r="C418" s="41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</row>
    <row r="419" spans="2:18">
      <c r="B419" s="40"/>
      <c r="C419" s="41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</row>
    <row r="420" spans="2:18">
      <c r="B420" s="40"/>
      <c r="C420" s="41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</row>
    <row r="421" spans="2:18">
      <c r="B421" s="40"/>
      <c r="C421" s="41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</row>
    <row r="422" spans="2:18">
      <c r="B422" s="40"/>
      <c r="C422" s="41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</row>
    <row r="423" spans="2:18">
      <c r="B423" s="40"/>
      <c r="C423" s="41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</row>
    <row r="424" spans="2:18">
      <c r="B424" s="40"/>
      <c r="C424" s="41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</row>
    <row r="425" spans="2:18">
      <c r="B425" s="40"/>
      <c r="C425" s="41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</row>
    <row r="426" spans="2:18">
      <c r="B426" s="40"/>
      <c r="C426" s="41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</row>
    <row r="427" spans="2:18">
      <c r="B427" s="40"/>
      <c r="C427" s="41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</row>
    <row r="428" spans="2:18">
      <c r="B428" s="40"/>
      <c r="C428" s="41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</row>
    <row r="429" spans="2:18">
      <c r="B429" s="40"/>
      <c r="C429" s="41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</row>
    <row r="430" spans="2:18">
      <c r="B430" s="40"/>
      <c r="C430" s="41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</row>
    <row r="431" spans="2:18">
      <c r="B431" s="40"/>
      <c r="C431" s="41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</row>
    <row r="432" spans="2:18">
      <c r="B432" s="40"/>
      <c r="C432" s="41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</row>
    <row r="433" spans="2:18">
      <c r="B433" s="40"/>
      <c r="C433" s="41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</row>
    <row r="434" spans="2:18">
      <c r="B434" s="40"/>
      <c r="C434" s="41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</row>
    <row r="435" spans="2:18">
      <c r="B435" s="40"/>
      <c r="C435" s="4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</row>
    <row r="436" spans="2:18">
      <c r="B436" s="40"/>
      <c r="C436" s="41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</row>
    <row r="437" spans="2:18">
      <c r="B437" s="40"/>
      <c r="C437" s="41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7"/>
  <dimension ref="A1:S124"/>
  <sheetViews>
    <sheetView workbookViewId="0">
      <pane xSplit="1" ySplit="2" topLeftCell="B48" activePane="bottomRight" state="frozen"/>
      <selection pane="topRight" activeCell="B1" sqref="B1"/>
      <selection pane="bottomLeft" activeCell="A4" sqref="A4"/>
      <selection pane="bottomRight" activeCell="C69" sqref="C69"/>
    </sheetView>
  </sheetViews>
  <sheetFormatPr defaultRowHeight="12.75"/>
  <cols>
    <col min="1" max="1" width="30.1640625" style="22" customWidth="1"/>
    <col min="2" max="2" width="10.6640625" style="22" customWidth="1"/>
    <col min="3" max="3" width="7.1640625" style="22" customWidth="1"/>
    <col min="4" max="4" width="7.83203125" style="22" customWidth="1"/>
    <col min="5" max="5" width="10.5" style="22" customWidth="1"/>
    <col min="6" max="6" width="9.33203125" style="22"/>
    <col min="7" max="7" width="10.83203125" style="22" customWidth="1"/>
    <col min="8" max="8" width="10.1640625" style="22" customWidth="1"/>
    <col min="9" max="11" width="9.33203125" style="22"/>
    <col min="12" max="13" width="11" style="22" customWidth="1"/>
    <col min="14" max="14" width="9.33203125" style="22"/>
    <col min="15" max="15" width="13.83203125" style="22" customWidth="1"/>
    <col min="16" max="16" width="12.5" style="22" customWidth="1"/>
    <col min="17" max="17" width="12.6640625" style="22" customWidth="1"/>
    <col min="18" max="18" width="9.33203125" style="22"/>
    <col min="19" max="19" width="12.6640625" style="22" customWidth="1"/>
    <col min="20" max="16384" width="9.33203125" style="22"/>
  </cols>
  <sheetData>
    <row r="1" spans="1:19" ht="20.25">
      <c r="A1" s="42" t="s">
        <v>150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 ht="52.5">
      <c r="A2" s="27" t="s">
        <v>151</v>
      </c>
      <c r="B2" s="43" t="s">
        <v>152</v>
      </c>
      <c r="C2" s="43" t="s">
        <v>308</v>
      </c>
      <c r="D2" s="44" t="s">
        <v>164</v>
      </c>
      <c r="E2" s="44" t="s">
        <v>165</v>
      </c>
      <c r="F2" s="43" t="s">
        <v>153</v>
      </c>
      <c r="G2" s="43" t="s">
        <v>166</v>
      </c>
      <c r="H2" s="43" t="s">
        <v>167</v>
      </c>
      <c r="I2" s="45" t="s">
        <v>168</v>
      </c>
      <c r="J2" s="45" t="s">
        <v>154</v>
      </c>
      <c r="K2" s="45" t="s">
        <v>169</v>
      </c>
      <c r="L2" s="45" t="s">
        <v>170</v>
      </c>
      <c r="M2" s="45" t="s">
        <v>171</v>
      </c>
      <c r="N2" s="46" t="s">
        <v>155</v>
      </c>
      <c r="O2" s="45" t="s">
        <v>156</v>
      </c>
      <c r="P2" s="45" t="s">
        <v>172</v>
      </c>
      <c r="Q2" s="45" t="s">
        <v>157</v>
      </c>
      <c r="R2" s="45" t="s">
        <v>158</v>
      </c>
      <c r="S2" s="45" t="s">
        <v>271</v>
      </c>
    </row>
    <row r="3" spans="1:19">
      <c r="A3" s="47" t="s">
        <v>25</v>
      </c>
      <c r="B3" s="47" t="s">
        <v>26</v>
      </c>
      <c r="C3" s="47">
        <v>1</v>
      </c>
      <c r="D3" s="80">
        <v>20.07</v>
      </c>
      <c r="E3" s="48">
        <v>67.3</v>
      </c>
      <c r="F3" s="49">
        <v>3.353263577478824</v>
      </c>
      <c r="G3" s="48">
        <v>35.770033231449567</v>
      </c>
      <c r="H3" s="48">
        <v>0</v>
      </c>
      <c r="I3" s="49"/>
      <c r="J3" s="49">
        <v>0</v>
      </c>
      <c r="K3" s="49">
        <v>6.4583399999999997</v>
      </c>
      <c r="L3" s="49">
        <v>0</v>
      </c>
      <c r="M3" s="49"/>
      <c r="N3" s="50"/>
      <c r="O3" s="49"/>
      <c r="P3" s="49"/>
      <c r="Q3" s="49">
        <v>0</v>
      </c>
      <c r="R3" s="49"/>
      <c r="S3" s="49">
        <v>0.57846780941020026</v>
      </c>
    </row>
    <row r="4" spans="1:19">
      <c r="A4" s="47" t="s">
        <v>27</v>
      </c>
      <c r="B4" s="47" t="s">
        <v>26</v>
      </c>
      <c r="C4" s="47">
        <v>1</v>
      </c>
      <c r="D4" s="80">
        <v>150.51</v>
      </c>
      <c r="E4" s="48">
        <v>504.62000000000006</v>
      </c>
      <c r="F4" s="49">
        <v>3.3527340376054755</v>
      </c>
      <c r="G4" s="48">
        <v>32.700030379323479</v>
      </c>
      <c r="H4" s="48">
        <v>9.8200091230873561</v>
      </c>
      <c r="I4" s="49"/>
      <c r="J4" s="49">
        <v>0</v>
      </c>
      <c r="K4" s="49">
        <v>5.3819499999999998</v>
      </c>
      <c r="L4" s="49">
        <v>0</v>
      </c>
      <c r="M4" s="49"/>
      <c r="N4" s="50"/>
      <c r="O4" s="49"/>
      <c r="P4" s="49">
        <v>0.25</v>
      </c>
      <c r="Q4" s="49">
        <v>37.627499999999998</v>
      </c>
      <c r="R4" s="49"/>
      <c r="S4" s="49">
        <v>7.0527520169719124E-2</v>
      </c>
    </row>
    <row r="5" spans="1:19">
      <c r="A5" s="47" t="s">
        <v>28</v>
      </c>
      <c r="B5" s="47" t="s">
        <v>29</v>
      </c>
      <c r="C5" s="47">
        <v>1</v>
      </c>
      <c r="D5" s="80">
        <v>20.07</v>
      </c>
      <c r="E5" s="48">
        <v>67.3</v>
      </c>
      <c r="F5" s="49">
        <v>3.353263577478824</v>
      </c>
      <c r="G5" s="48">
        <v>35.770033231449567</v>
      </c>
      <c r="H5" s="48">
        <v>0</v>
      </c>
      <c r="I5" s="49"/>
      <c r="J5" s="49">
        <v>0</v>
      </c>
      <c r="K5" s="49">
        <v>8.6111199999999997</v>
      </c>
      <c r="L5" s="49">
        <v>0</v>
      </c>
      <c r="M5" s="49"/>
      <c r="N5" s="50"/>
      <c r="O5" s="49"/>
      <c r="P5" s="49"/>
      <c r="Q5" s="49">
        <v>0</v>
      </c>
      <c r="R5" s="49"/>
      <c r="S5" s="49">
        <v>0.57846780941020026</v>
      </c>
    </row>
    <row r="6" spans="1:19">
      <c r="A6" s="47" t="s">
        <v>30</v>
      </c>
      <c r="B6" s="47" t="s">
        <v>26</v>
      </c>
      <c r="C6" s="47">
        <v>1</v>
      </c>
      <c r="D6" s="80">
        <v>163.06</v>
      </c>
      <c r="E6" s="48">
        <v>546.70000000000005</v>
      </c>
      <c r="F6" s="49">
        <v>3.3527535876364531</v>
      </c>
      <c r="G6" s="48">
        <v>94.020087347522733</v>
      </c>
      <c r="H6" s="48">
        <v>14.830013777534164</v>
      </c>
      <c r="I6" s="49">
        <v>3.0936742258846701</v>
      </c>
      <c r="J6" s="49">
        <v>52.707553573573577</v>
      </c>
      <c r="K6" s="49">
        <v>11.840290000000001</v>
      </c>
      <c r="L6" s="49">
        <v>15.438893854089217</v>
      </c>
      <c r="M6" s="49"/>
      <c r="N6" s="50"/>
      <c r="O6" s="49">
        <v>8</v>
      </c>
      <c r="P6" s="49"/>
      <c r="Q6" s="49">
        <v>421.66042858858867</v>
      </c>
      <c r="R6" s="49"/>
      <c r="S6" s="49">
        <v>0.18717441884449118</v>
      </c>
    </row>
    <row r="7" spans="1:19">
      <c r="A7" s="47" t="s">
        <v>31</v>
      </c>
      <c r="B7" s="47" t="s">
        <v>26</v>
      </c>
      <c r="C7" s="47">
        <v>1</v>
      </c>
      <c r="D7" s="80">
        <v>32.61</v>
      </c>
      <c r="E7" s="48">
        <v>109.34</v>
      </c>
      <c r="F7" s="49">
        <v>3.3529592149647347</v>
      </c>
      <c r="G7" s="48">
        <v>13.290012346825964</v>
      </c>
      <c r="H7" s="48">
        <v>0</v>
      </c>
      <c r="I7" s="49">
        <v>32.61</v>
      </c>
      <c r="J7" s="49">
        <v>1</v>
      </c>
      <c r="K7" s="49">
        <v>9.6875099999999996</v>
      </c>
      <c r="L7" s="49">
        <v>10.767001123605947</v>
      </c>
      <c r="M7" s="49"/>
      <c r="N7" s="50"/>
      <c r="O7" s="49"/>
      <c r="P7" s="49"/>
      <c r="Q7" s="49">
        <v>0</v>
      </c>
      <c r="R7" s="49">
        <v>188.77879999999999</v>
      </c>
      <c r="S7" s="49">
        <v>0.13228823795167455</v>
      </c>
    </row>
    <row r="8" spans="1:19">
      <c r="A8" s="47" t="s">
        <v>32</v>
      </c>
      <c r="B8" s="47" t="s">
        <v>26</v>
      </c>
      <c r="C8" s="47">
        <v>1</v>
      </c>
      <c r="D8" s="80">
        <v>80.27</v>
      </c>
      <c r="E8" s="48">
        <v>269.14</v>
      </c>
      <c r="F8" s="49">
        <v>3.3529338482621154</v>
      </c>
      <c r="G8" s="48">
        <v>32.700030379323479</v>
      </c>
      <c r="H8" s="48">
        <v>4.9400045894146176</v>
      </c>
      <c r="I8" s="49">
        <v>1.8580625981289309</v>
      </c>
      <c r="J8" s="49">
        <v>43.200912649999999</v>
      </c>
      <c r="K8" s="49">
        <v>13.993069999999999</v>
      </c>
      <c r="L8" s="49">
        <v>12.904675650557621</v>
      </c>
      <c r="M8" s="49"/>
      <c r="N8" s="50"/>
      <c r="O8" s="49">
        <v>10</v>
      </c>
      <c r="P8" s="49"/>
      <c r="Q8" s="49">
        <v>432.00912649999998</v>
      </c>
      <c r="R8" s="49"/>
      <c r="S8" s="49">
        <v>0.13223451448333087</v>
      </c>
    </row>
    <row r="9" spans="1:19">
      <c r="A9" s="47" t="s">
        <v>33</v>
      </c>
      <c r="B9" s="47" t="s">
        <v>26</v>
      </c>
      <c r="C9" s="47">
        <v>1</v>
      </c>
      <c r="D9" s="80">
        <v>32.61</v>
      </c>
      <c r="E9" s="48">
        <v>109.34</v>
      </c>
      <c r="F9" s="49">
        <v>3.3529592149647347</v>
      </c>
      <c r="G9" s="48">
        <v>13.290012346825964</v>
      </c>
      <c r="H9" s="48">
        <v>0</v>
      </c>
      <c r="I9" s="49"/>
      <c r="J9" s="49">
        <v>0</v>
      </c>
      <c r="K9" s="49">
        <v>16.145849999999999</v>
      </c>
      <c r="L9" s="49">
        <v>0</v>
      </c>
      <c r="M9" s="49"/>
      <c r="N9" s="50"/>
      <c r="O9" s="49"/>
      <c r="P9" s="49">
        <v>0.25</v>
      </c>
      <c r="Q9" s="49">
        <v>8.1524999999999999</v>
      </c>
      <c r="R9" s="49"/>
      <c r="S9" s="49">
        <v>0.13228823795167455</v>
      </c>
    </row>
    <row r="10" spans="1:19">
      <c r="A10" s="47" t="s">
        <v>34</v>
      </c>
      <c r="B10" s="47" t="s">
        <v>26</v>
      </c>
      <c r="C10" s="47">
        <v>1</v>
      </c>
      <c r="D10" s="80">
        <v>32.61</v>
      </c>
      <c r="E10" s="48">
        <v>109.34</v>
      </c>
      <c r="F10" s="49">
        <v>3.3529592149647347</v>
      </c>
      <c r="G10" s="48">
        <v>13.290012346825964</v>
      </c>
      <c r="H10" s="48">
        <v>1.6400015236113303</v>
      </c>
      <c r="I10" s="49">
        <v>21.74</v>
      </c>
      <c r="J10" s="49">
        <v>1.5</v>
      </c>
      <c r="K10" s="49">
        <v>11.840290000000001</v>
      </c>
      <c r="L10" s="49">
        <v>14.305183085501859</v>
      </c>
      <c r="M10" s="49"/>
      <c r="N10" s="50">
        <v>6.6244500000000004</v>
      </c>
      <c r="O10" s="49"/>
      <c r="P10" s="49"/>
      <c r="Q10" s="49">
        <v>14.15841</v>
      </c>
      <c r="R10" s="49"/>
      <c r="S10" s="49">
        <v>0.13228823795167455</v>
      </c>
    </row>
    <row r="11" spans="1:19">
      <c r="A11" s="47" t="s">
        <v>35</v>
      </c>
      <c r="B11" s="47" t="s">
        <v>26</v>
      </c>
      <c r="C11" s="47">
        <v>1</v>
      </c>
      <c r="D11" s="80">
        <v>32.61</v>
      </c>
      <c r="E11" s="48">
        <v>109.34</v>
      </c>
      <c r="F11" s="49">
        <v>3.3529592149647347</v>
      </c>
      <c r="G11" s="48">
        <v>13.290012346825964</v>
      </c>
      <c r="H11" s="48">
        <v>1.6400015236113303</v>
      </c>
      <c r="I11" s="49">
        <v>21.74</v>
      </c>
      <c r="J11" s="49">
        <v>1.5</v>
      </c>
      <c r="K11" s="49">
        <v>11.840290000000001</v>
      </c>
      <c r="L11" s="49">
        <v>14.305183085501859</v>
      </c>
      <c r="M11" s="49"/>
      <c r="N11" s="50">
        <v>6.6244500000000004</v>
      </c>
      <c r="O11" s="49"/>
      <c r="P11" s="49"/>
      <c r="Q11" s="49">
        <v>14.15841</v>
      </c>
      <c r="R11" s="49"/>
      <c r="S11" s="49">
        <v>0.13228823795167455</v>
      </c>
    </row>
    <row r="12" spans="1:19">
      <c r="A12" s="47" t="s">
        <v>36</v>
      </c>
      <c r="B12" s="47" t="s">
        <v>26</v>
      </c>
      <c r="C12" s="47">
        <v>1</v>
      </c>
      <c r="D12" s="80">
        <v>32.61</v>
      </c>
      <c r="E12" s="48">
        <v>109.34</v>
      </c>
      <c r="F12" s="49">
        <v>3.3529592149647347</v>
      </c>
      <c r="G12" s="48">
        <v>13.290012346825964</v>
      </c>
      <c r="H12" s="48">
        <v>1.6500015329016433</v>
      </c>
      <c r="I12" s="49">
        <v>21.74</v>
      </c>
      <c r="J12" s="49">
        <v>1.5</v>
      </c>
      <c r="K12" s="49">
        <v>11.840290000000001</v>
      </c>
      <c r="L12" s="49">
        <v>14.305183085501859</v>
      </c>
      <c r="M12" s="49"/>
      <c r="N12" s="50">
        <v>6.6244500000000004</v>
      </c>
      <c r="O12" s="49"/>
      <c r="P12" s="49"/>
      <c r="Q12" s="49">
        <v>14.15841</v>
      </c>
      <c r="R12" s="49"/>
      <c r="S12" s="49">
        <v>0.13228823795167455</v>
      </c>
    </row>
    <row r="13" spans="1:19">
      <c r="A13" s="47" t="s">
        <v>37</v>
      </c>
      <c r="B13" s="47" t="s">
        <v>26</v>
      </c>
      <c r="C13" s="47">
        <v>1</v>
      </c>
      <c r="D13" s="80">
        <v>32.61</v>
      </c>
      <c r="E13" s="48">
        <v>109.33</v>
      </c>
      <c r="F13" s="49">
        <v>3.3526525605642443</v>
      </c>
      <c r="G13" s="48">
        <v>13.290012346825964</v>
      </c>
      <c r="H13" s="48">
        <v>1.6500015329016433</v>
      </c>
      <c r="I13" s="49">
        <v>21.74</v>
      </c>
      <c r="J13" s="49">
        <v>1.5</v>
      </c>
      <c r="K13" s="49">
        <v>11.840290000000001</v>
      </c>
      <c r="L13" s="49">
        <v>14.305183085501859</v>
      </c>
      <c r="M13" s="49"/>
      <c r="N13" s="50">
        <v>6.6244500000000004</v>
      </c>
      <c r="O13" s="49"/>
      <c r="P13" s="49"/>
      <c r="Q13" s="49">
        <v>14.15841</v>
      </c>
      <c r="R13" s="49"/>
      <c r="S13" s="49">
        <v>0.13230033785453305</v>
      </c>
    </row>
    <row r="14" spans="1:19">
      <c r="A14" s="47" t="s">
        <v>38</v>
      </c>
      <c r="B14" s="47" t="s">
        <v>26</v>
      </c>
      <c r="C14" s="47">
        <v>1</v>
      </c>
      <c r="D14" s="80">
        <v>32.61</v>
      </c>
      <c r="E14" s="48">
        <v>109.33</v>
      </c>
      <c r="F14" s="49">
        <v>3.3526525605642443</v>
      </c>
      <c r="G14" s="48">
        <v>13.290012346825964</v>
      </c>
      <c r="H14" s="48">
        <v>1.6400015236113303</v>
      </c>
      <c r="I14" s="49">
        <v>21.74</v>
      </c>
      <c r="J14" s="49">
        <v>1.5</v>
      </c>
      <c r="K14" s="49">
        <v>11.840290000000001</v>
      </c>
      <c r="L14" s="49">
        <v>14.305183085501859</v>
      </c>
      <c r="M14" s="49"/>
      <c r="N14" s="50">
        <v>6.6244500000000004</v>
      </c>
      <c r="O14" s="49"/>
      <c r="P14" s="49"/>
      <c r="Q14" s="49">
        <v>14.15841</v>
      </c>
      <c r="R14" s="49"/>
      <c r="S14" s="49">
        <v>0.13230033785453305</v>
      </c>
    </row>
    <row r="15" spans="1:19">
      <c r="A15" s="47" t="s">
        <v>39</v>
      </c>
      <c r="B15" s="47" t="s">
        <v>26</v>
      </c>
      <c r="C15" s="47">
        <v>1</v>
      </c>
      <c r="D15" s="80">
        <v>32.61</v>
      </c>
      <c r="E15" s="48">
        <v>109.33</v>
      </c>
      <c r="F15" s="49">
        <v>3.3526525605642443</v>
      </c>
      <c r="G15" s="48">
        <v>13.290012346825964</v>
      </c>
      <c r="H15" s="48">
        <v>1.6400015236113303</v>
      </c>
      <c r="I15" s="49">
        <v>3.0936742258846701</v>
      </c>
      <c r="J15" s="49">
        <v>10.540864234234235</v>
      </c>
      <c r="K15" s="49">
        <v>12.916679999999999</v>
      </c>
      <c r="L15" s="49">
        <v>77.18466571840149</v>
      </c>
      <c r="M15" s="49"/>
      <c r="N15" s="50"/>
      <c r="O15" s="49">
        <v>8</v>
      </c>
      <c r="P15" s="49"/>
      <c r="Q15" s="49">
        <v>84.326913873873877</v>
      </c>
      <c r="R15" s="49"/>
      <c r="S15" s="49">
        <v>0.13230033785453305</v>
      </c>
    </row>
    <row r="16" spans="1:19">
      <c r="A16" s="47" t="s">
        <v>40</v>
      </c>
      <c r="B16" s="47" t="s">
        <v>26</v>
      </c>
      <c r="C16" s="47">
        <v>1</v>
      </c>
      <c r="D16" s="80">
        <v>97.83</v>
      </c>
      <c r="E16" s="48">
        <v>327.99</v>
      </c>
      <c r="F16" s="49">
        <v>3.3526525605642443</v>
      </c>
      <c r="G16" s="48">
        <v>39.860037031187574</v>
      </c>
      <c r="H16" s="48">
        <v>4.9400045894146176</v>
      </c>
      <c r="I16" s="49">
        <v>9.2903129906446544</v>
      </c>
      <c r="J16" s="49">
        <v>10.530323369999998</v>
      </c>
      <c r="K16" s="49">
        <v>6.4583399999999997</v>
      </c>
      <c r="L16" s="49">
        <v>21.87468056833282</v>
      </c>
      <c r="M16" s="49">
        <v>184.31450608329712</v>
      </c>
      <c r="N16" s="50">
        <v>255.5145</v>
      </c>
      <c r="O16" s="49">
        <v>13</v>
      </c>
      <c r="P16" s="49"/>
      <c r="Q16" s="49">
        <v>136.89420380999996</v>
      </c>
      <c r="R16" s="49"/>
      <c r="S16" s="49">
        <v>0.13226715492555016</v>
      </c>
    </row>
    <row r="17" spans="1:19">
      <c r="A17" s="47" t="s">
        <v>41</v>
      </c>
      <c r="B17" s="47" t="s">
        <v>29</v>
      </c>
      <c r="C17" s="47">
        <v>1</v>
      </c>
      <c r="D17" s="80">
        <v>15.049999999999999</v>
      </c>
      <c r="E17" s="48">
        <v>50.46</v>
      </c>
      <c r="F17" s="49">
        <v>3.3528239202657812</v>
      </c>
      <c r="G17" s="48">
        <v>6.1300056949618629</v>
      </c>
      <c r="H17" s="48">
        <v>0</v>
      </c>
      <c r="I17" s="49"/>
      <c r="J17" s="49">
        <v>0</v>
      </c>
      <c r="K17" s="49">
        <v>0</v>
      </c>
      <c r="L17" s="49">
        <v>128.41612801486988</v>
      </c>
      <c r="M17" s="49"/>
      <c r="N17" s="50"/>
      <c r="O17" s="49"/>
      <c r="P17" s="49">
        <v>5</v>
      </c>
      <c r="Q17" s="49">
        <v>75.25</v>
      </c>
      <c r="R17" s="49"/>
      <c r="S17" s="49">
        <v>0.13221738053207596</v>
      </c>
    </row>
    <row r="18" spans="1:19">
      <c r="A18" s="47" t="s">
        <v>42</v>
      </c>
      <c r="B18" s="47" t="s">
        <v>26</v>
      </c>
      <c r="C18" s="47">
        <v>1</v>
      </c>
      <c r="D18" s="80">
        <v>32.61</v>
      </c>
      <c r="E18" s="48">
        <v>109.33</v>
      </c>
      <c r="F18" s="49">
        <v>3.3526525605642443</v>
      </c>
      <c r="G18" s="48">
        <v>13.290012346825964</v>
      </c>
      <c r="H18" s="48">
        <v>1.6500015329016433</v>
      </c>
      <c r="I18" s="49">
        <v>3.0936742258846701</v>
      </c>
      <c r="J18" s="49">
        <v>10.540864234234235</v>
      </c>
      <c r="K18" s="49">
        <v>9.6875099999999996</v>
      </c>
      <c r="L18" s="49">
        <v>11.50406817936803</v>
      </c>
      <c r="M18" s="49"/>
      <c r="N18" s="50"/>
      <c r="O18" s="49">
        <v>10</v>
      </c>
      <c r="P18" s="49"/>
      <c r="Q18" s="49">
        <v>105.40864234234235</v>
      </c>
      <c r="R18" s="49"/>
      <c r="S18" s="49">
        <v>0.13230033785453305</v>
      </c>
    </row>
    <row r="19" spans="1:19">
      <c r="A19" s="47" t="s">
        <v>43</v>
      </c>
      <c r="B19" s="47" t="s">
        <v>26</v>
      </c>
      <c r="C19" s="47">
        <v>1</v>
      </c>
      <c r="D19" s="80">
        <v>130.44</v>
      </c>
      <c r="E19" s="48">
        <v>437.33</v>
      </c>
      <c r="F19" s="49">
        <v>3.3527292241643667</v>
      </c>
      <c r="G19" s="48">
        <v>53.140049368723233</v>
      </c>
      <c r="H19" s="48">
        <v>6.5800061130259477</v>
      </c>
      <c r="I19" s="49">
        <v>13.006438186902518</v>
      </c>
      <c r="J19" s="49">
        <v>10.028879399999999</v>
      </c>
      <c r="K19" s="49">
        <v>11.840290000000001</v>
      </c>
      <c r="L19" s="49">
        <v>12.904675650557621</v>
      </c>
      <c r="M19" s="49"/>
      <c r="N19" s="50"/>
      <c r="O19" s="49">
        <v>10</v>
      </c>
      <c r="P19" s="49"/>
      <c r="Q19" s="49">
        <v>100.288794</v>
      </c>
      <c r="R19" s="49"/>
      <c r="S19" s="49">
        <v>0.13224753941597933</v>
      </c>
    </row>
    <row r="20" spans="1:19">
      <c r="A20" s="47" t="s">
        <v>44</v>
      </c>
      <c r="B20" s="47" t="s">
        <v>26</v>
      </c>
      <c r="C20" s="47">
        <v>1</v>
      </c>
      <c r="D20" s="80">
        <v>20.07</v>
      </c>
      <c r="E20" s="48">
        <v>67.28</v>
      </c>
      <c r="F20" s="49">
        <v>3.3522670652715494</v>
      </c>
      <c r="G20" s="48">
        <v>35.770033231449567</v>
      </c>
      <c r="H20" s="48">
        <v>0</v>
      </c>
      <c r="I20" s="49"/>
      <c r="J20" s="49">
        <v>0</v>
      </c>
      <c r="K20" s="49">
        <v>6.4583399999999997</v>
      </c>
      <c r="L20" s="49">
        <v>0</v>
      </c>
      <c r="M20" s="49"/>
      <c r="N20" s="50"/>
      <c r="O20" s="49"/>
      <c r="P20" s="49"/>
      <c r="Q20" s="49">
        <v>0</v>
      </c>
      <c r="R20" s="49"/>
      <c r="S20" s="49">
        <v>0.57863976773642212</v>
      </c>
    </row>
    <row r="21" spans="1:19">
      <c r="A21" s="47" t="s">
        <v>45</v>
      </c>
      <c r="B21" s="47" t="s">
        <v>29</v>
      </c>
      <c r="C21" s="47">
        <v>1</v>
      </c>
      <c r="D21" s="80">
        <v>12.54</v>
      </c>
      <c r="E21" s="48">
        <v>42.05</v>
      </c>
      <c r="F21" s="49">
        <v>3.3532695374800636</v>
      </c>
      <c r="G21" s="48">
        <v>5.1100047473499384</v>
      </c>
      <c r="H21" s="48">
        <v>0</v>
      </c>
      <c r="I21" s="49"/>
      <c r="J21" s="49">
        <v>0</v>
      </c>
      <c r="K21" s="49">
        <v>8.6111199999999997</v>
      </c>
      <c r="L21" s="49">
        <v>0</v>
      </c>
      <c r="M21" s="49"/>
      <c r="N21" s="50"/>
      <c r="O21" s="49"/>
      <c r="P21" s="49"/>
      <c r="Q21" s="49">
        <v>0</v>
      </c>
      <c r="R21" s="49"/>
      <c r="S21" s="49">
        <v>0.13226051833975366</v>
      </c>
    </row>
    <row r="22" spans="1:19">
      <c r="A22" s="47" t="s">
        <v>46</v>
      </c>
      <c r="B22" s="47" t="s">
        <v>26</v>
      </c>
      <c r="C22" s="47">
        <v>1</v>
      </c>
      <c r="D22" s="80">
        <v>20.07</v>
      </c>
      <c r="E22" s="48">
        <v>55.06</v>
      </c>
      <c r="F22" s="49">
        <v>2.7433981066268061</v>
      </c>
      <c r="G22" s="48">
        <v>29.270027192746124</v>
      </c>
      <c r="H22" s="48">
        <v>0</v>
      </c>
      <c r="I22" s="49"/>
      <c r="J22" s="49">
        <v>0</v>
      </c>
      <c r="K22" s="49">
        <v>6.4583399999999997</v>
      </c>
      <c r="L22" s="49">
        <v>0</v>
      </c>
      <c r="M22" s="49"/>
      <c r="N22" s="50"/>
      <c r="O22" s="49"/>
      <c r="P22" s="49"/>
      <c r="Q22" s="49">
        <v>0</v>
      </c>
      <c r="R22" s="49"/>
      <c r="S22" s="49">
        <v>0.57857789326563858</v>
      </c>
    </row>
    <row r="23" spans="1:19">
      <c r="A23" s="47" t="s">
        <v>47</v>
      </c>
      <c r="B23" s="47" t="s">
        <v>26</v>
      </c>
      <c r="C23" s="47">
        <v>1</v>
      </c>
      <c r="D23" s="80">
        <v>125.41999999999999</v>
      </c>
      <c r="E23" s="48">
        <v>344.05</v>
      </c>
      <c r="F23" s="49">
        <v>2.7431829054377297</v>
      </c>
      <c r="G23" s="48">
        <v>18.390017084885589</v>
      </c>
      <c r="H23" s="48">
        <v>2.6200024340620036</v>
      </c>
      <c r="I23" s="49"/>
      <c r="J23" s="49">
        <v>0</v>
      </c>
      <c r="K23" s="49">
        <v>5.3819499999999998</v>
      </c>
      <c r="L23" s="49">
        <v>0</v>
      </c>
      <c r="M23" s="49"/>
      <c r="N23" s="50"/>
      <c r="O23" s="49"/>
      <c r="P23" s="49">
        <v>0.25</v>
      </c>
      <c r="Q23" s="49">
        <v>31.355</v>
      </c>
      <c r="R23" s="49"/>
      <c r="S23" s="49">
        <v>5.8174878840126884E-2</v>
      </c>
    </row>
    <row r="24" spans="1:19">
      <c r="A24" s="47" t="s">
        <v>48</v>
      </c>
      <c r="B24" s="47" t="s">
        <v>29</v>
      </c>
      <c r="C24" s="47">
        <v>1</v>
      </c>
      <c r="D24" s="80">
        <v>20.07</v>
      </c>
      <c r="E24" s="48">
        <v>55.07</v>
      </c>
      <c r="F24" s="49">
        <v>2.7438963627304434</v>
      </c>
      <c r="G24" s="48">
        <v>29.270027192746124</v>
      </c>
      <c r="H24" s="48">
        <v>0</v>
      </c>
      <c r="I24" s="49"/>
      <c r="J24" s="49">
        <v>0</v>
      </c>
      <c r="K24" s="49">
        <v>8.6111199999999997</v>
      </c>
      <c r="L24" s="49">
        <v>0</v>
      </c>
      <c r="M24" s="49"/>
      <c r="N24" s="50"/>
      <c r="O24" s="49"/>
      <c r="P24" s="49"/>
      <c r="Q24" s="49">
        <v>0</v>
      </c>
      <c r="R24" s="49"/>
      <c r="S24" s="49">
        <v>0.57847283100065483</v>
      </c>
    </row>
    <row r="25" spans="1:19">
      <c r="A25" s="47" t="s">
        <v>49</v>
      </c>
      <c r="B25" s="47" t="s">
        <v>26</v>
      </c>
      <c r="C25" s="47">
        <v>1</v>
      </c>
      <c r="D25" s="80">
        <v>32.61</v>
      </c>
      <c r="E25" s="48">
        <v>89.46</v>
      </c>
      <c r="F25" s="49">
        <v>2.7433302667893282</v>
      </c>
      <c r="G25" s="48">
        <v>33.450031076096955</v>
      </c>
      <c r="H25" s="48">
        <v>1.6400015236113303</v>
      </c>
      <c r="I25" s="49">
        <v>21.74</v>
      </c>
      <c r="J25" s="49">
        <v>1.5</v>
      </c>
      <c r="K25" s="49">
        <v>11.840290000000001</v>
      </c>
      <c r="L25" s="49">
        <v>14.305183085501859</v>
      </c>
      <c r="M25" s="49"/>
      <c r="N25" s="50">
        <v>6.6244500000000004</v>
      </c>
      <c r="O25" s="49"/>
      <c r="P25" s="49"/>
      <c r="Q25" s="49">
        <v>14.15841</v>
      </c>
      <c r="R25" s="49"/>
      <c r="S25" s="49">
        <v>0.40695140167476518</v>
      </c>
    </row>
    <row r="26" spans="1:19">
      <c r="A26" s="47" t="s">
        <v>50</v>
      </c>
      <c r="B26" s="47" t="s">
        <v>26</v>
      </c>
      <c r="C26" s="47">
        <v>1</v>
      </c>
      <c r="D26" s="80">
        <v>130.44999999999999</v>
      </c>
      <c r="E26" s="48">
        <v>357.84</v>
      </c>
      <c r="F26" s="49">
        <v>2.7431199693369108</v>
      </c>
      <c r="G26" s="48">
        <v>43.480040394280877</v>
      </c>
      <c r="H26" s="48">
        <v>6.5800061130259477</v>
      </c>
      <c r="I26" s="49">
        <v>21.74</v>
      </c>
      <c r="J26" s="49">
        <v>6.000459981600736</v>
      </c>
      <c r="K26" s="49">
        <v>11.840290000000001</v>
      </c>
      <c r="L26" s="49">
        <v>14.305183085501859</v>
      </c>
      <c r="M26" s="49"/>
      <c r="N26" s="50">
        <v>26.497800000000002</v>
      </c>
      <c r="O26" s="49"/>
      <c r="P26" s="49"/>
      <c r="Q26" s="49">
        <v>56.63364</v>
      </c>
      <c r="R26" s="49"/>
      <c r="S26" s="49">
        <v>0.13224399809281603</v>
      </c>
    </row>
    <row r="27" spans="1:19">
      <c r="A27" s="47" t="s">
        <v>51</v>
      </c>
      <c r="B27" s="47" t="s">
        <v>26</v>
      </c>
      <c r="C27" s="47">
        <v>1</v>
      </c>
      <c r="D27" s="80">
        <v>105.36</v>
      </c>
      <c r="E27" s="48">
        <v>289.02</v>
      </c>
      <c r="F27" s="49">
        <v>2.7431662870159452</v>
      </c>
      <c r="G27" s="48">
        <v>35.120032627579221</v>
      </c>
      <c r="H27" s="48">
        <v>6.7000062245097034</v>
      </c>
      <c r="I27" s="49">
        <v>23.41</v>
      </c>
      <c r="J27" s="49">
        <v>4.5006407518154639</v>
      </c>
      <c r="K27" s="49">
        <v>11.840290000000001</v>
      </c>
      <c r="L27" s="49">
        <v>14.305183085501859</v>
      </c>
      <c r="M27" s="49"/>
      <c r="N27" s="50">
        <v>19.873350000000002</v>
      </c>
      <c r="O27" s="49"/>
      <c r="P27" s="49"/>
      <c r="Q27" s="49">
        <v>42.475230000000003</v>
      </c>
      <c r="R27" s="49"/>
      <c r="S27" s="49">
        <v>0.13225190331567518</v>
      </c>
    </row>
    <row r="28" spans="1:19">
      <c r="A28" s="47" t="s">
        <v>52</v>
      </c>
      <c r="B28" s="47" t="s">
        <v>26</v>
      </c>
      <c r="C28" s="47">
        <v>1</v>
      </c>
      <c r="D28" s="80">
        <v>130.44999999999999</v>
      </c>
      <c r="E28" s="48">
        <v>357.84</v>
      </c>
      <c r="F28" s="49">
        <v>2.7431199693369108</v>
      </c>
      <c r="G28" s="48">
        <v>43.480040394280877</v>
      </c>
      <c r="H28" s="48">
        <v>6.5800061130259477</v>
      </c>
      <c r="I28" s="49">
        <v>21.74</v>
      </c>
      <c r="J28" s="49">
        <v>6.000459981600736</v>
      </c>
      <c r="K28" s="49">
        <v>11.840290000000001</v>
      </c>
      <c r="L28" s="49">
        <v>14.305183085501859</v>
      </c>
      <c r="M28" s="49"/>
      <c r="N28" s="50">
        <v>26.497800000000002</v>
      </c>
      <c r="O28" s="49"/>
      <c r="P28" s="49"/>
      <c r="Q28" s="49">
        <v>56.63364</v>
      </c>
      <c r="R28" s="49"/>
      <c r="S28" s="49">
        <v>0.13224399809281603</v>
      </c>
    </row>
    <row r="29" spans="1:19">
      <c r="A29" s="47" t="s">
        <v>53</v>
      </c>
      <c r="B29" s="47" t="s">
        <v>26</v>
      </c>
      <c r="C29" s="47">
        <v>1</v>
      </c>
      <c r="D29" s="80">
        <v>32.61</v>
      </c>
      <c r="E29" s="48">
        <v>89.46</v>
      </c>
      <c r="F29" s="49">
        <v>2.7433302667893282</v>
      </c>
      <c r="G29" s="48">
        <v>10.870010098570219</v>
      </c>
      <c r="H29" s="48">
        <v>1.6500015329016433</v>
      </c>
      <c r="I29" s="49">
        <v>21.74</v>
      </c>
      <c r="J29" s="49">
        <v>1.5</v>
      </c>
      <c r="K29" s="49">
        <v>11.840290000000001</v>
      </c>
      <c r="L29" s="49">
        <v>14.305183085501859</v>
      </c>
      <c r="M29" s="49"/>
      <c r="N29" s="50">
        <v>6.6244500000000004</v>
      </c>
      <c r="O29" s="49"/>
      <c r="P29" s="49"/>
      <c r="Q29" s="49">
        <v>14.15841</v>
      </c>
      <c r="R29" s="49"/>
      <c r="S29" s="49">
        <v>0.13224399809281603</v>
      </c>
    </row>
    <row r="30" spans="1:19">
      <c r="A30" s="47" t="s">
        <v>54</v>
      </c>
      <c r="B30" s="47" t="s">
        <v>26</v>
      </c>
      <c r="C30" s="47">
        <v>1</v>
      </c>
      <c r="D30" s="80">
        <v>32.61</v>
      </c>
      <c r="E30" s="48">
        <v>89.45</v>
      </c>
      <c r="F30" s="49">
        <v>2.7430236123888379</v>
      </c>
      <c r="G30" s="48">
        <v>10.870010098570219</v>
      </c>
      <c r="H30" s="48">
        <v>1.6500015329016433</v>
      </c>
      <c r="I30" s="49">
        <v>21.74</v>
      </c>
      <c r="J30" s="49">
        <v>1.5</v>
      </c>
      <c r="K30" s="49">
        <v>11.840290000000001</v>
      </c>
      <c r="L30" s="49">
        <v>14.305183085501859</v>
      </c>
      <c r="M30" s="49"/>
      <c r="N30" s="50">
        <v>6.6244500000000004</v>
      </c>
      <c r="O30" s="49"/>
      <c r="P30" s="49"/>
      <c r="Q30" s="49">
        <v>14.15841</v>
      </c>
      <c r="R30" s="49"/>
      <c r="S30" s="49">
        <v>0.13225878221781243</v>
      </c>
    </row>
    <row r="31" spans="1:19">
      <c r="A31" s="47" t="s">
        <v>55</v>
      </c>
      <c r="B31" s="47" t="s">
        <v>26</v>
      </c>
      <c r="C31" s="47">
        <v>1</v>
      </c>
      <c r="D31" s="80">
        <v>130.44</v>
      </c>
      <c r="E31" s="48">
        <v>357.81</v>
      </c>
      <c r="F31" s="49">
        <v>2.7431002759889607</v>
      </c>
      <c r="G31" s="48">
        <v>43.480040394280877</v>
      </c>
      <c r="H31" s="48">
        <v>6.5800061130259477</v>
      </c>
      <c r="I31" s="49">
        <v>21.74</v>
      </c>
      <c r="J31" s="49">
        <v>6</v>
      </c>
      <c r="K31" s="49">
        <v>11.840290000000001</v>
      </c>
      <c r="L31" s="49">
        <v>14.305183085501859</v>
      </c>
      <c r="M31" s="49"/>
      <c r="N31" s="50">
        <v>26.497800000000002</v>
      </c>
      <c r="O31" s="49"/>
      <c r="P31" s="49"/>
      <c r="Q31" s="49">
        <v>56.63364</v>
      </c>
      <c r="R31" s="49"/>
      <c r="S31" s="49">
        <v>0.13225508587667556</v>
      </c>
    </row>
    <row r="32" spans="1:19">
      <c r="A32" s="47" t="s">
        <v>56</v>
      </c>
      <c r="B32" s="47" t="s">
        <v>29</v>
      </c>
      <c r="C32" s="47">
        <v>1</v>
      </c>
      <c r="D32" s="80">
        <v>15.049999999999999</v>
      </c>
      <c r="E32" s="48">
        <v>41.29</v>
      </c>
      <c r="F32" s="49">
        <v>2.7435215946843856</v>
      </c>
      <c r="G32" s="48">
        <v>5.0200046637371205</v>
      </c>
      <c r="H32" s="48">
        <v>0</v>
      </c>
      <c r="I32" s="49"/>
      <c r="J32" s="49">
        <v>0</v>
      </c>
      <c r="K32" s="49">
        <v>0</v>
      </c>
      <c r="L32" s="49">
        <v>0</v>
      </c>
      <c r="M32" s="49"/>
      <c r="N32" s="50"/>
      <c r="O32" s="49"/>
      <c r="P32" s="49"/>
      <c r="Q32" s="49">
        <v>0</v>
      </c>
      <c r="R32" s="49"/>
      <c r="S32" s="49">
        <v>0.13232263929021412</v>
      </c>
    </row>
    <row r="33" spans="1:19">
      <c r="A33" s="47" t="s">
        <v>57</v>
      </c>
      <c r="B33" s="47" t="s">
        <v>26</v>
      </c>
      <c r="C33" s="47">
        <v>1</v>
      </c>
      <c r="D33" s="80">
        <v>32.61</v>
      </c>
      <c r="E33" s="48">
        <v>89.45</v>
      </c>
      <c r="F33" s="49">
        <v>2.7430236123888379</v>
      </c>
      <c r="G33" s="48">
        <v>10.870010098570219</v>
      </c>
      <c r="H33" s="48">
        <v>1.6500015329016433</v>
      </c>
      <c r="I33" s="49">
        <v>21.74</v>
      </c>
      <c r="J33" s="49">
        <v>1.5</v>
      </c>
      <c r="K33" s="49">
        <v>11.840290000000001</v>
      </c>
      <c r="L33" s="49">
        <v>14.305183085501859</v>
      </c>
      <c r="M33" s="49"/>
      <c r="N33" s="50">
        <v>6.6244500000000004</v>
      </c>
      <c r="O33" s="49"/>
      <c r="P33" s="49"/>
      <c r="Q33" s="49">
        <v>14.15841</v>
      </c>
      <c r="R33" s="49"/>
      <c r="S33" s="49">
        <v>0.13225878221781243</v>
      </c>
    </row>
    <row r="34" spans="1:19">
      <c r="A34" s="47" t="s">
        <v>58</v>
      </c>
      <c r="B34" s="47" t="s">
        <v>26</v>
      </c>
      <c r="C34" s="47">
        <v>1</v>
      </c>
      <c r="D34" s="80">
        <v>130.44</v>
      </c>
      <c r="E34" s="48">
        <v>357.81</v>
      </c>
      <c r="F34" s="49">
        <v>2.7431002759889607</v>
      </c>
      <c r="G34" s="48">
        <v>43.480040394280877</v>
      </c>
      <c r="H34" s="48">
        <v>6.5800061130259477</v>
      </c>
      <c r="I34" s="49">
        <v>21.74</v>
      </c>
      <c r="J34" s="49">
        <v>6</v>
      </c>
      <c r="K34" s="49">
        <v>11.840290000000001</v>
      </c>
      <c r="L34" s="49">
        <v>14.305183085501859</v>
      </c>
      <c r="M34" s="49"/>
      <c r="N34" s="50">
        <v>26.497800000000002</v>
      </c>
      <c r="O34" s="49"/>
      <c r="P34" s="49"/>
      <c r="Q34" s="49">
        <v>56.63364</v>
      </c>
      <c r="R34" s="49"/>
      <c r="S34" s="49">
        <v>0.13225508587667556</v>
      </c>
    </row>
    <row r="35" spans="1:19">
      <c r="A35" s="47" t="s">
        <v>59</v>
      </c>
      <c r="B35" s="47" t="s">
        <v>26</v>
      </c>
      <c r="C35" s="47">
        <v>1</v>
      </c>
      <c r="D35" s="80">
        <v>32.61</v>
      </c>
      <c r="E35" s="48">
        <v>89.45</v>
      </c>
      <c r="F35" s="49">
        <v>2.7430236123888379</v>
      </c>
      <c r="G35" s="48">
        <v>10.870010098570219</v>
      </c>
      <c r="H35" s="48">
        <v>1.6400015236113303</v>
      </c>
      <c r="I35" s="49">
        <v>21.74</v>
      </c>
      <c r="J35" s="49">
        <v>1.5</v>
      </c>
      <c r="K35" s="49">
        <v>11.840290000000001</v>
      </c>
      <c r="L35" s="49">
        <v>14.305183085501859</v>
      </c>
      <c r="M35" s="49"/>
      <c r="N35" s="50">
        <v>6.6244500000000004</v>
      </c>
      <c r="O35" s="49"/>
      <c r="P35" s="49"/>
      <c r="Q35" s="49">
        <v>14.15841</v>
      </c>
      <c r="R35" s="49"/>
      <c r="S35" s="49">
        <v>0.13225878221781243</v>
      </c>
    </row>
    <row r="36" spans="1:19">
      <c r="A36" s="47" t="s">
        <v>60</v>
      </c>
      <c r="B36" s="47" t="s">
        <v>29</v>
      </c>
      <c r="C36" s="47">
        <v>1</v>
      </c>
      <c r="D36" s="80">
        <v>12.54</v>
      </c>
      <c r="E36" s="48">
        <v>34.409999999999997</v>
      </c>
      <c r="F36" s="49">
        <v>2.7440191387559807</v>
      </c>
      <c r="G36" s="48">
        <v>4.1800038833508291</v>
      </c>
      <c r="H36" s="48">
        <v>0</v>
      </c>
      <c r="I36" s="49"/>
      <c r="J36" s="49">
        <v>0</v>
      </c>
      <c r="K36" s="49">
        <v>8.6111199999999997</v>
      </c>
      <c r="L36" s="49">
        <v>0</v>
      </c>
      <c r="M36" s="49"/>
      <c r="N36" s="50"/>
      <c r="O36" s="49"/>
      <c r="P36" s="49"/>
      <c r="Q36" s="49">
        <v>0</v>
      </c>
      <c r="R36" s="49"/>
      <c r="S36" s="49">
        <v>0.13221079891364212</v>
      </c>
    </row>
    <row r="37" spans="1:19">
      <c r="A37" s="47" t="s">
        <v>61</v>
      </c>
      <c r="B37" s="47" t="s">
        <v>26</v>
      </c>
      <c r="C37" s="47">
        <v>1</v>
      </c>
      <c r="D37" s="80">
        <v>20.07</v>
      </c>
      <c r="E37" s="48">
        <v>55.05</v>
      </c>
      <c r="F37" s="49">
        <v>2.7428998505231688</v>
      </c>
      <c r="G37" s="48">
        <v>29.260027183455811</v>
      </c>
      <c r="H37" s="48">
        <v>0</v>
      </c>
      <c r="I37" s="49"/>
      <c r="J37" s="49">
        <v>0</v>
      </c>
      <c r="K37" s="49">
        <v>6.4583399999999997</v>
      </c>
      <c r="L37" s="49">
        <v>0</v>
      </c>
      <c r="M37" s="49"/>
      <c r="N37" s="50"/>
      <c r="O37" s="49"/>
      <c r="P37" s="49"/>
      <c r="Q37" s="49">
        <v>0</v>
      </c>
      <c r="R37" s="49"/>
      <c r="S37" s="49">
        <v>0.5784852885436691</v>
      </c>
    </row>
    <row r="38" spans="1:19">
      <c r="A38" s="47" t="s">
        <v>62</v>
      </c>
      <c r="B38" s="47" t="s">
        <v>26</v>
      </c>
      <c r="C38" s="47">
        <v>1</v>
      </c>
      <c r="D38" s="80">
        <v>20.07</v>
      </c>
      <c r="E38" s="48">
        <v>55.06</v>
      </c>
      <c r="F38" s="49">
        <v>2.7433981066268061</v>
      </c>
      <c r="G38" s="48">
        <v>29.270027192746124</v>
      </c>
      <c r="H38" s="48">
        <v>0</v>
      </c>
      <c r="I38" s="49"/>
      <c r="J38" s="49">
        <v>0</v>
      </c>
      <c r="K38" s="49">
        <v>6.4583399999999997</v>
      </c>
      <c r="L38" s="49">
        <v>0</v>
      </c>
      <c r="M38" s="49"/>
      <c r="N38" s="50"/>
      <c r="O38" s="49"/>
      <c r="P38" s="49"/>
      <c r="Q38" s="49">
        <v>0</v>
      </c>
      <c r="R38" s="49"/>
      <c r="S38" s="49">
        <v>0.57857789326563858</v>
      </c>
    </row>
    <row r="39" spans="1:19">
      <c r="A39" s="47" t="s">
        <v>63</v>
      </c>
      <c r="B39" s="47" t="s">
        <v>26</v>
      </c>
      <c r="C39" s="47">
        <v>1</v>
      </c>
      <c r="D39" s="80">
        <v>125.41999999999999</v>
      </c>
      <c r="E39" s="48">
        <v>344.05</v>
      </c>
      <c r="F39" s="49">
        <v>2.7431829054377297</v>
      </c>
      <c r="G39" s="48">
        <v>18.390017084885589</v>
      </c>
      <c r="H39" s="48">
        <v>2.6200024340620036</v>
      </c>
      <c r="I39" s="49"/>
      <c r="J39" s="49">
        <v>0</v>
      </c>
      <c r="K39" s="49">
        <v>5.3819499999999998</v>
      </c>
      <c r="L39" s="49">
        <v>0</v>
      </c>
      <c r="M39" s="49"/>
      <c r="N39" s="50"/>
      <c r="O39" s="49"/>
      <c r="P39" s="49">
        <v>0.25</v>
      </c>
      <c r="Q39" s="49">
        <v>31.355</v>
      </c>
      <c r="R39" s="49"/>
      <c r="S39" s="49">
        <v>5.8174878840126884E-2</v>
      </c>
    </row>
    <row r="40" spans="1:19">
      <c r="A40" s="47" t="s">
        <v>64</v>
      </c>
      <c r="B40" s="47" t="s">
        <v>29</v>
      </c>
      <c r="C40" s="47">
        <v>1</v>
      </c>
      <c r="D40" s="80">
        <v>20.07</v>
      </c>
      <c r="E40" s="48">
        <v>55.07</v>
      </c>
      <c r="F40" s="49">
        <v>2.7438963627304434</v>
      </c>
      <c r="G40" s="48">
        <v>29.270027192746124</v>
      </c>
      <c r="H40" s="48">
        <v>0</v>
      </c>
      <c r="I40" s="49"/>
      <c r="J40" s="49">
        <v>0</v>
      </c>
      <c r="K40" s="49">
        <v>8.6111199999999997</v>
      </c>
      <c r="L40" s="49">
        <v>0</v>
      </c>
      <c r="M40" s="49"/>
      <c r="N40" s="50"/>
      <c r="O40" s="49"/>
      <c r="P40" s="49"/>
      <c r="Q40" s="49">
        <v>0</v>
      </c>
      <c r="R40" s="49"/>
      <c r="S40" s="49">
        <v>0.57847283100065483</v>
      </c>
    </row>
    <row r="41" spans="1:19">
      <c r="A41" s="47" t="s">
        <v>65</v>
      </c>
      <c r="B41" s="47" t="s">
        <v>26</v>
      </c>
      <c r="C41" s="47">
        <v>1</v>
      </c>
      <c r="D41" s="80">
        <v>32.61</v>
      </c>
      <c r="E41" s="48">
        <v>89.46</v>
      </c>
      <c r="F41" s="49">
        <v>2.7433302667893282</v>
      </c>
      <c r="G41" s="48">
        <v>33.450031076096955</v>
      </c>
      <c r="H41" s="48">
        <v>1.6400015236113303</v>
      </c>
      <c r="I41" s="49">
        <v>21.74</v>
      </c>
      <c r="J41" s="49">
        <v>1.5</v>
      </c>
      <c r="K41" s="49">
        <v>11.840290000000001</v>
      </c>
      <c r="L41" s="49">
        <v>14.305183085501859</v>
      </c>
      <c r="M41" s="49"/>
      <c r="N41" s="50">
        <v>6.6244500000000004</v>
      </c>
      <c r="O41" s="49"/>
      <c r="P41" s="49"/>
      <c r="Q41" s="49">
        <v>14.15841</v>
      </c>
      <c r="R41" s="49"/>
      <c r="S41" s="49">
        <v>0.40695140167476518</v>
      </c>
    </row>
    <row r="42" spans="1:19">
      <c r="A42" s="47" t="s">
        <v>66</v>
      </c>
      <c r="B42" s="47" t="s">
        <v>26</v>
      </c>
      <c r="C42" s="47">
        <v>1</v>
      </c>
      <c r="D42" s="80">
        <v>130.44999999999999</v>
      </c>
      <c r="E42" s="48">
        <v>357.84</v>
      </c>
      <c r="F42" s="49">
        <v>2.7431199693369108</v>
      </c>
      <c r="G42" s="48">
        <v>43.480040394280877</v>
      </c>
      <c r="H42" s="48">
        <v>6.5800061130259477</v>
      </c>
      <c r="I42" s="49">
        <v>21.74</v>
      </c>
      <c r="J42" s="49">
        <v>6.000459981600736</v>
      </c>
      <c r="K42" s="49">
        <v>11.840290000000001</v>
      </c>
      <c r="L42" s="49">
        <v>14.305183085501859</v>
      </c>
      <c r="M42" s="49"/>
      <c r="N42" s="50">
        <v>26.497800000000002</v>
      </c>
      <c r="O42" s="49"/>
      <c r="P42" s="49"/>
      <c r="Q42" s="49">
        <v>56.63364</v>
      </c>
      <c r="R42" s="49"/>
      <c r="S42" s="49">
        <v>0.13224399809281603</v>
      </c>
    </row>
    <row r="43" spans="1:19">
      <c r="A43" s="47" t="s">
        <v>67</v>
      </c>
      <c r="B43" s="47" t="s">
        <v>26</v>
      </c>
      <c r="C43" s="47">
        <v>1</v>
      </c>
      <c r="D43" s="80">
        <v>105.36</v>
      </c>
      <c r="E43" s="48">
        <v>289.02</v>
      </c>
      <c r="F43" s="49">
        <v>2.7431662870159452</v>
      </c>
      <c r="G43" s="48">
        <v>35.120032627579221</v>
      </c>
      <c r="H43" s="48">
        <v>6.7000062245097034</v>
      </c>
      <c r="I43" s="49">
        <v>23.41</v>
      </c>
      <c r="J43" s="49">
        <v>4.5006407518154639</v>
      </c>
      <c r="K43" s="49">
        <v>11.840290000000001</v>
      </c>
      <c r="L43" s="49">
        <v>14.305183085501859</v>
      </c>
      <c r="M43" s="49"/>
      <c r="N43" s="50">
        <v>19.873350000000002</v>
      </c>
      <c r="O43" s="49"/>
      <c r="P43" s="49"/>
      <c r="Q43" s="49">
        <v>42.475230000000003</v>
      </c>
      <c r="R43" s="49"/>
      <c r="S43" s="49">
        <v>0.13225190331567518</v>
      </c>
    </row>
    <row r="44" spans="1:19">
      <c r="A44" s="47" t="s">
        <v>68</v>
      </c>
      <c r="B44" s="47" t="s">
        <v>26</v>
      </c>
      <c r="C44" s="47">
        <v>1</v>
      </c>
      <c r="D44" s="80">
        <v>130.44999999999999</v>
      </c>
      <c r="E44" s="48">
        <v>357.84</v>
      </c>
      <c r="F44" s="49">
        <v>2.7431199693369108</v>
      </c>
      <c r="G44" s="48">
        <v>43.480040394280877</v>
      </c>
      <c r="H44" s="48">
        <v>6.5800061130259477</v>
      </c>
      <c r="I44" s="49">
        <v>21.74</v>
      </c>
      <c r="J44" s="49">
        <v>6.000459981600736</v>
      </c>
      <c r="K44" s="49">
        <v>11.840290000000001</v>
      </c>
      <c r="L44" s="49">
        <v>14.305183085501859</v>
      </c>
      <c r="M44" s="49"/>
      <c r="N44" s="50">
        <v>26.497800000000002</v>
      </c>
      <c r="O44" s="49"/>
      <c r="P44" s="49"/>
      <c r="Q44" s="49">
        <v>56.63364</v>
      </c>
      <c r="R44" s="49"/>
      <c r="S44" s="49">
        <v>0.13224399809281603</v>
      </c>
    </row>
    <row r="45" spans="1:19">
      <c r="A45" s="47" t="s">
        <v>69</v>
      </c>
      <c r="B45" s="47" t="s">
        <v>26</v>
      </c>
      <c r="C45" s="47">
        <v>1</v>
      </c>
      <c r="D45" s="80">
        <v>32.61</v>
      </c>
      <c r="E45" s="48">
        <v>89.46</v>
      </c>
      <c r="F45" s="49">
        <v>2.7433302667893282</v>
      </c>
      <c r="G45" s="48">
        <v>10.870010098570219</v>
      </c>
      <c r="H45" s="48">
        <v>1.6500015329016433</v>
      </c>
      <c r="I45" s="49">
        <v>21.74</v>
      </c>
      <c r="J45" s="49">
        <v>1.5</v>
      </c>
      <c r="K45" s="49">
        <v>11.840290000000001</v>
      </c>
      <c r="L45" s="49">
        <v>14.305183085501859</v>
      </c>
      <c r="M45" s="49"/>
      <c r="N45" s="50">
        <v>6.6244500000000004</v>
      </c>
      <c r="O45" s="49"/>
      <c r="P45" s="49"/>
      <c r="Q45" s="49">
        <v>14.15841</v>
      </c>
      <c r="R45" s="49"/>
      <c r="S45" s="49">
        <v>0.13224399809281603</v>
      </c>
    </row>
    <row r="46" spans="1:19">
      <c r="A46" s="47" t="s">
        <v>70</v>
      </c>
      <c r="B46" s="47" t="s">
        <v>26</v>
      </c>
      <c r="C46" s="47">
        <v>1</v>
      </c>
      <c r="D46" s="80">
        <v>32.61</v>
      </c>
      <c r="E46" s="48">
        <v>89.45</v>
      </c>
      <c r="F46" s="49">
        <v>2.7430236123888379</v>
      </c>
      <c r="G46" s="48">
        <v>10.870010098570219</v>
      </c>
      <c r="H46" s="48">
        <v>1.6500015329016433</v>
      </c>
      <c r="I46" s="49">
        <v>21.74</v>
      </c>
      <c r="J46" s="49">
        <v>1.5</v>
      </c>
      <c r="K46" s="49">
        <v>11.840290000000001</v>
      </c>
      <c r="L46" s="49">
        <v>14.305183085501859</v>
      </c>
      <c r="M46" s="49"/>
      <c r="N46" s="50">
        <v>6.6244500000000004</v>
      </c>
      <c r="O46" s="49"/>
      <c r="P46" s="49"/>
      <c r="Q46" s="49">
        <v>14.15841</v>
      </c>
      <c r="R46" s="49"/>
      <c r="S46" s="49">
        <v>0.13225878221781243</v>
      </c>
    </row>
    <row r="47" spans="1:19">
      <c r="A47" s="47" t="s">
        <v>71</v>
      </c>
      <c r="B47" s="47" t="s">
        <v>26</v>
      </c>
      <c r="C47" s="47">
        <v>1</v>
      </c>
      <c r="D47" s="80">
        <v>130.44</v>
      </c>
      <c r="E47" s="48">
        <v>357.81</v>
      </c>
      <c r="F47" s="49">
        <v>2.7431002759889607</v>
      </c>
      <c r="G47" s="48">
        <v>43.480040394280877</v>
      </c>
      <c r="H47" s="48">
        <v>6.5800061130259477</v>
      </c>
      <c r="I47" s="49">
        <v>21.74</v>
      </c>
      <c r="J47" s="49">
        <v>6</v>
      </c>
      <c r="K47" s="49">
        <v>11.840290000000001</v>
      </c>
      <c r="L47" s="49">
        <v>14.305183085501859</v>
      </c>
      <c r="M47" s="49"/>
      <c r="N47" s="50">
        <v>26.497800000000002</v>
      </c>
      <c r="O47" s="49"/>
      <c r="P47" s="49"/>
      <c r="Q47" s="49">
        <v>56.63364</v>
      </c>
      <c r="R47" s="49"/>
      <c r="S47" s="49">
        <v>0.13225508587667556</v>
      </c>
    </row>
    <row r="48" spans="1:19">
      <c r="A48" s="47" t="s">
        <v>72</v>
      </c>
      <c r="B48" s="47" t="s">
        <v>29</v>
      </c>
      <c r="C48" s="47">
        <v>1</v>
      </c>
      <c r="D48" s="80">
        <v>15.049999999999999</v>
      </c>
      <c r="E48" s="48">
        <v>41.29</v>
      </c>
      <c r="F48" s="49">
        <v>2.7435215946843856</v>
      </c>
      <c r="G48" s="48">
        <v>5.0200046637371205</v>
      </c>
      <c r="H48" s="48">
        <v>0</v>
      </c>
      <c r="I48" s="49"/>
      <c r="J48" s="49">
        <v>0</v>
      </c>
      <c r="K48" s="49">
        <v>0</v>
      </c>
      <c r="L48" s="49">
        <v>0</v>
      </c>
      <c r="M48" s="49"/>
      <c r="N48" s="50"/>
      <c r="O48" s="49"/>
      <c r="P48" s="49"/>
      <c r="Q48" s="49">
        <v>0</v>
      </c>
      <c r="R48" s="49"/>
      <c r="S48" s="49">
        <v>0.13232263929021412</v>
      </c>
    </row>
    <row r="49" spans="1:19">
      <c r="A49" s="47" t="s">
        <v>73</v>
      </c>
      <c r="B49" s="47" t="s">
        <v>26</v>
      </c>
      <c r="C49" s="47">
        <v>1</v>
      </c>
      <c r="D49" s="80">
        <v>32.61</v>
      </c>
      <c r="E49" s="48">
        <v>89.45</v>
      </c>
      <c r="F49" s="49">
        <v>2.7430236123888379</v>
      </c>
      <c r="G49" s="48">
        <v>10.870010098570219</v>
      </c>
      <c r="H49" s="48">
        <v>1.6500015329016433</v>
      </c>
      <c r="I49" s="49">
        <v>21.74</v>
      </c>
      <c r="J49" s="49">
        <v>1.5</v>
      </c>
      <c r="K49" s="49">
        <v>11.840290000000001</v>
      </c>
      <c r="L49" s="49">
        <v>14.305183085501859</v>
      </c>
      <c r="M49" s="49"/>
      <c r="N49" s="50">
        <v>6.6244500000000004</v>
      </c>
      <c r="O49" s="49"/>
      <c r="P49" s="49"/>
      <c r="Q49" s="49">
        <v>14.15841</v>
      </c>
      <c r="R49" s="49"/>
      <c r="S49" s="49">
        <v>0.13225878221781243</v>
      </c>
    </row>
    <row r="50" spans="1:19">
      <c r="A50" s="47" t="s">
        <v>74</v>
      </c>
      <c r="B50" s="47" t="s">
        <v>26</v>
      </c>
      <c r="C50" s="47">
        <v>1</v>
      </c>
      <c r="D50" s="80">
        <v>130.44</v>
      </c>
      <c r="E50" s="48">
        <v>357.81</v>
      </c>
      <c r="F50" s="49">
        <v>2.7431002759889607</v>
      </c>
      <c r="G50" s="48">
        <v>43.480040394280877</v>
      </c>
      <c r="H50" s="48">
        <v>6.5800061130259477</v>
      </c>
      <c r="I50" s="49">
        <v>21.74</v>
      </c>
      <c r="J50" s="49">
        <v>6</v>
      </c>
      <c r="K50" s="49">
        <v>11.840290000000001</v>
      </c>
      <c r="L50" s="49">
        <v>14.305183085501859</v>
      </c>
      <c r="M50" s="49"/>
      <c r="N50" s="50">
        <v>26.497800000000002</v>
      </c>
      <c r="O50" s="49"/>
      <c r="P50" s="49"/>
      <c r="Q50" s="49">
        <v>56.63364</v>
      </c>
      <c r="R50" s="49"/>
      <c r="S50" s="49">
        <v>0.13225508587667556</v>
      </c>
    </row>
    <row r="51" spans="1:19">
      <c r="A51" s="47" t="s">
        <v>75</v>
      </c>
      <c r="B51" s="47" t="s">
        <v>26</v>
      </c>
      <c r="C51" s="47">
        <v>1</v>
      </c>
      <c r="D51" s="80">
        <v>32.61</v>
      </c>
      <c r="E51" s="48">
        <v>89.45</v>
      </c>
      <c r="F51" s="49">
        <v>2.7430236123888379</v>
      </c>
      <c r="G51" s="48">
        <v>10.870010098570219</v>
      </c>
      <c r="H51" s="48">
        <v>1.6400015236113303</v>
      </c>
      <c r="I51" s="49">
        <v>21.74</v>
      </c>
      <c r="J51" s="49">
        <v>1.5</v>
      </c>
      <c r="K51" s="49">
        <v>11.840290000000001</v>
      </c>
      <c r="L51" s="49">
        <v>14.305183085501859</v>
      </c>
      <c r="M51" s="49"/>
      <c r="N51" s="50">
        <v>6.6244500000000004</v>
      </c>
      <c r="O51" s="49"/>
      <c r="P51" s="49"/>
      <c r="Q51" s="49">
        <v>14.15841</v>
      </c>
      <c r="R51" s="49"/>
      <c r="S51" s="49">
        <v>0.13225878221781243</v>
      </c>
    </row>
    <row r="52" spans="1:19">
      <c r="A52" s="47" t="s">
        <v>76</v>
      </c>
      <c r="B52" s="47" t="s">
        <v>29</v>
      </c>
      <c r="C52" s="47">
        <v>1</v>
      </c>
      <c r="D52" s="80">
        <v>12.54</v>
      </c>
      <c r="E52" s="48">
        <v>34.409999999999997</v>
      </c>
      <c r="F52" s="49">
        <v>2.7440191387559807</v>
      </c>
      <c r="G52" s="48">
        <v>4.1800038833508291</v>
      </c>
      <c r="H52" s="48">
        <v>0</v>
      </c>
      <c r="I52" s="49"/>
      <c r="J52" s="49">
        <v>0</v>
      </c>
      <c r="K52" s="49">
        <v>8.6111199999999997</v>
      </c>
      <c r="L52" s="49">
        <v>0</v>
      </c>
      <c r="M52" s="49"/>
      <c r="N52" s="50"/>
      <c r="O52" s="49"/>
      <c r="P52" s="49"/>
      <c r="Q52" s="49">
        <v>0</v>
      </c>
      <c r="R52" s="49"/>
      <c r="S52" s="49">
        <v>0.13221079891364212</v>
      </c>
    </row>
    <row r="53" spans="1:19">
      <c r="A53" s="47" t="s">
        <v>77</v>
      </c>
      <c r="B53" s="47" t="s">
        <v>26</v>
      </c>
      <c r="C53" s="47">
        <v>1</v>
      </c>
      <c r="D53" s="80">
        <v>20.07</v>
      </c>
      <c r="E53" s="48">
        <v>55.05</v>
      </c>
      <c r="F53" s="49">
        <v>2.7428998505231688</v>
      </c>
      <c r="G53" s="48">
        <v>29.260027183455811</v>
      </c>
      <c r="H53" s="48">
        <v>0</v>
      </c>
      <c r="I53" s="49"/>
      <c r="J53" s="49">
        <v>0</v>
      </c>
      <c r="K53" s="49">
        <v>6.4583399999999997</v>
      </c>
      <c r="L53" s="49">
        <v>0</v>
      </c>
      <c r="M53" s="49"/>
      <c r="N53" s="50"/>
      <c r="O53" s="49"/>
      <c r="P53" s="49"/>
      <c r="Q53" s="49">
        <v>0</v>
      </c>
      <c r="R53" s="49"/>
      <c r="S53" s="49">
        <v>0.5784852885436691</v>
      </c>
    </row>
    <row r="54" spans="1:19">
      <c r="A54" s="47" t="s">
        <v>78</v>
      </c>
      <c r="B54" s="47" t="s">
        <v>26</v>
      </c>
      <c r="C54" s="47">
        <v>1</v>
      </c>
      <c r="D54" s="80">
        <v>20.07</v>
      </c>
      <c r="E54" s="48">
        <v>55.06</v>
      </c>
      <c r="F54" s="49">
        <v>2.7433981066268061</v>
      </c>
      <c r="G54" s="48">
        <v>29.270027192746124</v>
      </c>
      <c r="H54" s="48">
        <v>0</v>
      </c>
      <c r="I54" s="49"/>
      <c r="J54" s="49">
        <v>0</v>
      </c>
      <c r="K54" s="49">
        <v>6.4583399999999997</v>
      </c>
      <c r="L54" s="49">
        <v>0</v>
      </c>
      <c r="M54" s="49"/>
      <c r="N54" s="50"/>
      <c r="O54" s="49"/>
      <c r="P54" s="49"/>
      <c r="Q54" s="49">
        <v>0</v>
      </c>
      <c r="R54" s="49"/>
      <c r="S54" s="49">
        <v>0.97529970843085068</v>
      </c>
    </row>
    <row r="55" spans="1:19">
      <c r="A55" s="47" t="s">
        <v>79</v>
      </c>
      <c r="B55" s="47" t="s">
        <v>26</v>
      </c>
      <c r="C55" s="47">
        <v>1</v>
      </c>
      <c r="D55" s="80">
        <v>125.41999999999999</v>
      </c>
      <c r="E55" s="48">
        <v>344.05</v>
      </c>
      <c r="F55" s="49">
        <v>2.7431829054377297</v>
      </c>
      <c r="G55" s="48">
        <v>18.390017084885589</v>
      </c>
      <c r="H55" s="48">
        <v>2.6200024340620036</v>
      </c>
      <c r="I55" s="49"/>
      <c r="J55" s="49">
        <v>0</v>
      </c>
      <c r="K55" s="49">
        <v>5.3819499999999998</v>
      </c>
      <c r="L55" s="49">
        <v>0</v>
      </c>
      <c r="M55" s="49"/>
      <c r="N55" s="50"/>
      <c r="O55" s="49"/>
      <c r="P55" s="49">
        <v>0.25</v>
      </c>
      <c r="Q55" s="49">
        <v>31.355</v>
      </c>
      <c r="R55" s="49"/>
      <c r="S55" s="49">
        <v>0.45492781661338233</v>
      </c>
    </row>
    <row r="56" spans="1:19">
      <c r="A56" s="47" t="s">
        <v>80</v>
      </c>
      <c r="B56" s="47" t="s">
        <v>29</v>
      </c>
      <c r="C56" s="47">
        <v>1</v>
      </c>
      <c r="D56" s="80">
        <v>20.07</v>
      </c>
      <c r="E56" s="48">
        <v>55.07</v>
      </c>
      <c r="F56" s="49">
        <v>2.7438963627304434</v>
      </c>
      <c r="G56" s="48">
        <v>29.270027192746124</v>
      </c>
      <c r="H56" s="48">
        <v>0</v>
      </c>
      <c r="I56" s="49"/>
      <c r="J56" s="49">
        <v>0</v>
      </c>
      <c r="K56" s="49">
        <v>8.6111199999999997</v>
      </c>
      <c r="L56" s="49">
        <v>0</v>
      </c>
      <c r="M56" s="49"/>
      <c r="N56" s="50"/>
      <c r="O56" s="49"/>
      <c r="P56" s="49"/>
      <c r="Q56" s="49">
        <v>0</v>
      </c>
      <c r="R56" s="49"/>
      <c r="S56" s="49">
        <v>0.97512260661344918</v>
      </c>
    </row>
    <row r="57" spans="1:19">
      <c r="A57" s="47" t="s">
        <v>81</v>
      </c>
      <c r="B57" s="47" t="s">
        <v>26</v>
      </c>
      <c r="C57" s="47">
        <v>1</v>
      </c>
      <c r="D57" s="80">
        <v>32.61</v>
      </c>
      <c r="E57" s="48">
        <v>89.46</v>
      </c>
      <c r="F57" s="49">
        <v>2.7433302667893282</v>
      </c>
      <c r="G57" s="48">
        <v>33.450031076096955</v>
      </c>
      <c r="H57" s="48">
        <v>1.6400015236113303</v>
      </c>
      <c r="I57" s="49">
        <v>21.74</v>
      </c>
      <c r="J57" s="49">
        <v>1.5</v>
      </c>
      <c r="K57" s="49">
        <v>11.840290000000001</v>
      </c>
      <c r="L57" s="49">
        <v>14.305183085501859</v>
      </c>
      <c r="M57" s="49"/>
      <c r="N57" s="50">
        <v>6.6244500000000004</v>
      </c>
      <c r="O57" s="49"/>
      <c r="P57" s="49"/>
      <c r="Q57" s="49">
        <v>14.15841</v>
      </c>
      <c r="R57" s="49"/>
      <c r="S57" s="49">
        <v>0.80368302737711572</v>
      </c>
    </row>
    <row r="58" spans="1:19">
      <c r="A58" s="47" t="s">
        <v>82</v>
      </c>
      <c r="B58" s="47" t="s">
        <v>26</v>
      </c>
      <c r="C58" s="47">
        <v>1</v>
      </c>
      <c r="D58" s="80">
        <v>130.44999999999999</v>
      </c>
      <c r="E58" s="48">
        <v>357.84</v>
      </c>
      <c r="F58" s="49">
        <v>2.7431199693369108</v>
      </c>
      <c r="G58" s="48">
        <v>43.480040394280877</v>
      </c>
      <c r="H58" s="48">
        <v>6.5800061130259477</v>
      </c>
      <c r="I58" s="49">
        <v>21.74</v>
      </c>
      <c r="J58" s="49">
        <v>6.000459981600736</v>
      </c>
      <c r="K58" s="49">
        <v>11.840290000000001</v>
      </c>
      <c r="L58" s="49">
        <v>14.305183085501859</v>
      </c>
      <c r="M58" s="49"/>
      <c r="N58" s="50">
        <v>26.497800000000002</v>
      </c>
      <c r="O58" s="49"/>
      <c r="P58" s="49"/>
      <c r="Q58" s="49">
        <v>56.63364</v>
      </c>
      <c r="R58" s="49"/>
      <c r="S58" s="49">
        <v>0.52900603866987539</v>
      </c>
    </row>
    <row r="59" spans="1:19">
      <c r="A59" s="47" t="s">
        <v>83</v>
      </c>
      <c r="B59" s="47" t="s">
        <v>26</v>
      </c>
      <c r="C59" s="47">
        <v>1</v>
      </c>
      <c r="D59" s="80">
        <v>105.36</v>
      </c>
      <c r="E59" s="48">
        <v>289.02</v>
      </c>
      <c r="F59" s="49">
        <v>2.7431662870159452</v>
      </c>
      <c r="G59" s="48">
        <v>35.120032627579221</v>
      </c>
      <c r="H59" s="48">
        <v>6.7000062245097034</v>
      </c>
      <c r="I59" s="49">
        <v>23.41</v>
      </c>
      <c r="J59" s="49">
        <v>4.5006407518154639</v>
      </c>
      <c r="K59" s="49">
        <v>11.840290000000001</v>
      </c>
      <c r="L59" s="49">
        <v>14.305183085501859</v>
      </c>
      <c r="M59" s="49"/>
      <c r="N59" s="50">
        <v>19.873350000000002</v>
      </c>
      <c r="O59" s="49"/>
      <c r="P59" s="49"/>
      <c r="Q59" s="49">
        <v>42.475230000000003</v>
      </c>
      <c r="R59" s="49"/>
      <c r="S59" s="49">
        <v>0.5290072446645705</v>
      </c>
    </row>
    <row r="60" spans="1:19">
      <c r="A60" s="47" t="s">
        <v>84</v>
      </c>
      <c r="B60" s="47" t="s">
        <v>26</v>
      </c>
      <c r="C60" s="47">
        <v>1</v>
      </c>
      <c r="D60" s="80">
        <v>130.44999999999999</v>
      </c>
      <c r="E60" s="48">
        <v>357.84</v>
      </c>
      <c r="F60" s="49">
        <v>2.7431199693369108</v>
      </c>
      <c r="G60" s="48">
        <v>43.480040394280877</v>
      </c>
      <c r="H60" s="48">
        <v>6.5800061130259477</v>
      </c>
      <c r="I60" s="49">
        <v>21.74</v>
      </c>
      <c r="J60" s="49">
        <v>6.000459981600736</v>
      </c>
      <c r="K60" s="49">
        <v>11.840290000000001</v>
      </c>
      <c r="L60" s="49">
        <v>14.305183085501859</v>
      </c>
      <c r="M60" s="49"/>
      <c r="N60" s="50">
        <v>26.497800000000002</v>
      </c>
      <c r="O60" s="49"/>
      <c r="P60" s="49"/>
      <c r="Q60" s="49">
        <v>56.63364</v>
      </c>
      <c r="R60" s="49"/>
      <c r="S60" s="49">
        <v>0.52900603866987539</v>
      </c>
    </row>
    <row r="61" spans="1:19">
      <c r="A61" s="47" t="s">
        <v>85</v>
      </c>
      <c r="B61" s="47" t="s">
        <v>26</v>
      </c>
      <c r="C61" s="47">
        <v>1</v>
      </c>
      <c r="D61" s="80">
        <v>32.61</v>
      </c>
      <c r="E61" s="48">
        <v>89.46</v>
      </c>
      <c r="F61" s="49">
        <v>2.7433302667893282</v>
      </c>
      <c r="G61" s="48">
        <v>10.870010098570219</v>
      </c>
      <c r="H61" s="48">
        <v>1.6500015329016433</v>
      </c>
      <c r="I61" s="49">
        <v>21.74</v>
      </c>
      <c r="J61" s="49">
        <v>1.5</v>
      </c>
      <c r="K61" s="49">
        <v>11.840290000000001</v>
      </c>
      <c r="L61" s="49">
        <v>14.305183085501859</v>
      </c>
      <c r="M61" s="49"/>
      <c r="N61" s="50">
        <v>6.6244500000000004</v>
      </c>
      <c r="O61" s="49"/>
      <c r="P61" s="49"/>
      <c r="Q61" s="49">
        <v>14.15841</v>
      </c>
      <c r="R61" s="49"/>
      <c r="S61" s="49">
        <v>0.52897562379516661</v>
      </c>
    </row>
    <row r="62" spans="1:19">
      <c r="A62" s="47" t="s">
        <v>86</v>
      </c>
      <c r="B62" s="47" t="s">
        <v>26</v>
      </c>
      <c r="C62" s="47">
        <v>1</v>
      </c>
      <c r="D62" s="80">
        <v>32.61</v>
      </c>
      <c r="E62" s="48">
        <v>89.45</v>
      </c>
      <c r="F62" s="49">
        <v>2.7430236123888379</v>
      </c>
      <c r="G62" s="48">
        <v>10.870010098570219</v>
      </c>
      <c r="H62" s="48">
        <v>1.6500015329016433</v>
      </c>
      <c r="I62" s="49">
        <v>21.74</v>
      </c>
      <c r="J62" s="49">
        <v>1.5</v>
      </c>
      <c r="K62" s="49">
        <v>11.840290000000001</v>
      </c>
      <c r="L62" s="49">
        <v>14.305183085501859</v>
      </c>
      <c r="M62" s="49"/>
      <c r="N62" s="50">
        <v>6.6244500000000004</v>
      </c>
      <c r="O62" s="49"/>
      <c r="P62" s="49"/>
      <c r="Q62" s="49">
        <v>14.15841</v>
      </c>
      <c r="R62" s="49"/>
      <c r="S62" s="49">
        <v>0.52903476025394747</v>
      </c>
    </row>
    <row r="63" spans="1:19">
      <c r="A63" s="47" t="s">
        <v>87</v>
      </c>
      <c r="B63" s="47" t="s">
        <v>26</v>
      </c>
      <c r="C63" s="47">
        <v>1</v>
      </c>
      <c r="D63" s="80">
        <v>130.44</v>
      </c>
      <c r="E63" s="48">
        <v>357.81</v>
      </c>
      <c r="F63" s="49">
        <v>2.7431002759889607</v>
      </c>
      <c r="G63" s="48">
        <v>43.480040394280877</v>
      </c>
      <c r="H63" s="48">
        <v>6.5800061130259477</v>
      </c>
      <c r="I63" s="49">
        <v>21.74</v>
      </c>
      <c r="J63" s="49">
        <v>6</v>
      </c>
      <c r="K63" s="49">
        <v>11.840290000000001</v>
      </c>
      <c r="L63" s="49">
        <v>14.305183085501859</v>
      </c>
      <c r="M63" s="49"/>
      <c r="N63" s="50">
        <v>26.497800000000002</v>
      </c>
      <c r="O63" s="49"/>
      <c r="P63" s="49"/>
      <c r="Q63" s="49">
        <v>56.63364</v>
      </c>
      <c r="R63" s="49"/>
      <c r="S63" s="49">
        <v>0.52901997489970209</v>
      </c>
    </row>
    <row r="64" spans="1:19">
      <c r="A64" s="47" t="s">
        <v>88</v>
      </c>
      <c r="B64" s="47" t="s">
        <v>29</v>
      </c>
      <c r="C64" s="47">
        <v>1</v>
      </c>
      <c r="D64" s="80">
        <v>15.049999999999999</v>
      </c>
      <c r="E64" s="48">
        <v>41.29</v>
      </c>
      <c r="F64" s="49">
        <v>2.7435215946843856</v>
      </c>
      <c r="G64" s="48">
        <v>5.0200046637371205</v>
      </c>
      <c r="H64" s="48">
        <v>0</v>
      </c>
      <c r="I64" s="49"/>
      <c r="J64" s="49">
        <v>0</v>
      </c>
      <c r="K64" s="49">
        <v>0</v>
      </c>
      <c r="L64" s="49">
        <v>0</v>
      </c>
      <c r="M64" s="49"/>
      <c r="N64" s="50"/>
      <c r="O64" s="49"/>
      <c r="P64" s="49"/>
      <c r="Q64" s="49">
        <v>0</v>
      </c>
      <c r="R64" s="49"/>
      <c r="S64" s="49">
        <v>0.52902659769554194</v>
      </c>
    </row>
    <row r="65" spans="1:19">
      <c r="A65" s="47" t="s">
        <v>89</v>
      </c>
      <c r="B65" s="47" t="s">
        <v>26</v>
      </c>
      <c r="C65" s="47">
        <v>1</v>
      </c>
      <c r="D65" s="80">
        <v>32.61</v>
      </c>
      <c r="E65" s="48">
        <v>89.45</v>
      </c>
      <c r="F65" s="49">
        <v>2.7430236123888379</v>
      </c>
      <c r="G65" s="48">
        <v>10.870010098570219</v>
      </c>
      <c r="H65" s="48">
        <v>1.6500015329016433</v>
      </c>
      <c r="I65" s="49">
        <v>21.74</v>
      </c>
      <c r="J65" s="49">
        <v>1.5</v>
      </c>
      <c r="K65" s="49">
        <v>11.840290000000001</v>
      </c>
      <c r="L65" s="49">
        <v>14.305183085501859</v>
      </c>
      <c r="M65" s="49"/>
      <c r="N65" s="50">
        <v>6.6244500000000004</v>
      </c>
      <c r="O65" s="49"/>
      <c r="P65" s="49"/>
      <c r="Q65" s="49">
        <v>14.15841</v>
      </c>
      <c r="R65" s="49"/>
      <c r="S65" s="49">
        <v>0.52903476025394747</v>
      </c>
    </row>
    <row r="66" spans="1:19">
      <c r="A66" s="47" t="s">
        <v>90</v>
      </c>
      <c r="B66" s="47" t="s">
        <v>26</v>
      </c>
      <c r="C66" s="47">
        <v>1</v>
      </c>
      <c r="D66" s="80">
        <v>130.44</v>
      </c>
      <c r="E66" s="48">
        <v>357.81</v>
      </c>
      <c r="F66" s="49">
        <v>2.7431002759889607</v>
      </c>
      <c r="G66" s="48">
        <v>43.480040394280877</v>
      </c>
      <c r="H66" s="48">
        <v>6.5800061130259477</v>
      </c>
      <c r="I66" s="49">
        <v>21.74</v>
      </c>
      <c r="J66" s="49">
        <v>6</v>
      </c>
      <c r="K66" s="49">
        <v>11.840290000000001</v>
      </c>
      <c r="L66" s="49">
        <v>14.305183085501859</v>
      </c>
      <c r="M66" s="49"/>
      <c r="N66" s="50">
        <v>26.497800000000002</v>
      </c>
      <c r="O66" s="49"/>
      <c r="P66" s="49"/>
      <c r="Q66" s="49">
        <v>56.63364</v>
      </c>
      <c r="R66" s="49"/>
      <c r="S66" s="49">
        <v>0.52901997489970209</v>
      </c>
    </row>
    <row r="67" spans="1:19">
      <c r="A67" s="47" t="s">
        <v>91</v>
      </c>
      <c r="B67" s="47" t="s">
        <v>26</v>
      </c>
      <c r="C67" s="47">
        <v>1</v>
      </c>
      <c r="D67" s="80">
        <v>32.61</v>
      </c>
      <c r="E67" s="48">
        <v>89.45</v>
      </c>
      <c r="F67" s="49">
        <v>2.7430236123888379</v>
      </c>
      <c r="G67" s="48">
        <v>10.870010098570219</v>
      </c>
      <c r="H67" s="48">
        <v>1.6400015236113303</v>
      </c>
      <c r="I67" s="49">
        <v>21.74</v>
      </c>
      <c r="J67" s="49">
        <v>1.5</v>
      </c>
      <c r="K67" s="49">
        <v>11.840290000000001</v>
      </c>
      <c r="L67" s="49">
        <v>14.305183085501859</v>
      </c>
      <c r="M67" s="49"/>
      <c r="N67" s="50">
        <v>6.6244500000000004</v>
      </c>
      <c r="O67" s="49"/>
      <c r="P67" s="49"/>
      <c r="Q67" s="49">
        <v>14.15841</v>
      </c>
      <c r="R67" s="49"/>
      <c r="S67" s="49">
        <v>0.52903476025394747</v>
      </c>
    </row>
    <row r="68" spans="1:19">
      <c r="A68" s="47" t="s">
        <v>92</v>
      </c>
      <c r="B68" s="47" t="s">
        <v>29</v>
      </c>
      <c r="C68" s="47">
        <v>1</v>
      </c>
      <c r="D68" s="80">
        <v>12.54</v>
      </c>
      <c r="E68" s="48">
        <v>34.409999999999997</v>
      </c>
      <c r="F68" s="49">
        <v>2.7440191387559807</v>
      </c>
      <c r="G68" s="48">
        <v>4.1800038833508291</v>
      </c>
      <c r="H68" s="48">
        <v>0</v>
      </c>
      <c r="I68" s="49"/>
      <c r="J68" s="49">
        <v>0</v>
      </c>
      <c r="K68" s="49">
        <v>8.6111199999999997</v>
      </c>
      <c r="L68" s="49">
        <v>0</v>
      </c>
      <c r="M68" s="49"/>
      <c r="N68" s="50"/>
      <c r="O68" s="49"/>
      <c r="P68" s="49"/>
      <c r="Q68" s="49">
        <v>0</v>
      </c>
      <c r="R68" s="49"/>
      <c r="S68" s="49">
        <v>0.52884282717100017</v>
      </c>
    </row>
    <row r="69" spans="1:19">
      <c r="A69" s="47" t="s">
        <v>93</v>
      </c>
      <c r="B69" s="47" t="s">
        <v>26</v>
      </c>
      <c r="C69" s="47">
        <v>1</v>
      </c>
      <c r="D69" s="80">
        <v>20.07</v>
      </c>
      <c r="E69" s="48">
        <v>55.05</v>
      </c>
      <c r="F69" s="49">
        <v>2.7428998505231688</v>
      </c>
      <c r="G69" s="48">
        <v>29.260027183455811</v>
      </c>
      <c r="H69" s="48">
        <v>0</v>
      </c>
      <c r="I69" s="49"/>
      <c r="J69" s="49">
        <v>0</v>
      </c>
      <c r="K69" s="49">
        <v>6.4583399999999997</v>
      </c>
      <c r="L69" s="49">
        <v>0</v>
      </c>
      <c r="M69" s="49"/>
      <c r="N69" s="50"/>
      <c r="O69" s="49"/>
      <c r="P69" s="49"/>
      <c r="Q69" s="49">
        <v>0</v>
      </c>
      <c r="R69" s="49"/>
      <c r="S69" s="49">
        <v>0.97527916943370718</v>
      </c>
    </row>
    <row r="70" spans="1:19">
      <c r="A70" s="51" t="s">
        <v>159</v>
      </c>
      <c r="B70" s="52"/>
      <c r="C70" s="52"/>
      <c r="D70" s="53">
        <f>SUM(D3:D69)</f>
        <v>4013.6300000000015</v>
      </c>
      <c r="E70" s="53">
        <f>SUM(E3:E69)</f>
        <v>11621.75</v>
      </c>
      <c r="F70" s="52"/>
      <c r="G70" s="53">
        <f>SUM(G3:G69)</f>
        <v>1694.6615743921809</v>
      </c>
      <c r="H70" s="53">
        <f>SUM(H3:H69)</f>
        <v>184.23017115543618</v>
      </c>
      <c r="I70" s="52"/>
      <c r="J70" s="53">
        <f>SUM(J3:J69)</f>
        <v>254.05407960709283</v>
      </c>
      <c r="Q70" s="53"/>
    </row>
    <row r="71" spans="1:19">
      <c r="G71" s="26"/>
    </row>
    <row r="72" spans="1:19">
      <c r="A72" s="51" t="s">
        <v>125</v>
      </c>
      <c r="D72" s="26"/>
      <c r="I72" s="22">
        <v>1</v>
      </c>
      <c r="K72" s="22">
        <v>2</v>
      </c>
      <c r="L72" s="22">
        <v>4</v>
      </c>
      <c r="N72" s="22">
        <v>4</v>
      </c>
      <c r="O72" s="22">
        <v>3</v>
      </c>
      <c r="P72" s="22">
        <v>3</v>
      </c>
      <c r="Q72" s="22">
        <v>3</v>
      </c>
      <c r="R72" s="22">
        <v>4</v>
      </c>
      <c r="S72" s="22">
        <v>4</v>
      </c>
    </row>
    <row r="73" spans="1:19">
      <c r="D73" s="26"/>
    </row>
    <row r="74" spans="1:19">
      <c r="A74" s="51" t="s">
        <v>160</v>
      </c>
    </row>
    <row r="75" spans="1:19">
      <c r="A75" s="54" t="s">
        <v>161</v>
      </c>
    </row>
    <row r="76" spans="1:19">
      <c r="A76" s="54" t="s">
        <v>162</v>
      </c>
    </row>
    <row r="77" spans="1:19">
      <c r="A77" s="54" t="s">
        <v>163</v>
      </c>
    </row>
    <row r="78" spans="1:19">
      <c r="A78" s="54" t="s">
        <v>24</v>
      </c>
    </row>
    <row r="79" spans="1:19">
      <c r="A79" s="54"/>
    </row>
    <row r="80" spans="1:19">
      <c r="A80" s="54"/>
      <c r="F80" s="26"/>
    </row>
    <row r="81" spans="1:1">
      <c r="A81" s="54"/>
    </row>
    <row r="82" spans="1:1">
      <c r="A82" s="54"/>
    </row>
    <row r="83" spans="1:1">
      <c r="A83" s="54"/>
    </row>
    <row r="84" spans="1:1">
      <c r="A84" s="54"/>
    </row>
    <row r="85" spans="1:1">
      <c r="A85" s="54"/>
    </row>
    <row r="86" spans="1:1">
      <c r="A86" s="54"/>
    </row>
    <row r="87" spans="1:1">
      <c r="A87" s="54"/>
    </row>
    <row r="88" spans="1:1">
      <c r="A88" s="54"/>
    </row>
    <row r="89" spans="1:1">
      <c r="A89" s="54"/>
    </row>
    <row r="90" spans="1:1">
      <c r="A90" s="54"/>
    </row>
    <row r="91" spans="1:1">
      <c r="A91" s="54"/>
    </row>
    <row r="92" spans="1:1">
      <c r="A92" s="54"/>
    </row>
    <row r="93" spans="1:1">
      <c r="A93" s="54"/>
    </row>
    <row r="94" spans="1:1">
      <c r="A94" s="54"/>
    </row>
    <row r="95" spans="1:1">
      <c r="A95" s="54"/>
    </row>
    <row r="96" spans="1:1">
      <c r="A96" s="54"/>
    </row>
    <row r="97" spans="1:1">
      <c r="A97" s="54"/>
    </row>
    <row r="98" spans="1:1">
      <c r="A98" s="54"/>
    </row>
    <row r="99" spans="1:1">
      <c r="A99" s="54"/>
    </row>
    <row r="100" spans="1:1">
      <c r="A100" s="54"/>
    </row>
    <row r="101" spans="1:1">
      <c r="A101" s="54"/>
    </row>
    <row r="102" spans="1:1">
      <c r="A102" s="54"/>
    </row>
    <row r="103" spans="1:1">
      <c r="A103" s="54"/>
    </row>
    <row r="104" spans="1:1">
      <c r="A104" s="54"/>
    </row>
    <row r="105" spans="1:1">
      <c r="A105" s="54"/>
    </row>
    <row r="106" spans="1:1">
      <c r="A106" s="54"/>
    </row>
    <row r="107" spans="1:1">
      <c r="A107" s="54"/>
    </row>
    <row r="108" spans="1:1">
      <c r="A108" s="54"/>
    </row>
    <row r="109" spans="1:1">
      <c r="A109" s="54"/>
    </row>
    <row r="110" spans="1:1">
      <c r="A110" s="54"/>
    </row>
    <row r="111" spans="1:1">
      <c r="A111" s="54"/>
    </row>
    <row r="112" spans="1:1">
      <c r="A112" s="54"/>
    </row>
    <row r="113" spans="1:1">
      <c r="A113" s="54"/>
    </row>
    <row r="114" spans="1:1">
      <c r="A114" s="54"/>
    </row>
    <row r="115" spans="1:1">
      <c r="A115" s="54"/>
    </row>
    <row r="116" spans="1:1">
      <c r="A116" s="54"/>
    </row>
    <row r="117" spans="1:1">
      <c r="A117" s="54"/>
    </row>
    <row r="118" spans="1:1">
      <c r="A118" s="54"/>
    </row>
    <row r="119" spans="1:1">
      <c r="A119" s="54"/>
    </row>
    <row r="120" spans="1:1">
      <c r="A120" s="54"/>
    </row>
    <row r="121" spans="1:1">
      <c r="A121" s="54"/>
    </row>
    <row r="122" spans="1:1">
      <c r="A122" s="54"/>
    </row>
    <row r="123" spans="1:1">
      <c r="A123" s="54"/>
    </row>
    <row r="124" spans="1:1">
      <c r="A124" s="54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R899"/>
  <sheetViews>
    <sheetView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RowHeight="11.25"/>
  <cols>
    <col min="1" max="1" width="2.5" style="13" customWidth="1"/>
    <col min="2" max="2" width="39.83203125" style="6" bestFit="1" customWidth="1"/>
    <col min="3" max="18" width="17" style="3" customWidth="1"/>
    <col min="19" max="16384" width="9.33203125" style="3"/>
  </cols>
  <sheetData>
    <row r="1" spans="1:18" ht="20.25">
      <c r="A1" s="1" t="s">
        <v>174</v>
      </c>
      <c r="B1" s="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</row>
    <row r="2" spans="1:18" s="6" customFormat="1">
      <c r="A2" s="84"/>
      <c r="B2" s="84"/>
      <c r="C2" s="5" t="s">
        <v>314</v>
      </c>
      <c r="D2" s="5" t="s">
        <v>315</v>
      </c>
      <c r="E2" s="5" t="s">
        <v>316</v>
      </c>
      <c r="F2" s="5" t="s">
        <v>317</v>
      </c>
      <c r="G2" s="5" t="s">
        <v>318</v>
      </c>
      <c r="H2" s="5" t="s">
        <v>319</v>
      </c>
      <c r="I2" s="5" t="s">
        <v>320</v>
      </c>
      <c r="J2" s="5" t="s">
        <v>321</v>
      </c>
      <c r="K2" s="5" t="s">
        <v>322</v>
      </c>
      <c r="L2" s="5" t="s">
        <v>323</v>
      </c>
      <c r="M2" s="5" t="s">
        <v>364</v>
      </c>
      <c r="N2" s="5" t="s">
        <v>324</v>
      </c>
      <c r="O2" s="5" t="s">
        <v>325</v>
      </c>
      <c r="P2" s="5" t="s">
        <v>326</v>
      </c>
      <c r="Q2" s="5" t="s">
        <v>327</v>
      </c>
      <c r="R2" s="5" t="s">
        <v>328</v>
      </c>
    </row>
    <row r="3" spans="1:18">
      <c r="A3" s="7" t="s">
        <v>223</v>
      </c>
      <c r="B3" s="8"/>
    </row>
    <row r="4" spans="1:18">
      <c r="A4" s="4"/>
      <c r="B4" s="9" t="s">
        <v>225</v>
      </c>
      <c r="C4" s="73" t="s">
        <v>226</v>
      </c>
      <c r="D4" s="73" t="s">
        <v>227</v>
      </c>
      <c r="E4" s="73" t="s">
        <v>228</v>
      </c>
      <c r="F4" s="73" t="s">
        <v>229</v>
      </c>
      <c r="G4" s="73" t="s">
        <v>577</v>
      </c>
      <c r="H4" s="73" t="s">
        <v>230</v>
      </c>
      <c r="I4" s="73" t="s">
        <v>231</v>
      </c>
      <c r="J4" s="73" t="s">
        <v>232</v>
      </c>
      <c r="K4" s="73" t="s">
        <v>233</v>
      </c>
      <c r="L4" s="73" t="s">
        <v>234</v>
      </c>
      <c r="M4" s="73" t="s">
        <v>235</v>
      </c>
      <c r="N4" s="73" t="s">
        <v>236</v>
      </c>
      <c r="O4" s="73" t="s">
        <v>237</v>
      </c>
      <c r="P4" s="73" t="s">
        <v>238</v>
      </c>
      <c r="Q4" s="73">
        <v>7</v>
      </c>
      <c r="R4" s="73">
        <v>8</v>
      </c>
    </row>
    <row r="5" spans="1:18">
      <c r="A5" s="4"/>
      <c r="B5" s="9" t="s">
        <v>239</v>
      </c>
      <c r="C5" s="73" t="s">
        <v>240</v>
      </c>
      <c r="D5" s="73" t="s">
        <v>240</v>
      </c>
      <c r="E5" s="73" t="s">
        <v>240</v>
      </c>
      <c r="F5" s="73" t="s">
        <v>240</v>
      </c>
      <c r="G5" s="73" t="s">
        <v>240</v>
      </c>
      <c r="H5" s="73" t="s">
        <v>240</v>
      </c>
      <c r="I5" s="73" t="s">
        <v>240</v>
      </c>
      <c r="J5" s="73" t="s">
        <v>240</v>
      </c>
      <c r="K5" s="73" t="s">
        <v>240</v>
      </c>
      <c r="L5" s="73" t="s">
        <v>240</v>
      </c>
      <c r="M5" s="73" t="s">
        <v>240</v>
      </c>
      <c r="N5" s="73" t="s">
        <v>240</v>
      </c>
      <c r="O5" s="73" t="s">
        <v>240</v>
      </c>
      <c r="P5" s="73" t="s">
        <v>240</v>
      </c>
      <c r="Q5" s="73" t="s">
        <v>240</v>
      </c>
      <c r="R5" s="73" t="s">
        <v>240</v>
      </c>
    </row>
    <row r="6" spans="1:18">
      <c r="A6" s="4"/>
      <c r="B6" s="9" t="s">
        <v>242</v>
      </c>
      <c r="C6" s="74">
        <v>3.123148148148148</v>
      </c>
      <c r="D6" s="75">
        <v>88.115277777777791</v>
      </c>
      <c r="E6" s="75">
        <v>9.1305555555555564</v>
      </c>
      <c r="F6" s="75">
        <v>82.00324074074075</v>
      </c>
      <c r="H6" s="75">
        <v>34.830092592592592</v>
      </c>
      <c r="I6" s="75">
        <v>6.662962962962963</v>
      </c>
      <c r="J6" s="75">
        <v>96.343518518518522</v>
      </c>
      <c r="K6" s="75">
        <v>6.223148148148149</v>
      </c>
      <c r="L6" s="75">
        <v>12.023148148148149</v>
      </c>
      <c r="M6" s="75">
        <v>111.65092592592592</v>
      </c>
      <c r="N6" s="75">
        <v>27.373611111111114</v>
      </c>
      <c r="O6" s="75">
        <v>32.648611111111116</v>
      </c>
      <c r="P6" s="75">
        <v>9.4333333333333336</v>
      </c>
      <c r="Q6" s="75">
        <v>6.2759259259259252</v>
      </c>
      <c r="R6" s="75">
        <v>1.1875</v>
      </c>
    </row>
    <row r="7" spans="1:18">
      <c r="A7" s="7" t="s">
        <v>253</v>
      </c>
      <c r="B7" s="8"/>
      <c r="C7" s="70"/>
      <c r="D7" s="70"/>
      <c r="E7" s="70"/>
      <c r="F7" s="70"/>
      <c r="G7" s="70"/>
      <c r="H7" s="76" t="s">
        <v>578</v>
      </c>
      <c r="I7" s="70"/>
      <c r="J7" s="70"/>
      <c r="K7" s="70"/>
      <c r="L7" s="70"/>
      <c r="M7" s="70"/>
      <c r="N7" s="70"/>
      <c r="O7" s="70"/>
      <c r="P7" s="70"/>
      <c r="Q7" s="70"/>
      <c r="R7" s="70"/>
    </row>
    <row r="8" spans="1:18">
      <c r="A8" s="4"/>
      <c r="B8" s="7" t="s">
        <v>254</v>
      </c>
    </row>
    <row r="9" spans="1:18">
      <c r="A9" s="4"/>
      <c r="B9" s="9" t="s">
        <v>255</v>
      </c>
      <c r="C9" s="10" t="s">
        <v>136</v>
      </c>
      <c r="D9" s="10" t="s">
        <v>136</v>
      </c>
      <c r="E9" s="10" t="s">
        <v>136</v>
      </c>
      <c r="F9" s="10" t="s">
        <v>136</v>
      </c>
      <c r="G9" s="10" t="s">
        <v>136</v>
      </c>
      <c r="H9" s="10" t="s">
        <v>136</v>
      </c>
      <c r="I9" s="10" t="s">
        <v>136</v>
      </c>
      <c r="J9" s="10" t="s">
        <v>136</v>
      </c>
      <c r="K9" s="10" t="s">
        <v>136</v>
      </c>
      <c r="L9" s="10" t="s">
        <v>136</v>
      </c>
      <c r="M9" s="10" t="s">
        <v>136</v>
      </c>
      <c r="N9" s="10" t="s">
        <v>136</v>
      </c>
      <c r="O9" s="10" t="s">
        <v>136</v>
      </c>
      <c r="P9" s="10" t="s">
        <v>136</v>
      </c>
      <c r="Q9" s="10" t="s">
        <v>136</v>
      </c>
      <c r="R9" s="10" t="s">
        <v>136</v>
      </c>
    </row>
    <row r="10" spans="1:18">
      <c r="A10" s="4"/>
      <c r="B10" s="9" t="s">
        <v>211</v>
      </c>
      <c r="C10" s="10">
        <v>1.4204545454545456</v>
      </c>
      <c r="D10" s="10">
        <v>1.4204545454545456</v>
      </c>
      <c r="E10" s="10">
        <v>1.4204545454545456</v>
      </c>
      <c r="F10" s="10">
        <v>2.0964360587002098</v>
      </c>
      <c r="G10" s="10">
        <v>2.0964360587002098</v>
      </c>
      <c r="H10" s="10">
        <v>2.0964360587002098</v>
      </c>
      <c r="I10" s="10">
        <v>2.0964360587002098</v>
      </c>
      <c r="J10" s="10">
        <v>2.7548209366391188</v>
      </c>
      <c r="K10" s="10">
        <v>2.7548209366391188</v>
      </c>
      <c r="L10" s="10">
        <v>2.7548209366391188</v>
      </c>
      <c r="M10" s="10">
        <v>2.7548209366391188</v>
      </c>
      <c r="N10" s="10">
        <v>2.7548209366391188</v>
      </c>
      <c r="O10" s="10">
        <v>2.7548209366391188</v>
      </c>
      <c r="P10" s="10">
        <v>2.7548209366391188</v>
      </c>
      <c r="Q10" s="10">
        <v>2.7548209366391188</v>
      </c>
      <c r="R10" s="10">
        <v>3.2051282051282053</v>
      </c>
    </row>
    <row r="11" spans="1:18">
      <c r="A11" s="4"/>
      <c r="B11" s="7" t="s">
        <v>257</v>
      </c>
    </row>
    <row r="12" spans="1:18">
      <c r="A12" s="4"/>
      <c r="B12" s="11" t="s">
        <v>255</v>
      </c>
      <c r="C12" s="10" t="s">
        <v>365</v>
      </c>
      <c r="D12" s="10" t="s">
        <v>365</v>
      </c>
      <c r="E12" s="10" t="s">
        <v>365</v>
      </c>
      <c r="F12" s="10" t="s">
        <v>365</v>
      </c>
      <c r="G12" s="10" t="s">
        <v>365</v>
      </c>
      <c r="H12" s="10" t="s">
        <v>365</v>
      </c>
      <c r="I12" s="10" t="s">
        <v>365</v>
      </c>
      <c r="J12" s="10" t="s">
        <v>365</v>
      </c>
      <c r="K12" s="10" t="s">
        <v>365</v>
      </c>
      <c r="L12" s="10" t="s">
        <v>365</v>
      </c>
      <c r="M12" s="10" t="s">
        <v>365</v>
      </c>
      <c r="N12" s="10" t="s">
        <v>365</v>
      </c>
      <c r="O12" s="10" t="s">
        <v>365</v>
      </c>
      <c r="P12" s="10" t="s">
        <v>365</v>
      </c>
      <c r="Q12" s="10" t="s">
        <v>365</v>
      </c>
      <c r="R12" s="10" t="s">
        <v>365</v>
      </c>
    </row>
    <row r="13" spans="1:18">
      <c r="A13" s="4"/>
      <c r="B13" s="9" t="s">
        <v>211</v>
      </c>
      <c r="C13" s="10">
        <v>2.7932960893854748</v>
      </c>
      <c r="D13" s="10">
        <v>2.7932960893854748</v>
      </c>
      <c r="E13" s="10">
        <v>2.7932960893854748</v>
      </c>
      <c r="F13" s="10">
        <v>2.7932960893854748</v>
      </c>
      <c r="G13" s="10">
        <v>2.7932960893854748</v>
      </c>
      <c r="H13" s="10">
        <v>2.7932960893854748</v>
      </c>
      <c r="I13" s="10">
        <v>2.7932960893854748</v>
      </c>
      <c r="J13" s="10">
        <v>2.7932960893854748</v>
      </c>
      <c r="K13" s="10">
        <v>2.7932960893854748</v>
      </c>
      <c r="L13" s="10">
        <v>2.7932960893854748</v>
      </c>
      <c r="M13" s="10">
        <v>2.8490028490028494</v>
      </c>
      <c r="N13" s="10">
        <v>2.8490028490028494</v>
      </c>
      <c r="O13" s="10">
        <v>2.8490028490028494</v>
      </c>
      <c r="P13" s="10">
        <v>2.8490028490028494</v>
      </c>
      <c r="Q13" s="10">
        <v>2.7932960893854748</v>
      </c>
      <c r="R13" s="10">
        <v>3.7174721189591078</v>
      </c>
    </row>
    <row r="14" spans="1:18">
      <c r="A14" s="4"/>
      <c r="B14" s="7" t="s">
        <v>259</v>
      </c>
    </row>
    <row r="15" spans="1:18">
      <c r="A15" s="4"/>
      <c r="B15" s="9" t="s">
        <v>212</v>
      </c>
      <c r="C15" s="10">
        <v>5.835</v>
      </c>
      <c r="D15" s="10">
        <v>5.835</v>
      </c>
      <c r="E15" s="10">
        <v>5.835</v>
      </c>
      <c r="F15" s="10">
        <v>3.2410000000000001</v>
      </c>
      <c r="G15" s="10">
        <v>3.2410000000000001</v>
      </c>
      <c r="H15" s="10">
        <v>3.2410000000000001</v>
      </c>
      <c r="I15" s="10">
        <v>5.835</v>
      </c>
      <c r="J15" s="10">
        <v>3.2410000000000001</v>
      </c>
      <c r="K15" s="10">
        <v>3.2410000000000001</v>
      </c>
      <c r="L15" s="10">
        <v>3.2410000000000001</v>
      </c>
      <c r="M15" s="10">
        <v>3.2410000000000001</v>
      </c>
      <c r="N15" s="10">
        <v>3.2410000000000001</v>
      </c>
      <c r="O15" s="10">
        <v>3.2410000000000001</v>
      </c>
      <c r="P15" s="10">
        <v>3.2410000000000001</v>
      </c>
      <c r="Q15" s="10">
        <v>3.2410000000000001</v>
      </c>
      <c r="R15" s="10">
        <v>2.6150000000000002</v>
      </c>
    </row>
    <row r="16" spans="1:18">
      <c r="A16" s="4"/>
      <c r="B16" s="9" t="s">
        <v>260</v>
      </c>
      <c r="C16" s="10">
        <v>0.251</v>
      </c>
      <c r="D16" s="10">
        <v>0.251</v>
      </c>
      <c r="E16" s="10">
        <v>0.251</v>
      </c>
      <c r="F16" s="10">
        <v>0.252</v>
      </c>
      <c r="G16" s="10">
        <v>0.252</v>
      </c>
      <c r="H16" s="10">
        <v>0.252</v>
      </c>
      <c r="I16" s="10">
        <v>0.39</v>
      </c>
      <c r="J16" s="10">
        <v>0.38500000000000001</v>
      </c>
      <c r="K16" s="10">
        <v>0.38500000000000001</v>
      </c>
      <c r="L16" s="10">
        <v>0.38500000000000001</v>
      </c>
      <c r="M16" s="10">
        <v>0.38500000000000001</v>
      </c>
      <c r="N16" s="10">
        <v>0.38500000000000001</v>
      </c>
      <c r="O16" s="10">
        <v>0.38500000000000001</v>
      </c>
      <c r="P16" s="10">
        <v>0.38500000000000001</v>
      </c>
      <c r="Q16" s="10">
        <v>0.48699999999999999</v>
      </c>
      <c r="R16" s="10">
        <v>0.29599999999999999</v>
      </c>
    </row>
    <row r="17" spans="1:18">
      <c r="A17" s="4"/>
      <c r="B17" s="9" t="s">
        <v>261</v>
      </c>
      <c r="C17" s="10">
        <v>0.11</v>
      </c>
      <c r="D17" s="10">
        <v>0.11</v>
      </c>
      <c r="E17" s="10">
        <v>0.11</v>
      </c>
      <c r="F17" s="10">
        <v>0.16200000000000001</v>
      </c>
      <c r="G17" s="10">
        <v>0.16200000000000001</v>
      </c>
      <c r="H17" s="10">
        <v>0.16200000000000001</v>
      </c>
      <c r="I17" s="10">
        <v>0.223</v>
      </c>
      <c r="J17" s="10">
        <v>0.30499999999999999</v>
      </c>
      <c r="K17" s="10">
        <v>0.30499999999999999</v>
      </c>
      <c r="L17" s="10">
        <v>0.30499999999999999</v>
      </c>
      <c r="M17" s="10">
        <v>0.30499999999999999</v>
      </c>
      <c r="N17" s="10">
        <v>0.30499999999999999</v>
      </c>
      <c r="O17" s="10">
        <v>0.30499999999999999</v>
      </c>
      <c r="P17" s="10">
        <v>0.30499999999999999</v>
      </c>
      <c r="Q17" s="10">
        <v>0.40899999999999997</v>
      </c>
      <c r="R17" s="10">
        <v>0.21199999999999999</v>
      </c>
    </row>
    <row r="18" spans="1:18">
      <c r="A18" s="4"/>
      <c r="B18" s="7" t="s">
        <v>262</v>
      </c>
    </row>
    <row r="19" spans="1:18">
      <c r="A19" s="4"/>
      <c r="B19" s="9" t="s">
        <v>212</v>
      </c>
      <c r="C19" s="10" t="s">
        <v>221</v>
      </c>
      <c r="D19" s="10" t="s">
        <v>221</v>
      </c>
      <c r="E19" s="10" t="s">
        <v>221</v>
      </c>
      <c r="F19" s="10" t="s">
        <v>221</v>
      </c>
      <c r="G19" s="10" t="s">
        <v>221</v>
      </c>
      <c r="H19" s="10" t="s">
        <v>221</v>
      </c>
      <c r="I19" s="10" t="s">
        <v>221</v>
      </c>
      <c r="J19" s="10" t="s">
        <v>221</v>
      </c>
      <c r="K19" s="10" t="s">
        <v>221</v>
      </c>
      <c r="L19" s="10" t="s">
        <v>221</v>
      </c>
      <c r="M19" s="10" t="s">
        <v>221</v>
      </c>
      <c r="N19" s="10" t="s">
        <v>221</v>
      </c>
      <c r="O19" s="10" t="s">
        <v>221</v>
      </c>
      <c r="P19" s="10" t="s">
        <v>221</v>
      </c>
      <c r="Q19" s="10" t="s">
        <v>221</v>
      </c>
      <c r="R19" s="10" t="s">
        <v>221</v>
      </c>
    </row>
    <row r="20" spans="1:18">
      <c r="A20" s="4"/>
      <c r="B20" s="9" t="s">
        <v>260</v>
      </c>
      <c r="C20" s="10" t="s">
        <v>221</v>
      </c>
      <c r="D20" s="10" t="s">
        <v>221</v>
      </c>
      <c r="E20" s="10" t="s">
        <v>221</v>
      </c>
      <c r="F20" s="10" t="s">
        <v>221</v>
      </c>
      <c r="G20" s="10" t="s">
        <v>221</v>
      </c>
      <c r="H20" s="10" t="s">
        <v>221</v>
      </c>
      <c r="I20" s="10" t="s">
        <v>221</v>
      </c>
      <c r="J20" s="10" t="s">
        <v>221</v>
      </c>
      <c r="K20" s="10" t="s">
        <v>221</v>
      </c>
      <c r="L20" s="10" t="s">
        <v>221</v>
      </c>
      <c r="M20" s="10" t="s">
        <v>221</v>
      </c>
      <c r="N20" s="10" t="s">
        <v>221</v>
      </c>
      <c r="O20" s="10" t="s">
        <v>221</v>
      </c>
      <c r="P20" s="10" t="s">
        <v>221</v>
      </c>
      <c r="Q20" s="10" t="s">
        <v>221</v>
      </c>
      <c r="R20" s="10" t="s">
        <v>221</v>
      </c>
    </row>
    <row r="21" spans="1:18">
      <c r="A21" s="4"/>
      <c r="B21" s="9" t="s">
        <v>261</v>
      </c>
      <c r="C21" s="10" t="s">
        <v>221</v>
      </c>
      <c r="D21" s="10" t="s">
        <v>221</v>
      </c>
      <c r="E21" s="10" t="s">
        <v>221</v>
      </c>
      <c r="F21" s="10" t="s">
        <v>221</v>
      </c>
      <c r="G21" s="10" t="s">
        <v>221</v>
      </c>
      <c r="H21" s="10" t="s">
        <v>221</v>
      </c>
      <c r="I21" s="10" t="s">
        <v>221</v>
      </c>
      <c r="J21" s="10" t="s">
        <v>221</v>
      </c>
      <c r="K21" s="10" t="s">
        <v>221</v>
      </c>
      <c r="L21" s="10" t="s">
        <v>221</v>
      </c>
      <c r="M21" s="10" t="s">
        <v>221</v>
      </c>
      <c r="N21" s="10" t="s">
        <v>221</v>
      </c>
      <c r="O21" s="10" t="s">
        <v>221</v>
      </c>
      <c r="P21" s="10" t="s">
        <v>221</v>
      </c>
      <c r="Q21" s="10" t="s">
        <v>221</v>
      </c>
      <c r="R21" s="10" t="s">
        <v>221</v>
      </c>
    </row>
    <row r="22" spans="1:18">
      <c r="A22" s="4"/>
      <c r="B22" s="7" t="s">
        <v>263</v>
      </c>
    </row>
    <row r="23" spans="1:18">
      <c r="A23" s="4"/>
      <c r="B23" s="9" t="s">
        <v>264</v>
      </c>
      <c r="C23" s="10" t="s">
        <v>265</v>
      </c>
      <c r="D23" s="10" t="s">
        <v>265</v>
      </c>
      <c r="E23" s="10" t="s">
        <v>265</v>
      </c>
      <c r="F23" s="10" t="s">
        <v>265</v>
      </c>
      <c r="G23" s="10" t="s">
        <v>265</v>
      </c>
      <c r="H23" s="10" t="s">
        <v>265</v>
      </c>
      <c r="I23" s="10" t="s">
        <v>265</v>
      </c>
      <c r="J23" s="10" t="s">
        <v>265</v>
      </c>
      <c r="K23" s="10" t="s">
        <v>265</v>
      </c>
      <c r="L23" s="10" t="s">
        <v>265</v>
      </c>
      <c r="M23" s="10" t="s">
        <v>265</v>
      </c>
      <c r="N23" s="10" t="s">
        <v>265</v>
      </c>
      <c r="O23" s="10" t="s">
        <v>265</v>
      </c>
      <c r="P23" s="10" t="s">
        <v>265</v>
      </c>
      <c r="Q23" s="10" t="s">
        <v>265</v>
      </c>
      <c r="R23" s="10" t="s">
        <v>265</v>
      </c>
    </row>
    <row r="24" spans="1:18">
      <c r="A24" s="4"/>
      <c r="B24" s="11" t="s">
        <v>266</v>
      </c>
      <c r="C24" s="10" t="s">
        <v>363</v>
      </c>
      <c r="D24" s="10" t="s">
        <v>363</v>
      </c>
      <c r="E24" s="10" t="s">
        <v>363</v>
      </c>
      <c r="F24" s="10" t="s">
        <v>363</v>
      </c>
      <c r="G24" s="10" t="s">
        <v>363</v>
      </c>
      <c r="H24" s="10" t="s">
        <v>363</v>
      </c>
      <c r="I24" s="10" t="s">
        <v>363</v>
      </c>
      <c r="J24" s="10" t="s">
        <v>363</v>
      </c>
      <c r="K24" s="10" t="s">
        <v>363</v>
      </c>
      <c r="L24" s="10" t="s">
        <v>363</v>
      </c>
      <c r="M24" s="10" t="s">
        <v>363</v>
      </c>
      <c r="N24" s="10" t="s">
        <v>363</v>
      </c>
      <c r="O24" s="10" t="s">
        <v>363</v>
      </c>
      <c r="P24" s="10" t="s">
        <v>363</v>
      </c>
      <c r="Q24" s="10" t="s">
        <v>363</v>
      </c>
      <c r="R24" s="10" t="s">
        <v>363</v>
      </c>
    </row>
    <row r="25" spans="1:18">
      <c r="A25" s="4"/>
      <c r="B25" s="9" t="s">
        <v>211</v>
      </c>
      <c r="C25" s="10">
        <v>0.53705692803437166</v>
      </c>
      <c r="D25" s="10">
        <v>0.53705692803437166</v>
      </c>
      <c r="E25" s="10">
        <v>0.53705692803437166</v>
      </c>
      <c r="F25" s="10">
        <v>0.53705692803437166</v>
      </c>
      <c r="G25" s="10">
        <v>0.53705692803437166</v>
      </c>
      <c r="H25" s="10">
        <v>0.53705692803437166</v>
      </c>
      <c r="I25" s="10">
        <v>0.53705692803437166</v>
      </c>
      <c r="J25" s="10">
        <v>0.53705692803437166</v>
      </c>
      <c r="K25" s="10">
        <v>0.53705692803437166</v>
      </c>
      <c r="L25" s="10">
        <v>0.53705692803437166</v>
      </c>
      <c r="M25" s="10">
        <v>0.53705692803437166</v>
      </c>
      <c r="N25" s="10">
        <v>0.53705692803437166</v>
      </c>
      <c r="O25" s="10">
        <v>0.53705692803437166</v>
      </c>
      <c r="P25" s="10">
        <v>0.53705692803437166</v>
      </c>
      <c r="Q25" s="10">
        <v>0.53705692803437166</v>
      </c>
      <c r="R25" s="10">
        <v>0.53705692803437166</v>
      </c>
    </row>
    <row r="26" spans="1:18">
      <c r="A26" s="7" t="s">
        <v>272</v>
      </c>
      <c r="B26" s="8"/>
    </row>
    <row r="27" spans="1:18">
      <c r="A27" s="4"/>
      <c r="B27" s="7" t="s">
        <v>277</v>
      </c>
    </row>
    <row r="28" spans="1:18">
      <c r="A28" s="4"/>
      <c r="B28" s="9" t="s">
        <v>175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1:18">
      <c r="A29" s="4"/>
      <c r="B29" s="9" t="s">
        <v>370</v>
      </c>
      <c r="C29" s="10">
        <v>1.8363099999999999</v>
      </c>
      <c r="D29" s="10">
        <v>1.91035</v>
      </c>
      <c r="E29" s="10">
        <v>1.8261300000000003</v>
      </c>
      <c r="F29" s="10">
        <v>1.7312700000000001</v>
      </c>
      <c r="G29" s="10">
        <v>1.4454200000000001</v>
      </c>
      <c r="H29" s="10">
        <v>1.5154700000000001</v>
      </c>
      <c r="I29" s="10">
        <v>1.7606199999999999</v>
      </c>
      <c r="J29" s="10">
        <v>1.6830499999999999</v>
      </c>
      <c r="K29" s="10">
        <v>1.5124000000000002</v>
      </c>
      <c r="L29" s="10">
        <v>1.4228900000000002</v>
      </c>
      <c r="M29" s="10">
        <v>1.6811</v>
      </c>
      <c r="N29" s="10">
        <v>1.5185599999999999</v>
      </c>
      <c r="O29" s="10">
        <v>1.6319300000000001</v>
      </c>
      <c r="P29" s="10">
        <v>1.4758499999999999</v>
      </c>
      <c r="Q29" s="10">
        <v>1.4193100000000001</v>
      </c>
      <c r="R29" s="10">
        <v>1.21532</v>
      </c>
    </row>
    <row r="30" spans="1:18">
      <c r="A30" s="4"/>
      <c r="B30" s="9" t="s">
        <v>371</v>
      </c>
      <c r="C30" s="10">
        <v>1.85826</v>
      </c>
      <c r="D30" s="10">
        <v>1.9334100000000001</v>
      </c>
      <c r="E30" s="10">
        <v>1.8534400000000002</v>
      </c>
      <c r="F30" s="10">
        <v>1.7526199999999998</v>
      </c>
      <c r="G30" s="10">
        <v>1.4681700000000002</v>
      </c>
      <c r="H30" s="10">
        <v>1.5376099999999999</v>
      </c>
      <c r="I30" s="10">
        <v>1.80776</v>
      </c>
      <c r="J30" s="10">
        <v>1.7033099999999999</v>
      </c>
      <c r="K30" s="10">
        <v>1.5355000000000001</v>
      </c>
      <c r="L30" s="10">
        <v>1.4533399999999999</v>
      </c>
      <c r="M30" s="10">
        <v>1.70146</v>
      </c>
      <c r="N30" s="10">
        <v>1.5410999999999999</v>
      </c>
      <c r="O30" s="10">
        <v>1.65273</v>
      </c>
      <c r="P30" s="10">
        <v>1.5004500000000001</v>
      </c>
      <c r="Q30" s="10">
        <v>1.44191</v>
      </c>
      <c r="R30" s="10">
        <v>1.2404000000000002</v>
      </c>
    </row>
    <row r="31" spans="1:18">
      <c r="A31" s="4"/>
      <c r="B31" s="9" t="s">
        <v>372</v>
      </c>
      <c r="C31" s="10">
        <v>2.0066000000000002</v>
      </c>
      <c r="D31" s="10">
        <v>2.0861300000000003</v>
      </c>
      <c r="E31" s="10">
        <v>2.0258800000000003</v>
      </c>
      <c r="F31" s="10">
        <v>1.86873</v>
      </c>
      <c r="G31" s="10">
        <v>1.5587599999999999</v>
      </c>
      <c r="H31" s="10">
        <v>1.6376199999999999</v>
      </c>
      <c r="I31" s="10">
        <v>1.8202500000000001</v>
      </c>
      <c r="J31" s="10">
        <v>1.7921500000000001</v>
      </c>
      <c r="K31" s="10">
        <v>1.5945</v>
      </c>
      <c r="L31" s="10">
        <v>1.4963299999999999</v>
      </c>
      <c r="M31" s="10">
        <v>1.78549</v>
      </c>
      <c r="N31" s="10">
        <v>1.58728</v>
      </c>
      <c r="O31" s="10">
        <v>1.7273399999999999</v>
      </c>
      <c r="P31" s="10">
        <v>1.5534600000000001</v>
      </c>
      <c r="Q31" s="10">
        <v>1.4710099999999999</v>
      </c>
      <c r="R31" s="10">
        <v>1.2467000000000001</v>
      </c>
    </row>
    <row r="32" spans="1:18">
      <c r="A32" s="4"/>
      <c r="B32" s="9" t="s">
        <v>373</v>
      </c>
      <c r="C32" s="10">
        <v>1.92005</v>
      </c>
      <c r="D32" s="10">
        <v>1.8883699999999999</v>
      </c>
      <c r="E32" s="10">
        <v>1.7386900000000001</v>
      </c>
      <c r="F32" s="10">
        <v>1.65845</v>
      </c>
      <c r="G32" s="10">
        <v>1.3408599999999999</v>
      </c>
      <c r="H32" s="10">
        <v>1.4427100000000002</v>
      </c>
      <c r="I32" s="10">
        <v>1.09867</v>
      </c>
      <c r="J32" s="10">
        <v>1.59016</v>
      </c>
      <c r="K32" s="10">
        <v>1.46143</v>
      </c>
      <c r="L32" s="10">
        <v>1.1741900000000001</v>
      </c>
      <c r="M32" s="10">
        <v>1.57047</v>
      </c>
      <c r="N32" s="10">
        <v>1.4168800000000001</v>
      </c>
      <c r="O32" s="10">
        <v>1.5115100000000001</v>
      </c>
      <c r="P32" s="10">
        <v>1.34158</v>
      </c>
      <c r="Q32" s="10">
        <v>1.2354500000000002</v>
      </c>
      <c r="R32" s="10">
        <v>0.96982000000000002</v>
      </c>
    </row>
    <row r="33" spans="1:18">
      <c r="A33" s="4"/>
      <c r="B33" s="9" t="s">
        <v>374</v>
      </c>
      <c r="C33" s="10">
        <v>1.92035</v>
      </c>
      <c r="D33" s="10">
        <v>1.87754</v>
      </c>
      <c r="E33" s="10">
        <v>1.71129</v>
      </c>
      <c r="F33" s="10">
        <v>1.6900999999999999</v>
      </c>
      <c r="G33" s="10">
        <v>1.4338900000000001</v>
      </c>
      <c r="H33" s="10">
        <v>1.49034</v>
      </c>
      <c r="I33" s="10">
        <v>1.2401500000000001</v>
      </c>
      <c r="J33" s="10">
        <v>1.6393800000000001</v>
      </c>
      <c r="K33" s="10">
        <v>1.6130599999999999</v>
      </c>
      <c r="L33" s="10">
        <v>1.29345</v>
      </c>
      <c r="M33" s="10">
        <v>1.6257200000000001</v>
      </c>
      <c r="N33" s="10">
        <v>1.5859300000000001</v>
      </c>
      <c r="O33" s="10">
        <v>1.57056</v>
      </c>
      <c r="P33" s="10">
        <v>1.49556</v>
      </c>
      <c r="Q33" s="10">
        <v>1.37334</v>
      </c>
      <c r="R33" s="10">
        <v>1.13652</v>
      </c>
    </row>
    <row r="34" spans="1:18">
      <c r="A34" s="4"/>
      <c r="B34" s="9" t="s">
        <v>375</v>
      </c>
      <c r="C34" s="10">
        <v>2.6719200000000001</v>
      </c>
      <c r="D34" s="10">
        <v>2.7281</v>
      </c>
      <c r="E34" s="10">
        <v>2.88191</v>
      </c>
      <c r="F34" s="10">
        <v>2.3361700000000001</v>
      </c>
      <c r="G34" s="10">
        <v>2.12323</v>
      </c>
      <c r="H34" s="10">
        <v>2.5009800000000002</v>
      </c>
      <c r="I34" s="10">
        <v>2.4259200000000001</v>
      </c>
      <c r="J34" s="10">
        <v>2.16364</v>
      </c>
      <c r="K34" s="10">
        <v>2.3281799999999997</v>
      </c>
      <c r="L34" s="10">
        <v>2.0554699999999997</v>
      </c>
      <c r="M34" s="10">
        <v>2.1819600000000001</v>
      </c>
      <c r="N34" s="10">
        <v>2.30721</v>
      </c>
      <c r="O34" s="10">
        <v>2.1267100000000001</v>
      </c>
      <c r="P34" s="10">
        <v>2.2442899999999999</v>
      </c>
      <c r="Q34" s="10">
        <v>2.1166499999999999</v>
      </c>
      <c r="R34" s="10">
        <v>1.88523</v>
      </c>
    </row>
    <row r="35" spans="1:18">
      <c r="A35" s="4"/>
      <c r="B35" s="9" t="s">
        <v>376</v>
      </c>
      <c r="C35" s="10">
        <v>7.9654400000000001</v>
      </c>
      <c r="D35" s="10">
        <v>8.3008400000000009</v>
      </c>
      <c r="E35" s="10">
        <v>8.5771899999999999</v>
      </c>
      <c r="F35" s="10">
        <v>7.7306900000000001</v>
      </c>
      <c r="G35" s="10">
        <v>6.7783300000000004</v>
      </c>
      <c r="H35" s="10">
        <v>7.5487600000000006</v>
      </c>
      <c r="I35" s="10">
        <v>9.0034500000000008</v>
      </c>
      <c r="J35" s="10">
        <v>7.6319700000000008</v>
      </c>
      <c r="K35" s="10">
        <v>7.7994899999999996</v>
      </c>
      <c r="L35" s="10">
        <v>7.4296199999999999</v>
      </c>
      <c r="M35" s="10">
        <v>7.6953400000000007</v>
      </c>
      <c r="N35" s="10">
        <v>7.8421800000000008</v>
      </c>
      <c r="O35" s="10">
        <v>7.5234300000000003</v>
      </c>
      <c r="P35" s="10">
        <v>7.6744700000000003</v>
      </c>
      <c r="Q35" s="10">
        <v>7.4388800000000002</v>
      </c>
      <c r="R35" s="10">
        <v>7.1399900000000001</v>
      </c>
    </row>
    <row r="36" spans="1:18">
      <c r="A36" s="4"/>
      <c r="B36" s="9" t="s">
        <v>377</v>
      </c>
      <c r="C36" s="10">
        <v>6.3113500000000009</v>
      </c>
      <c r="D36" s="10">
        <v>6.5799099999999999</v>
      </c>
      <c r="E36" s="10">
        <v>6.8457299999999996</v>
      </c>
      <c r="F36" s="10">
        <v>6.1503500000000004</v>
      </c>
      <c r="G36" s="10">
        <v>5.4307600000000003</v>
      </c>
      <c r="H36" s="10">
        <v>6.0777600000000005</v>
      </c>
      <c r="I36" s="10">
        <v>7.6472700000000007</v>
      </c>
      <c r="J36" s="10">
        <v>6.0569899999999999</v>
      </c>
      <c r="K36" s="10">
        <v>6.2685600000000008</v>
      </c>
      <c r="L36" s="10">
        <v>6.1113800000000005</v>
      </c>
      <c r="M36" s="10">
        <v>6.1254799999999996</v>
      </c>
      <c r="N36" s="10">
        <v>6.3018000000000001</v>
      </c>
      <c r="O36" s="10">
        <v>6.0668000000000006</v>
      </c>
      <c r="P36" s="10">
        <v>6.2202399999999995</v>
      </c>
      <c r="Q36" s="10">
        <v>6.0923300000000005</v>
      </c>
      <c r="R36" s="10">
        <v>5.8677799999999998</v>
      </c>
    </row>
    <row r="37" spans="1:18">
      <c r="A37" s="4"/>
      <c r="B37" s="9" t="s">
        <v>378</v>
      </c>
      <c r="C37" s="10">
        <v>7.8085500000000003</v>
      </c>
      <c r="D37" s="10">
        <v>8.1284700000000001</v>
      </c>
      <c r="E37" s="10">
        <v>8.3850599999999993</v>
      </c>
      <c r="F37" s="10">
        <v>7.5654899999999996</v>
      </c>
      <c r="G37" s="10">
        <v>6.5729899999999999</v>
      </c>
      <c r="H37" s="10">
        <v>7.3232100000000004</v>
      </c>
      <c r="I37" s="10">
        <v>8.7756299999999996</v>
      </c>
      <c r="J37" s="10">
        <v>7.4599600000000006</v>
      </c>
      <c r="K37" s="10">
        <v>7.5598800000000006</v>
      </c>
      <c r="L37" s="10">
        <v>7.1982799999999996</v>
      </c>
      <c r="M37" s="10">
        <v>7.5202400000000003</v>
      </c>
      <c r="N37" s="10">
        <v>7.6008599999999999</v>
      </c>
      <c r="O37" s="10">
        <v>7.34673</v>
      </c>
      <c r="P37" s="10">
        <v>7.4372100000000003</v>
      </c>
      <c r="Q37" s="10">
        <v>7.1997100000000005</v>
      </c>
      <c r="R37" s="10">
        <v>6.9121499999999996</v>
      </c>
    </row>
    <row r="38" spans="1:18">
      <c r="A38" s="4"/>
      <c r="B38" s="9" t="s">
        <v>379</v>
      </c>
      <c r="C38" s="10">
        <v>2.2017600000000002</v>
      </c>
      <c r="D38" s="10">
        <v>2.29121</v>
      </c>
      <c r="E38" s="10">
        <v>2.4091100000000001</v>
      </c>
      <c r="F38" s="10">
        <v>2.1132900000000001</v>
      </c>
      <c r="G38" s="10">
        <v>1.86158</v>
      </c>
      <c r="H38" s="10">
        <v>2.13706</v>
      </c>
      <c r="I38" s="10">
        <v>2.3843100000000002</v>
      </c>
      <c r="J38" s="10">
        <v>2.0674899999999998</v>
      </c>
      <c r="K38" s="10">
        <v>2.11233</v>
      </c>
      <c r="L38" s="10">
        <v>2.0032299999999998</v>
      </c>
      <c r="M38" s="10">
        <v>2.0799499999999997</v>
      </c>
      <c r="N38" s="10">
        <v>2.1056900000000001</v>
      </c>
      <c r="O38" s="10">
        <v>2.0250699999999999</v>
      </c>
      <c r="P38" s="10">
        <v>2.0703800000000001</v>
      </c>
      <c r="Q38" s="10">
        <v>2.0007299999999999</v>
      </c>
      <c r="R38" s="10">
        <v>1.8996500000000001</v>
      </c>
    </row>
    <row r="39" spans="1:18">
      <c r="A39" s="4"/>
      <c r="B39" s="9" t="s">
        <v>380</v>
      </c>
      <c r="C39" s="10">
        <v>2.1408499999999999</v>
      </c>
      <c r="D39" s="10">
        <v>2.1231</v>
      </c>
      <c r="E39" s="10">
        <v>2.1697500000000001</v>
      </c>
      <c r="F39" s="10">
        <v>1.93577</v>
      </c>
      <c r="G39" s="10">
        <v>1.6750100000000001</v>
      </c>
      <c r="H39" s="10">
        <v>2.0358299999999998</v>
      </c>
      <c r="I39" s="10">
        <v>1.6144200000000002</v>
      </c>
      <c r="J39" s="10">
        <v>1.8814200000000001</v>
      </c>
      <c r="K39" s="10">
        <v>2.01092</v>
      </c>
      <c r="L39" s="10">
        <v>1.67</v>
      </c>
      <c r="M39" s="10">
        <v>1.88208</v>
      </c>
      <c r="N39" s="10">
        <v>1.9673800000000001</v>
      </c>
      <c r="O39" s="10">
        <v>1.83721</v>
      </c>
      <c r="P39" s="10">
        <v>1.89002</v>
      </c>
      <c r="Q39" s="10">
        <v>1.78746</v>
      </c>
      <c r="R39" s="10">
        <v>1.6013599999999999</v>
      </c>
    </row>
    <row r="40" spans="1:18">
      <c r="A40" s="4"/>
      <c r="B40" s="9" t="s">
        <v>381</v>
      </c>
      <c r="C40" s="10">
        <v>8.141960000000001</v>
      </c>
      <c r="D40" s="10">
        <v>8.0719600000000007</v>
      </c>
      <c r="E40" s="10">
        <v>7.9827200000000005</v>
      </c>
      <c r="F40" s="10">
        <v>7.6953000000000005</v>
      </c>
      <c r="G40" s="10">
        <v>6.6771099999999999</v>
      </c>
      <c r="H40" s="10">
        <v>7.6761000000000008</v>
      </c>
      <c r="I40" s="10">
        <v>6.6264500000000002</v>
      </c>
      <c r="J40" s="10">
        <v>7.7335200000000004</v>
      </c>
      <c r="K40" s="10">
        <v>8.0886000000000013</v>
      </c>
      <c r="L40" s="10">
        <v>6.7118599999999997</v>
      </c>
      <c r="M40" s="10">
        <v>7.7513300000000003</v>
      </c>
      <c r="N40" s="10">
        <v>8.0030000000000001</v>
      </c>
      <c r="O40" s="10">
        <v>7.5483599999999997</v>
      </c>
      <c r="P40" s="10">
        <v>7.6233900000000006</v>
      </c>
      <c r="Q40" s="10">
        <v>7.1161700000000003</v>
      </c>
      <c r="R40" s="10">
        <v>6.5537799999999997</v>
      </c>
    </row>
    <row r="41" spans="1:18">
      <c r="A41" s="4"/>
      <c r="B41" s="9" t="s">
        <v>382</v>
      </c>
      <c r="C41" s="10">
        <v>2.4201900000000003</v>
      </c>
      <c r="D41" s="10">
        <v>2.3901699999999999</v>
      </c>
      <c r="E41" s="10">
        <v>2.5005999999999999</v>
      </c>
      <c r="F41" s="10">
        <v>2.3848800000000003</v>
      </c>
      <c r="G41" s="10">
        <v>2.1650900000000002</v>
      </c>
      <c r="H41" s="10">
        <v>2.4616500000000001</v>
      </c>
      <c r="I41" s="10">
        <v>2.14568</v>
      </c>
      <c r="J41" s="10">
        <v>2.3579300000000001</v>
      </c>
      <c r="K41" s="10">
        <v>2.6178600000000003</v>
      </c>
      <c r="L41" s="10">
        <v>2.1764099999999997</v>
      </c>
      <c r="M41" s="10">
        <v>2.3643899999999998</v>
      </c>
      <c r="N41" s="10">
        <v>2.5960000000000001</v>
      </c>
      <c r="O41" s="10">
        <v>2.3085999999999998</v>
      </c>
      <c r="P41" s="10">
        <v>2.4739499999999999</v>
      </c>
      <c r="Q41" s="10">
        <v>2.2964099999999998</v>
      </c>
      <c r="R41" s="10">
        <v>2.16649</v>
      </c>
    </row>
    <row r="42" spans="1:18">
      <c r="A42" s="4"/>
      <c r="B42" s="9" t="s">
        <v>383</v>
      </c>
      <c r="C42" s="10">
        <v>7.6151999999999997</v>
      </c>
      <c r="D42" s="10">
        <v>7.5430799999999998</v>
      </c>
      <c r="E42" s="10">
        <v>7.4270699999999996</v>
      </c>
      <c r="F42" s="10">
        <v>7.1466200000000004</v>
      </c>
      <c r="G42" s="10">
        <v>5.9862200000000003</v>
      </c>
      <c r="H42" s="10">
        <v>6.9145200000000004</v>
      </c>
      <c r="I42" s="10">
        <v>5.9112600000000004</v>
      </c>
      <c r="J42" s="10">
        <v>7.0201400000000005</v>
      </c>
      <c r="K42" s="10">
        <v>7.2466800000000005</v>
      </c>
      <c r="L42" s="10">
        <v>6.0028600000000001</v>
      </c>
      <c r="M42" s="10">
        <v>7.1951000000000009</v>
      </c>
      <c r="N42" s="10">
        <v>7.1592799999999999</v>
      </c>
      <c r="O42" s="10">
        <v>6.9951300000000005</v>
      </c>
      <c r="P42" s="10">
        <v>6.8168999999999995</v>
      </c>
      <c r="Q42" s="10">
        <v>6.3848599999999998</v>
      </c>
      <c r="R42" s="10">
        <v>5.8242000000000003</v>
      </c>
    </row>
    <row r="43" spans="1:18">
      <c r="A43" s="4"/>
      <c r="B43" s="9" t="s">
        <v>384</v>
      </c>
      <c r="C43" s="10">
        <v>2.11938</v>
      </c>
      <c r="D43" s="10">
        <v>2.0867399999999998</v>
      </c>
      <c r="E43" s="10">
        <v>2.11212</v>
      </c>
      <c r="F43" s="10">
        <v>1.9102000000000001</v>
      </c>
      <c r="G43" s="10">
        <v>1.6784300000000001</v>
      </c>
      <c r="H43" s="10">
        <v>1.9974000000000001</v>
      </c>
      <c r="I43" s="10">
        <v>1.6291900000000001</v>
      </c>
      <c r="J43" s="10">
        <v>1.9349000000000001</v>
      </c>
      <c r="K43" s="10">
        <v>2.02318</v>
      </c>
      <c r="L43" s="10">
        <v>1.6817200000000001</v>
      </c>
      <c r="M43" s="10">
        <v>1.87859</v>
      </c>
      <c r="N43" s="10">
        <v>1.9835700000000001</v>
      </c>
      <c r="O43" s="10">
        <v>1.8219400000000001</v>
      </c>
      <c r="P43" s="10">
        <v>1.8960399999999999</v>
      </c>
      <c r="Q43" s="10">
        <v>1.7826199999999999</v>
      </c>
      <c r="R43" s="10">
        <v>1.6093499999999998</v>
      </c>
    </row>
    <row r="44" spans="1:18">
      <c r="A44" s="4"/>
      <c r="B44" s="9" t="s">
        <v>385</v>
      </c>
      <c r="C44" s="10">
        <v>2.6635599999999999</v>
      </c>
      <c r="D44" s="10">
        <v>2.7074600000000002</v>
      </c>
      <c r="E44" s="10">
        <v>2.8924699999999999</v>
      </c>
      <c r="F44" s="10">
        <v>2.33256</v>
      </c>
      <c r="G44" s="10">
        <v>2.1041599999999998</v>
      </c>
      <c r="H44" s="10">
        <v>2.51085</v>
      </c>
      <c r="I44" s="10">
        <v>2.4035799999999998</v>
      </c>
      <c r="J44" s="10">
        <v>2.1561599999999999</v>
      </c>
      <c r="K44" s="10">
        <v>2.3187800000000003</v>
      </c>
      <c r="L44" s="10">
        <v>2.0442100000000001</v>
      </c>
      <c r="M44" s="10">
        <v>2.17293</v>
      </c>
      <c r="N44" s="10">
        <v>2.2916300000000001</v>
      </c>
      <c r="O44" s="10">
        <v>2.1113499999999998</v>
      </c>
      <c r="P44" s="10">
        <v>2.23075</v>
      </c>
      <c r="Q44" s="10">
        <v>2.10555</v>
      </c>
      <c r="R44" s="10">
        <v>1.8868399999999999</v>
      </c>
    </row>
    <row r="45" spans="1:18">
      <c r="A45" s="4"/>
      <c r="B45" s="9" t="s">
        <v>386</v>
      </c>
      <c r="C45" s="10">
        <v>7.9594800000000001</v>
      </c>
      <c r="D45" s="10">
        <v>8.2961000000000009</v>
      </c>
      <c r="E45" s="10">
        <v>8.63185</v>
      </c>
      <c r="F45" s="10">
        <v>7.7540900000000006</v>
      </c>
      <c r="G45" s="10">
        <v>6.7745100000000003</v>
      </c>
      <c r="H45" s="10">
        <v>7.6506000000000007</v>
      </c>
      <c r="I45" s="10">
        <v>9.0426299999999991</v>
      </c>
      <c r="J45" s="10">
        <v>7.6497600000000006</v>
      </c>
      <c r="K45" s="10">
        <v>7.8421200000000004</v>
      </c>
      <c r="L45" s="10">
        <v>7.4505800000000004</v>
      </c>
      <c r="M45" s="10">
        <v>7.71441</v>
      </c>
      <c r="N45" s="10">
        <v>7.8750400000000003</v>
      </c>
      <c r="O45" s="10">
        <v>7.50976</v>
      </c>
      <c r="P45" s="10">
        <v>7.709270000000001</v>
      </c>
      <c r="Q45" s="10">
        <v>7.4686400000000006</v>
      </c>
      <c r="R45" s="10">
        <v>7.2292200000000006</v>
      </c>
    </row>
    <row r="46" spans="1:18">
      <c r="A46" s="4"/>
      <c r="B46" s="9" t="s">
        <v>387</v>
      </c>
      <c r="C46" s="10">
        <v>6.3978700000000002</v>
      </c>
      <c r="D46" s="10">
        <v>6.6795600000000004</v>
      </c>
      <c r="E46" s="10">
        <v>7.0080600000000004</v>
      </c>
      <c r="F46" s="10">
        <v>6.2585100000000002</v>
      </c>
      <c r="G46" s="10">
        <v>5.5599499999999997</v>
      </c>
      <c r="H46" s="10">
        <v>6.3046499999999996</v>
      </c>
      <c r="I46" s="10">
        <v>7.8628800000000005</v>
      </c>
      <c r="J46" s="10">
        <v>6.1813700000000003</v>
      </c>
      <c r="K46" s="10">
        <v>6.4504999999999999</v>
      </c>
      <c r="L46" s="10">
        <v>6.2830000000000004</v>
      </c>
      <c r="M46" s="10">
        <v>6.23583</v>
      </c>
      <c r="N46" s="10">
        <v>6.4791300000000005</v>
      </c>
      <c r="O46" s="10">
        <v>6.1056800000000004</v>
      </c>
      <c r="P46" s="10">
        <v>6.3880299999999997</v>
      </c>
      <c r="Q46" s="10">
        <v>6.2727200000000005</v>
      </c>
      <c r="R46" s="10">
        <v>6.0907400000000003</v>
      </c>
    </row>
    <row r="47" spans="1:18">
      <c r="A47" s="4"/>
      <c r="B47" s="9" t="s">
        <v>388</v>
      </c>
      <c r="C47" s="10">
        <v>7.9465900000000005</v>
      </c>
      <c r="D47" s="10">
        <v>8.2839200000000002</v>
      </c>
      <c r="E47" s="10">
        <v>8.6194199999999999</v>
      </c>
      <c r="F47" s="10">
        <v>7.7445900000000005</v>
      </c>
      <c r="G47" s="10">
        <v>6.7611300000000005</v>
      </c>
      <c r="H47" s="10">
        <v>7.6373300000000004</v>
      </c>
      <c r="I47" s="10">
        <v>9.0323600000000006</v>
      </c>
      <c r="J47" s="10">
        <v>7.6420600000000007</v>
      </c>
      <c r="K47" s="10">
        <v>7.8305899999999999</v>
      </c>
      <c r="L47" s="10">
        <v>7.4406699999999999</v>
      </c>
      <c r="M47" s="10">
        <v>7.7062400000000002</v>
      </c>
      <c r="N47" s="10">
        <v>7.8631599999999997</v>
      </c>
      <c r="O47" s="10">
        <v>7.5287500000000005</v>
      </c>
      <c r="P47" s="10">
        <v>7.6964700000000006</v>
      </c>
      <c r="Q47" s="10">
        <v>7.4579800000000001</v>
      </c>
      <c r="R47" s="10">
        <v>7.2182900000000005</v>
      </c>
    </row>
    <row r="48" spans="1:18">
      <c r="A48" s="4"/>
      <c r="B48" s="9" t="s">
        <v>389</v>
      </c>
      <c r="C48" s="10">
        <v>2.2478600000000002</v>
      </c>
      <c r="D48" s="10">
        <v>2.3393200000000003</v>
      </c>
      <c r="E48" s="10">
        <v>2.4877199999999999</v>
      </c>
      <c r="F48" s="10">
        <v>2.1700500000000003</v>
      </c>
      <c r="G48" s="10">
        <v>1.91615</v>
      </c>
      <c r="H48" s="10">
        <v>2.2423200000000003</v>
      </c>
      <c r="I48" s="10">
        <v>2.4534499999999997</v>
      </c>
      <c r="J48" s="10">
        <v>2.1187800000000001</v>
      </c>
      <c r="K48" s="10">
        <v>2.1968200000000002</v>
      </c>
      <c r="L48" s="10">
        <v>2.0787199999999997</v>
      </c>
      <c r="M48" s="10">
        <v>2.1394099999999998</v>
      </c>
      <c r="N48" s="10">
        <v>2.1835900000000001</v>
      </c>
      <c r="O48" s="10">
        <v>2.0819999999999999</v>
      </c>
      <c r="P48" s="10">
        <v>2.1509200000000002</v>
      </c>
      <c r="Q48" s="10">
        <v>2.0809000000000002</v>
      </c>
      <c r="R48" s="10">
        <v>1.9965200000000001</v>
      </c>
    </row>
    <row r="49" spans="1:18">
      <c r="A49" s="4"/>
      <c r="B49" s="9" t="s">
        <v>390</v>
      </c>
      <c r="C49" s="10">
        <v>2.1872800000000003</v>
      </c>
      <c r="D49" s="10">
        <v>2.16066</v>
      </c>
      <c r="E49" s="10">
        <v>2.27169</v>
      </c>
      <c r="F49" s="10">
        <v>1.99729</v>
      </c>
      <c r="G49" s="10">
        <v>1.7206199999999998</v>
      </c>
      <c r="H49" s="10">
        <v>2.1453000000000002</v>
      </c>
      <c r="I49" s="10">
        <v>1.6750100000000001</v>
      </c>
      <c r="J49" s="10">
        <v>1.92926</v>
      </c>
      <c r="K49" s="10">
        <v>2.0954000000000002</v>
      </c>
      <c r="L49" s="10">
        <v>1.73804</v>
      </c>
      <c r="M49" s="10">
        <v>1.9398</v>
      </c>
      <c r="N49" s="10">
        <v>2.0440100000000001</v>
      </c>
      <c r="O49" s="10">
        <v>1.91195</v>
      </c>
      <c r="P49" s="10">
        <v>1.96973</v>
      </c>
      <c r="Q49" s="10">
        <v>1.87158</v>
      </c>
      <c r="R49" s="10">
        <v>1.6917</v>
      </c>
    </row>
    <row r="50" spans="1:18">
      <c r="A50" s="4"/>
      <c r="B50" s="9" t="s">
        <v>391</v>
      </c>
      <c r="C50" s="10">
        <v>7.8700200000000002</v>
      </c>
      <c r="D50" s="10">
        <v>7.8066700000000004</v>
      </c>
      <c r="E50" s="10">
        <v>7.7725</v>
      </c>
      <c r="F50" s="10">
        <v>7.1788600000000002</v>
      </c>
      <c r="G50" s="10">
        <v>6.2961999999999998</v>
      </c>
      <c r="H50" s="10">
        <v>7.3903900000000009</v>
      </c>
      <c r="I50" s="10">
        <v>6.2850600000000005</v>
      </c>
      <c r="J50" s="10">
        <v>7.2949000000000002</v>
      </c>
      <c r="K50" s="10">
        <v>7.6804799999999993</v>
      </c>
      <c r="L50" s="10">
        <v>6.3682600000000003</v>
      </c>
      <c r="M50" s="10">
        <v>7.1002799999999997</v>
      </c>
      <c r="N50" s="10">
        <v>7.5825399999999998</v>
      </c>
      <c r="O50" s="10">
        <v>6.8734600000000006</v>
      </c>
      <c r="P50" s="10">
        <v>7.2363800000000005</v>
      </c>
      <c r="Q50" s="10">
        <v>6.8030800000000005</v>
      </c>
      <c r="R50" s="10">
        <v>6.2607499999999998</v>
      </c>
    </row>
    <row r="51" spans="1:18">
      <c r="A51" s="4"/>
      <c r="B51" s="9" t="s">
        <v>392</v>
      </c>
      <c r="C51" s="10">
        <v>2.07308</v>
      </c>
      <c r="D51" s="10">
        <v>2.0567100000000003</v>
      </c>
      <c r="E51" s="10">
        <v>2.0576500000000002</v>
      </c>
      <c r="F51" s="10">
        <v>1.8920999999999999</v>
      </c>
      <c r="G51" s="10">
        <v>1.6860299999999999</v>
      </c>
      <c r="H51" s="10">
        <v>1.9857</v>
      </c>
      <c r="I51" s="10">
        <v>1.6791700000000001</v>
      </c>
      <c r="J51" s="10">
        <v>1.9205999999999999</v>
      </c>
      <c r="K51" s="10">
        <v>2.0567700000000002</v>
      </c>
      <c r="L51" s="10">
        <v>1.7052499999999999</v>
      </c>
      <c r="M51" s="10">
        <v>1.8691300000000002</v>
      </c>
      <c r="N51" s="10">
        <v>2.0279600000000002</v>
      </c>
      <c r="O51" s="10">
        <v>1.8116300000000001</v>
      </c>
      <c r="P51" s="10">
        <v>1.9360899999999999</v>
      </c>
      <c r="Q51" s="10">
        <v>1.8193900000000001</v>
      </c>
      <c r="R51" s="10">
        <v>1.6716</v>
      </c>
    </row>
    <row r="52" spans="1:18">
      <c r="A52" s="4"/>
      <c r="B52" s="9" t="s">
        <v>393</v>
      </c>
      <c r="C52" s="10">
        <v>7.7727399999999998</v>
      </c>
      <c r="D52" s="10">
        <v>7.7094399999999998</v>
      </c>
      <c r="E52" s="10">
        <v>7.6696800000000005</v>
      </c>
      <c r="F52" s="10">
        <v>7.0821700000000005</v>
      </c>
      <c r="G52" s="10">
        <v>6.1753200000000001</v>
      </c>
      <c r="H52" s="10">
        <v>7.2534200000000002</v>
      </c>
      <c r="I52" s="10">
        <v>6.1655899999999999</v>
      </c>
      <c r="J52" s="10">
        <v>7.2000100000000007</v>
      </c>
      <c r="K52" s="10">
        <v>7.5342900000000004</v>
      </c>
      <c r="L52" s="10">
        <v>6.2478900000000008</v>
      </c>
      <c r="M52" s="10">
        <v>7.0062500000000005</v>
      </c>
      <c r="N52" s="10">
        <v>7.4369399999999999</v>
      </c>
      <c r="O52" s="10">
        <v>6.7803400000000007</v>
      </c>
      <c r="P52" s="10">
        <v>7.0980100000000004</v>
      </c>
      <c r="Q52" s="10">
        <v>6.67591</v>
      </c>
      <c r="R52" s="10">
        <v>6.1362399999999999</v>
      </c>
    </row>
    <row r="53" spans="1:18">
      <c r="A53" s="4"/>
      <c r="B53" s="9" t="s">
        <v>394</v>
      </c>
      <c r="C53" s="10">
        <v>2.1685500000000002</v>
      </c>
      <c r="D53" s="10">
        <v>2.1385399999999999</v>
      </c>
      <c r="E53" s="10">
        <v>2.2191399999999999</v>
      </c>
      <c r="F53" s="10">
        <v>1.97278</v>
      </c>
      <c r="G53" s="10">
        <v>1.7269700000000001</v>
      </c>
      <c r="H53" s="10">
        <v>2.1106799999999999</v>
      </c>
      <c r="I53" s="10">
        <v>1.6931900000000002</v>
      </c>
      <c r="J53" s="10">
        <v>1.92744</v>
      </c>
      <c r="K53" s="10">
        <v>2.1040000000000001</v>
      </c>
      <c r="L53" s="10">
        <v>1.7510300000000001</v>
      </c>
      <c r="M53" s="10">
        <v>1.9275100000000001</v>
      </c>
      <c r="N53" s="10">
        <v>2.0563200000000004</v>
      </c>
      <c r="O53" s="10">
        <v>1.8971199999999999</v>
      </c>
      <c r="P53" s="10">
        <v>1.9723599999999999</v>
      </c>
      <c r="Q53" s="10">
        <v>1.8644000000000001</v>
      </c>
      <c r="R53" s="10">
        <v>1.69801</v>
      </c>
    </row>
    <row r="54" spans="1:18">
      <c r="A54" s="4"/>
      <c r="B54" s="9" t="s">
        <v>395</v>
      </c>
      <c r="C54" s="10">
        <v>3.2817099999999999</v>
      </c>
      <c r="D54" s="10">
        <v>3.3725399999999999</v>
      </c>
      <c r="E54" s="10">
        <v>3.64954</v>
      </c>
      <c r="F54" s="10">
        <v>2.9445200000000002</v>
      </c>
      <c r="G54" s="10">
        <v>2.5449999999999999</v>
      </c>
      <c r="H54" s="10">
        <v>3.1564000000000001</v>
      </c>
      <c r="I54" s="10">
        <v>2.71244</v>
      </c>
      <c r="J54" s="10">
        <v>2.6875300000000002</v>
      </c>
      <c r="K54" s="10">
        <v>2.8618000000000001</v>
      </c>
      <c r="L54" s="10">
        <v>2.4275100000000003</v>
      </c>
      <c r="M54" s="10">
        <v>2.6663800000000002</v>
      </c>
      <c r="N54" s="10">
        <v>2.7544499999999998</v>
      </c>
      <c r="O54" s="10">
        <v>2.5508699999999997</v>
      </c>
      <c r="P54" s="10">
        <v>2.6547700000000001</v>
      </c>
      <c r="Q54" s="10">
        <v>2.49424</v>
      </c>
      <c r="R54" s="10">
        <v>2.0484400000000003</v>
      </c>
    </row>
    <row r="55" spans="1:18">
      <c r="A55" s="4"/>
      <c r="B55" s="9" t="s">
        <v>396</v>
      </c>
      <c r="C55" s="10">
        <v>10.014700000000001</v>
      </c>
      <c r="D55" s="10">
        <v>10.444739999999999</v>
      </c>
      <c r="E55" s="10">
        <v>10.789520000000001</v>
      </c>
      <c r="F55" s="10">
        <v>9.7939599999999984</v>
      </c>
      <c r="G55" s="10">
        <v>8.386750000000001</v>
      </c>
      <c r="H55" s="10">
        <v>10.035920000000001</v>
      </c>
      <c r="I55" s="10">
        <v>10.03077</v>
      </c>
      <c r="J55" s="10">
        <v>9.6012500000000003</v>
      </c>
      <c r="K55" s="10">
        <v>9.9756900000000002</v>
      </c>
      <c r="L55" s="10">
        <v>8.6786900000000013</v>
      </c>
      <c r="M55" s="10">
        <v>9.5647400000000005</v>
      </c>
      <c r="N55" s="10">
        <v>9.6714300000000009</v>
      </c>
      <c r="O55" s="10">
        <v>9.2342099999999991</v>
      </c>
      <c r="P55" s="10">
        <v>9.4212000000000007</v>
      </c>
      <c r="Q55" s="10">
        <v>8.8647299999999998</v>
      </c>
      <c r="R55" s="10">
        <v>7.5651599999999997</v>
      </c>
    </row>
    <row r="56" spans="1:18">
      <c r="A56" s="4"/>
      <c r="B56" s="9" t="s">
        <v>397</v>
      </c>
      <c r="C56" s="10">
        <v>8.0831</v>
      </c>
      <c r="D56" s="10">
        <v>8.4195400000000014</v>
      </c>
      <c r="E56" s="10">
        <v>8.7811699999999995</v>
      </c>
      <c r="F56" s="10">
        <v>7.9148000000000005</v>
      </c>
      <c r="G56" s="10">
        <v>6.87425</v>
      </c>
      <c r="H56" s="10">
        <v>8.241950000000001</v>
      </c>
      <c r="I56" s="10">
        <v>8.6774100000000001</v>
      </c>
      <c r="J56" s="10">
        <v>7.7948900000000005</v>
      </c>
      <c r="K56" s="10">
        <v>8.1798099999999998</v>
      </c>
      <c r="L56" s="10">
        <v>7.25678</v>
      </c>
      <c r="M56" s="10">
        <v>7.7698500000000008</v>
      </c>
      <c r="N56" s="10">
        <v>7.9347300000000001</v>
      </c>
      <c r="O56" s="10">
        <v>7.4892900000000004</v>
      </c>
      <c r="P56" s="10">
        <v>7.750560000000001</v>
      </c>
      <c r="Q56" s="10">
        <v>7.3594799999999996</v>
      </c>
      <c r="R56" s="10">
        <v>6.3735900000000001</v>
      </c>
    </row>
    <row r="57" spans="1:18">
      <c r="A57" s="4"/>
      <c r="B57" s="9" t="s">
        <v>398</v>
      </c>
      <c r="C57" s="10">
        <v>10.02838</v>
      </c>
      <c r="D57" s="10">
        <v>10.43825</v>
      </c>
      <c r="E57" s="10">
        <v>10.783790000000002</v>
      </c>
      <c r="F57" s="10">
        <v>9.7957199999999993</v>
      </c>
      <c r="G57" s="10">
        <v>8.3885499999999986</v>
      </c>
      <c r="H57" s="10">
        <v>10.038959999999999</v>
      </c>
      <c r="I57" s="10">
        <v>10.037319999999999</v>
      </c>
      <c r="J57" s="10">
        <v>9.6077999999999992</v>
      </c>
      <c r="K57" s="10">
        <v>9.9820200000000003</v>
      </c>
      <c r="L57" s="10">
        <v>8.6879899999999992</v>
      </c>
      <c r="M57" s="10">
        <v>9.6044699999999992</v>
      </c>
      <c r="N57" s="10">
        <v>9.6778600000000008</v>
      </c>
      <c r="O57" s="10">
        <v>9.2410599999999992</v>
      </c>
      <c r="P57" s="10">
        <v>9.4281000000000006</v>
      </c>
      <c r="Q57" s="10">
        <v>8.872399999999999</v>
      </c>
      <c r="R57" s="10">
        <v>7.5736499999999998</v>
      </c>
    </row>
    <row r="58" spans="1:18">
      <c r="A58" s="4"/>
      <c r="B58" s="9" t="s">
        <v>399</v>
      </c>
      <c r="C58" s="10">
        <v>2.8171999999999997</v>
      </c>
      <c r="D58" s="10">
        <v>2.93323</v>
      </c>
      <c r="E58" s="10">
        <v>3.11517</v>
      </c>
      <c r="F58" s="10">
        <v>2.7488700000000001</v>
      </c>
      <c r="G58" s="10">
        <v>2.3801799999999997</v>
      </c>
      <c r="H58" s="10">
        <v>2.9325600000000001</v>
      </c>
      <c r="I58" s="10">
        <v>2.7223600000000001</v>
      </c>
      <c r="J58" s="10">
        <v>2.6653500000000001</v>
      </c>
      <c r="K58" s="10">
        <v>2.8126100000000003</v>
      </c>
      <c r="L58" s="10">
        <v>2.4452199999999999</v>
      </c>
      <c r="M58" s="10">
        <v>2.64954</v>
      </c>
      <c r="N58" s="10">
        <v>2.7007399999999997</v>
      </c>
      <c r="O58" s="10">
        <v>2.55531</v>
      </c>
      <c r="P58" s="10">
        <v>2.6425900000000002</v>
      </c>
      <c r="Q58" s="10">
        <v>2.4914299999999998</v>
      </c>
      <c r="R58" s="10">
        <v>2.0895999999999999</v>
      </c>
    </row>
    <row r="59" spans="1:18">
      <c r="A59" s="4"/>
      <c r="B59" s="9" t="s">
        <v>400</v>
      </c>
      <c r="C59" s="10">
        <v>2.8046199999999999</v>
      </c>
      <c r="D59" s="10">
        <v>2.8337699999999999</v>
      </c>
      <c r="E59" s="10">
        <v>3.0421</v>
      </c>
      <c r="F59" s="10">
        <v>2.6587700000000001</v>
      </c>
      <c r="G59" s="10">
        <v>2.1875999999999998</v>
      </c>
      <c r="H59" s="10">
        <v>2.8368000000000002</v>
      </c>
      <c r="I59" s="10">
        <v>1.9941199999999999</v>
      </c>
      <c r="J59" s="10">
        <v>2.57687</v>
      </c>
      <c r="K59" s="10">
        <v>2.6979200000000003</v>
      </c>
      <c r="L59" s="10">
        <v>2.1846999999999999</v>
      </c>
      <c r="M59" s="10">
        <v>2.5398700000000001</v>
      </c>
      <c r="N59" s="10">
        <v>2.5492699999999999</v>
      </c>
      <c r="O59" s="10">
        <v>2.4261399999999997</v>
      </c>
      <c r="P59" s="10">
        <v>2.4460999999999999</v>
      </c>
      <c r="Q59" s="10">
        <v>2.2896999999999998</v>
      </c>
      <c r="R59" s="10">
        <v>1.8667400000000001</v>
      </c>
    </row>
    <row r="60" spans="1:18">
      <c r="A60" s="4"/>
      <c r="B60" s="9" t="s">
        <v>401</v>
      </c>
      <c r="C60" s="10">
        <v>10.08639</v>
      </c>
      <c r="D60" s="10">
        <v>10.135580000000001</v>
      </c>
      <c r="E60" s="10">
        <v>10.243110000000001</v>
      </c>
      <c r="F60" s="10">
        <v>9.6101799999999997</v>
      </c>
      <c r="G60" s="10">
        <v>7.9040800000000004</v>
      </c>
      <c r="H60" s="10">
        <v>9.805629999999999</v>
      </c>
      <c r="I60" s="10">
        <v>7.3840399999999997</v>
      </c>
      <c r="J60" s="10">
        <v>9.3593500000000009</v>
      </c>
      <c r="K60" s="10">
        <v>9.8065599999999993</v>
      </c>
      <c r="L60" s="10">
        <v>7.8957700000000006</v>
      </c>
      <c r="M60" s="10">
        <v>9.24559</v>
      </c>
      <c r="N60" s="10">
        <v>9.3866800000000001</v>
      </c>
      <c r="O60" s="10">
        <v>8.8445400000000003</v>
      </c>
      <c r="P60" s="10">
        <v>8.9394299999999998</v>
      </c>
      <c r="Q60" s="10">
        <v>8.3201100000000014</v>
      </c>
      <c r="R60" s="10">
        <v>6.8264399999999998</v>
      </c>
    </row>
    <row r="61" spans="1:18">
      <c r="A61" s="4"/>
      <c r="B61" s="9" t="s">
        <v>402</v>
      </c>
      <c r="C61" s="10">
        <v>2.62419</v>
      </c>
      <c r="D61" s="10">
        <v>2.6491199999999999</v>
      </c>
      <c r="E61" s="10">
        <v>2.7283300000000001</v>
      </c>
      <c r="F61" s="10">
        <v>2.4967199999999998</v>
      </c>
      <c r="G61" s="10">
        <v>2.0730599999999999</v>
      </c>
      <c r="H61" s="10">
        <v>2.5907399999999998</v>
      </c>
      <c r="I61" s="10">
        <v>1.9181900000000001</v>
      </c>
      <c r="J61" s="10">
        <v>2.4344999999999999</v>
      </c>
      <c r="K61" s="10">
        <v>2.5728499999999999</v>
      </c>
      <c r="L61" s="10">
        <v>2.06663</v>
      </c>
      <c r="M61" s="10">
        <v>2.4010400000000001</v>
      </c>
      <c r="N61" s="10">
        <v>2.4532699999999998</v>
      </c>
      <c r="O61" s="10">
        <v>2.2946500000000003</v>
      </c>
      <c r="P61" s="10">
        <v>2.33887</v>
      </c>
      <c r="Q61" s="10">
        <v>2.17841</v>
      </c>
      <c r="R61" s="10">
        <v>1.76132</v>
      </c>
    </row>
    <row r="62" spans="1:18">
      <c r="A62" s="4"/>
      <c r="B62" s="9" t="s">
        <v>403</v>
      </c>
      <c r="C62" s="10">
        <v>10.025690000000001</v>
      </c>
      <c r="D62" s="10">
        <v>10.074730000000001</v>
      </c>
      <c r="E62" s="10">
        <v>10.160549999999999</v>
      </c>
      <c r="F62" s="10">
        <v>9.5489500000000014</v>
      </c>
      <c r="G62" s="10">
        <v>7.8334600000000005</v>
      </c>
      <c r="H62" s="10">
        <v>9.7225200000000012</v>
      </c>
      <c r="I62" s="10">
        <v>7.3185100000000007</v>
      </c>
      <c r="J62" s="10">
        <v>9.302620000000001</v>
      </c>
      <c r="K62" s="10">
        <v>9.7222500000000007</v>
      </c>
      <c r="L62" s="10">
        <v>7.8279500000000004</v>
      </c>
      <c r="M62" s="10">
        <v>9.1891400000000001</v>
      </c>
      <c r="N62" s="10">
        <v>9.3043800000000001</v>
      </c>
      <c r="O62" s="10">
        <v>8.7891900000000014</v>
      </c>
      <c r="P62" s="10">
        <v>8.8615200000000005</v>
      </c>
      <c r="Q62" s="10">
        <v>8.2495899999999995</v>
      </c>
      <c r="R62" s="10">
        <v>6.75861</v>
      </c>
    </row>
    <row r="63" spans="1:18">
      <c r="A63" s="4"/>
      <c r="B63" s="9" t="s">
        <v>404</v>
      </c>
      <c r="C63" s="10">
        <v>2.7891599999999999</v>
      </c>
      <c r="D63" s="10">
        <v>2.7994000000000003</v>
      </c>
      <c r="E63" s="10">
        <v>2.9899</v>
      </c>
      <c r="F63" s="10">
        <v>2.6379600000000001</v>
      </c>
      <c r="G63" s="10">
        <v>2.1935500000000001</v>
      </c>
      <c r="H63" s="10">
        <v>2.8029500000000001</v>
      </c>
      <c r="I63" s="10">
        <v>2.0112899999999998</v>
      </c>
      <c r="J63" s="10">
        <v>2.5632100000000002</v>
      </c>
      <c r="K63" s="10">
        <v>2.7086600000000001</v>
      </c>
      <c r="L63" s="10">
        <v>2.1920799999999998</v>
      </c>
      <c r="M63" s="10">
        <v>2.5331100000000002</v>
      </c>
      <c r="N63" s="10">
        <v>2.5682399999999999</v>
      </c>
      <c r="O63" s="10">
        <v>2.42197</v>
      </c>
      <c r="P63" s="10">
        <v>2.45662</v>
      </c>
      <c r="Q63" s="10">
        <v>2.3004199999999999</v>
      </c>
      <c r="R63" s="10">
        <v>1.8736199999999998</v>
      </c>
    </row>
    <row r="64" spans="1:18">
      <c r="A64" s="4"/>
      <c r="B64" s="9" t="s">
        <v>405</v>
      </c>
      <c r="C64" s="10">
        <v>8.6250800000000005</v>
      </c>
      <c r="D64" s="10">
        <v>8.5488600000000012</v>
      </c>
      <c r="E64" s="10">
        <v>8.2502999999999993</v>
      </c>
      <c r="F64" s="10">
        <v>8.4012999999999991</v>
      </c>
      <c r="G64" s="10">
        <v>7.516</v>
      </c>
      <c r="H64" s="10">
        <v>7.6445500000000006</v>
      </c>
      <c r="I64" s="10">
        <v>6.6094099999999996</v>
      </c>
      <c r="J64" s="10">
        <v>8.0608000000000004</v>
      </c>
      <c r="K64" s="10">
        <v>8.7280899999999999</v>
      </c>
      <c r="L64" s="10">
        <v>7.2335500000000001</v>
      </c>
      <c r="M64" s="10">
        <v>8.0470299999999995</v>
      </c>
      <c r="N64" s="10">
        <v>8.6529699999999998</v>
      </c>
      <c r="O64" s="10">
        <v>8.1285000000000007</v>
      </c>
      <c r="P64" s="10">
        <v>8.2898800000000001</v>
      </c>
      <c r="Q64" s="10">
        <v>7.5967200000000004</v>
      </c>
      <c r="R64" s="10">
        <v>6.2016400000000003</v>
      </c>
    </row>
    <row r="65" spans="1:18">
      <c r="A65" s="4"/>
      <c r="B65" s="9" t="s">
        <v>414</v>
      </c>
      <c r="C65" s="10">
        <v>4.6633399999999998</v>
      </c>
      <c r="D65" s="10">
        <v>4.6826800000000004</v>
      </c>
      <c r="E65" s="10">
        <v>4.65015</v>
      </c>
      <c r="F65" s="10">
        <v>4.2518900000000004</v>
      </c>
      <c r="G65" s="10">
        <v>3.5432299999999999</v>
      </c>
      <c r="H65" s="10">
        <v>4.1263800000000002</v>
      </c>
      <c r="I65" s="10">
        <v>3.8018100000000001</v>
      </c>
      <c r="J65" s="10">
        <v>4.2826899999999997</v>
      </c>
      <c r="K65" s="10">
        <v>4.2760600000000002</v>
      </c>
      <c r="L65" s="10">
        <v>3.6575900000000003</v>
      </c>
      <c r="M65" s="10">
        <v>4.2950100000000004</v>
      </c>
      <c r="N65" s="10">
        <v>4.2135299999999996</v>
      </c>
      <c r="O65" s="10">
        <v>4.15951</v>
      </c>
      <c r="P65" s="10">
        <v>4.0530400000000002</v>
      </c>
      <c r="Q65" s="10">
        <v>3.8785600000000002</v>
      </c>
      <c r="R65" s="10">
        <v>3.3392800000000005</v>
      </c>
    </row>
    <row r="66" spans="1:18">
      <c r="A66" s="4"/>
      <c r="B66" s="9" t="s">
        <v>415</v>
      </c>
      <c r="C66" s="10">
        <v>4.37033</v>
      </c>
      <c r="D66" s="10">
        <v>4.3865200000000009</v>
      </c>
      <c r="E66" s="10">
        <v>4.4223100000000004</v>
      </c>
      <c r="F66" s="10">
        <v>3.9651900000000002</v>
      </c>
      <c r="G66" s="10">
        <v>3.1768400000000003</v>
      </c>
      <c r="H66" s="10">
        <v>3.8659499999999998</v>
      </c>
      <c r="I66" s="10">
        <v>3.45763</v>
      </c>
      <c r="J66" s="10">
        <v>3.9968600000000003</v>
      </c>
      <c r="K66" s="10">
        <v>3.8852100000000003</v>
      </c>
      <c r="L66" s="10">
        <v>3.3304299999999998</v>
      </c>
      <c r="M66" s="10">
        <v>4.0069900000000001</v>
      </c>
      <c r="N66" s="10">
        <v>3.8009499999999998</v>
      </c>
      <c r="O66" s="10">
        <v>3.8698100000000002</v>
      </c>
      <c r="P66" s="10">
        <v>3.6757</v>
      </c>
      <c r="Q66" s="10">
        <v>3.5581100000000001</v>
      </c>
      <c r="R66" s="10">
        <v>3.06677</v>
      </c>
    </row>
    <row r="67" spans="1:18">
      <c r="A67" s="4"/>
      <c r="B67" s="9" t="s">
        <v>416</v>
      </c>
      <c r="C67" s="10">
        <v>6.89093</v>
      </c>
      <c r="D67" s="10">
        <v>7.0763699999999998</v>
      </c>
      <c r="E67" s="10">
        <v>7.14621</v>
      </c>
      <c r="F67" s="10">
        <v>6.4621599999999999</v>
      </c>
      <c r="G67" s="10">
        <v>4.8894599999999997</v>
      </c>
      <c r="H67" s="10">
        <v>6.4228900000000007</v>
      </c>
      <c r="I67" s="10">
        <v>4.6351400000000007</v>
      </c>
      <c r="J67" s="10">
        <v>6.3291000000000004</v>
      </c>
      <c r="K67" s="10">
        <v>6.1339199999999998</v>
      </c>
      <c r="L67" s="10">
        <v>4.9476899999999997</v>
      </c>
      <c r="M67" s="10">
        <v>6.1913599999999995</v>
      </c>
      <c r="N67" s="10">
        <v>5.7011899999999995</v>
      </c>
      <c r="O67" s="10">
        <v>5.8566599999999998</v>
      </c>
      <c r="P67" s="10">
        <v>5.4885100000000007</v>
      </c>
      <c r="Q67" s="10">
        <v>5.2615600000000002</v>
      </c>
      <c r="R67" s="10">
        <v>4.5295500000000004</v>
      </c>
    </row>
    <row r="68" spans="1:18">
      <c r="A68" s="4"/>
      <c r="B68" s="9" t="s">
        <v>406</v>
      </c>
      <c r="C68" s="10">
        <v>18.87125</v>
      </c>
      <c r="D68" s="10">
        <v>19.420909999999999</v>
      </c>
      <c r="E68" s="10">
        <v>20.052340000000001</v>
      </c>
      <c r="F68" s="10">
        <v>18.680580000000003</v>
      </c>
      <c r="G68" s="10">
        <v>17.409179999999999</v>
      </c>
      <c r="H68" s="10">
        <v>18.57423</v>
      </c>
      <c r="I68" s="10">
        <v>15.46026</v>
      </c>
      <c r="J68" s="10">
        <v>17.94885</v>
      </c>
      <c r="K68" s="10">
        <v>15.71733</v>
      </c>
      <c r="L68" s="10">
        <v>15.28307</v>
      </c>
      <c r="M68" s="10">
        <v>18.164650000000002</v>
      </c>
      <c r="N68" s="10">
        <v>15.72226</v>
      </c>
      <c r="O68" s="10">
        <v>18.291830000000001</v>
      </c>
      <c r="P68" s="10">
        <v>14.392520000000001</v>
      </c>
      <c r="Q68" s="10">
        <v>18.60876</v>
      </c>
      <c r="R68" s="10">
        <v>11.518510000000001</v>
      </c>
    </row>
    <row r="69" spans="1:18">
      <c r="A69" s="4"/>
      <c r="B69" s="9" t="s">
        <v>407</v>
      </c>
      <c r="C69" s="10">
        <v>1.26755</v>
      </c>
      <c r="D69" s="10">
        <v>1.3147500000000001</v>
      </c>
      <c r="E69" s="10">
        <v>1.27634</v>
      </c>
      <c r="F69" s="10">
        <v>1.2601600000000002</v>
      </c>
      <c r="G69" s="10">
        <v>1.21811</v>
      </c>
      <c r="H69" s="10">
        <v>1.1669200000000002</v>
      </c>
      <c r="I69" s="10">
        <v>1.17232</v>
      </c>
      <c r="J69" s="10">
        <v>1.18082</v>
      </c>
      <c r="K69" s="10">
        <v>1.24227</v>
      </c>
      <c r="L69" s="10">
        <v>1.1193199999999999</v>
      </c>
      <c r="M69" s="10">
        <v>1.18675</v>
      </c>
      <c r="N69" s="10">
        <v>1.24593</v>
      </c>
      <c r="O69" s="10">
        <v>1.19634</v>
      </c>
      <c r="P69" s="10">
        <v>1.2133800000000001</v>
      </c>
      <c r="Q69" s="10">
        <v>1.10223</v>
      </c>
      <c r="R69" s="10">
        <v>0.93911</v>
      </c>
    </row>
    <row r="70" spans="1:18">
      <c r="A70" s="4"/>
      <c r="B70" s="9" t="s">
        <v>408</v>
      </c>
      <c r="C70" s="10">
        <v>10.659870000000002</v>
      </c>
      <c r="D70" s="10">
        <v>10.659870000000002</v>
      </c>
      <c r="E70" s="10">
        <v>10.659870000000002</v>
      </c>
      <c r="F70" s="10">
        <v>10.659870000000002</v>
      </c>
      <c r="G70" s="10">
        <v>10.659870000000002</v>
      </c>
      <c r="H70" s="10">
        <v>10.659870000000002</v>
      </c>
      <c r="I70" s="10">
        <v>8.5733899999999998</v>
      </c>
      <c r="J70" s="10">
        <v>10.659870000000002</v>
      </c>
      <c r="K70" s="10">
        <v>10.4175</v>
      </c>
      <c r="L70" s="10">
        <v>9.7293099999999999</v>
      </c>
      <c r="M70" s="10">
        <v>10.659870000000002</v>
      </c>
      <c r="N70" s="10">
        <v>10.545719999999999</v>
      </c>
      <c r="O70" s="10">
        <v>10.659870000000002</v>
      </c>
      <c r="P70" s="10">
        <v>8.7986500000000003</v>
      </c>
      <c r="Q70" s="10">
        <v>10.659870000000002</v>
      </c>
      <c r="R70" s="10">
        <v>7.1059900000000003</v>
      </c>
    </row>
    <row r="71" spans="1:18">
      <c r="A71" s="4"/>
      <c r="B71" s="9" t="s">
        <v>409</v>
      </c>
      <c r="C71" s="10">
        <v>1.1609</v>
      </c>
      <c r="D71" s="10">
        <v>1.2053800000000001</v>
      </c>
      <c r="E71" s="10">
        <v>1.0664500000000001</v>
      </c>
      <c r="F71" s="10">
        <v>1.0638099999999999</v>
      </c>
      <c r="G71" s="10">
        <v>0.88538000000000006</v>
      </c>
      <c r="H71" s="10">
        <v>0.84158000000000011</v>
      </c>
      <c r="I71" s="10">
        <v>0.84316000000000002</v>
      </c>
      <c r="J71" s="10">
        <v>1.0190399999999999</v>
      </c>
      <c r="K71" s="10">
        <v>0.82965999999999995</v>
      </c>
      <c r="L71" s="10">
        <v>0.77202000000000004</v>
      </c>
      <c r="M71" s="10">
        <v>1.0137499999999999</v>
      </c>
      <c r="N71" s="10">
        <v>0.83504</v>
      </c>
      <c r="O71" s="10">
        <v>0.98451</v>
      </c>
      <c r="P71" s="10">
        <v>0.82226999999999995</v>
      </c>
      <c r="Q71" s="10">
        <v>0.79300000000000004</v>
      </c>
      <c r="R71" s="10">
        <v>0.5905800000000001</v>
      </c>
    </row>
    <row r="72" spans="1:18">
      <c r="A72" s="4"/>
      <c r="B72" s="9" t="s">
        <v>410</v>
      </c>
      <c r="C72" s="10">
        <v>7.9090800000000003</v>
      </c>
      <c r="D72" s="10">
        <v>7.7663900000000003</v>
      </c>
      <c r="E72" s="10">
        <v>6.9705600000000008</v>
      </c>
      <c r="F72" s="10">
        <v>7.1810299999999998</v>
      </c>
      <c r="G72" s="10">
        <v>5.9031200000000004</v>
      </c>
      <c r="H72" s="10">
        <v>6.0838700000000001</v>
      </c>
      <c r="I72" s="10">
        <v>4.8808199999999999</v>
      </c>
      <c r="J72" s="10">
        <v>7.1514300000000004</v>
      </c>
      <c r="K72" s="10">
        <v>5.9647299999999994</v>
      </c>
      <c r="L72" s="10">
        <v>5.2327500000000002</v>
      </c>
      <c r="M72" s="10">
        <v>7.1457100000000002</v>
      </c>
      <c r="N72" s="10">
        <v>5.9474099999999996</v>
      </c>
      <c r="O72" s="10">
        <v>6.8574799999999998</v>
      </c>
      <c r="P72" s="10">
        <v>5.6247600000000002</v>
      </c>
      <c r="Q72" s="10">
        <v>5.8854899999999999</v>
      </c>
      <c r="R72" s="10">
        <v>4.7380100000000001</v>
      </c>
    </row>
    <row r="73" spans="1:18">
      <c r="A73" s="4"/>
      <c r="B73" s="9" t="s">
        <v>411</v>
      </c>
      <c r="C73" s="10">
        <v>28.767880000000002</v>
      </c>
      <c r="D73" s="10">
        <v>28.39527</v>
      </c>
      <c r="E73" s="10">
        <v>27.29355</v>
      </c>
      <c r="F73" s="10">
        <v>27.672830000000001</v>
      </c>
      <c r="G73" s="10">
        <v>24.954319999999999</v>
      </c>
      <c r="H73" s="10">
        <v>26.509689999999999</v>
      </c>
      <c r="I73" s="10">
        <v>23.940849999999998</v>
      </c>
      <c r="J73" s="10">
        <v>27.419259999999998</v>
      </c>
      <c r="K73" s="10">
        <v>29.755759999999999</v>
      </c>
      <c r="L73" s="10">
        <v>24.687169999999998</v>
      </c>
      <c r="M73" s="10">
        <v>27.4435</v>
      </c>
      <c r="N73" s="10">
        <v>29.698229999999999</v>
      </c>
      <c r="O73" s="10">
        <v>27.036020000000001</v>
      </c>
      <c r="P73" s="10">
        <v>28.058440000000001</v>
      </c>
      <c r="Q73" s="10">
        <v>25.636299999999999</v>
      </c>
      <c r="R73" s="10">
        <v>24.176439999999999</v>
      </c>
    </row>
    <row r="74" spans="1:18">
      <c r="A74" s="4"/>
      <c r="B74" s="9" t="s">
        <v>412</v>
      </c>
      <c r="C74" s="10">
        <v>3.22444</v>
      </c>
      <c r="D74" s="10">
        <v>3.2234000000000003</v>
      </c>
      <c r="E74" s="10">
        <v>3.1827199999999998</v>
      </c>
      <c r="F74" s="10">
        <v>3.1899600000000001</v>
      </c>
      <c r="G74" s="10">
        <v>2.8815200000000001</v>
      </c>
      <c r="H74" s="10">
        <v>3.0282600000000004</v>
      </c>
      <c r="I74" s="10">
        <v>2.0449299999999999</v>
      </c>
      <c r="J74" s="10">
        <v>3.0190500000000005</v>
      </c>
      <c r="K74" s="10">
        <v>2.2934200000000002</v>
      </c>
      <c r="L74" s="10">
        <v>1.9041500000000002</v>
      </c>
      <c r="M74" s="10">
        <v>3.0281599999999997</v>
      </c>
      <c r="N74" s="10">
        <v>2.2618100000000001</v>
      </c>
      <c r="O74" s="10">
        <v>3.06108</v>
      </c>
      <c r="P74" s="10">
        <v>2.1270000000000002</v>
      </c>
      <c r="Q74" s="10">
        <v>2.9169200000000002</v>
      </c>
      <c r="R74" s="10">
        <v>1.8208900000000001</v>
      </c>
    </row>
    <row r="75" spans="1:18">
      <c r="A75" s="4"/>
      <c r="B75" s="9" t="s">
        <v>413</v>
      </c>
      <c r="C75" s="10">
        <v>9.1724300000000003</v>
      </c>
      <c r="D75" s="10">
        <v>8.9692999999999987</v>
      </c>
      <c r="E75" s="10">
        <v>7.7246100000000002</v>
      </c>
      <c r="F75" s="10">
        <v>7.8653100000000009</v>
      </c>
      <c r="G75" s="10">
        <v>6.1035500000000003</v>
      </c>
      <c r="H75" s="10">
        <v>6.18743</v>
      </c>
      <c r="I75" s="10">
        <v>4.4047600000000005</v>
      </c>
      <c r="J75" s="10">
        <v>7.9706299999999999</v>
      </c>
      <c r="K75" s="10">
        <v>5.6701499999999996</v>
      </c>
      <c r="L75" s="10">
        <v>4.9620600000000001</v>
      </c>
      <c r="M75" s="10">
        <v>7.9366899999999996</v>
      </c>
      <c r="N75" s="10">
        <v>5.5535300000000003</v>
      </c>
      <c r="O75" s="10">
        <v>7.7847700000000009</v>
      </c>
      <c r="P75" s="10">
        <v>5.2354700000000003</v>
      </c>
      <c r="Q75" s="10">
        <v>5.8023500000000006</v>
      </c>
      <c r="R75" s="10">
        <v>3.8769499999999999</v>
      </c>
    </row>
    <row r="76" spans="1:18">
      <c r="A76" s="4"/>
      <c r="B76" s="9" t="s">
        <v>176</v>
      </c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</row>
    <row r="77" spans="1:18">
      <c r="A77" s="4"/>
      <c r="B77" s="9" t="s">
        <v>424</v>
      </c>
      <c r="C77" s="10">
        <v>0</v>
      </c>
      <c r="D77" s="10">
        <v>0.19853000000000001</v>
      </c>
      <c r="E77" s="10">
        <v>4.0149999999999998E-2</v>
      </c>
      <c r="F77" s="10">
        <v>0.24181</v>
      </c>
      <c r="G77" s="10">
        <v>0</v>
      </c>
      <c r="H77" s="10">
        <v>9.9680000000000005E-2</v>
      </c>
      <c r="I77" s="10">
        <v>0</v>
      </c>
      <c r="J77" s="10">
        <v>0.29361000000000004</v>
      </c>
      <c r="K77" s="10">
        <v>0.18537999999999999</v>
      </c>
      <c r="L77" s="10">
        <v>7.9829999999999998E-2</v>
      </c>
      <c r="M77" s="10">
        <v>0.61170000000000002</v>
      </c>
      <c r="N77" s="10">
        <v>0.46156999999999998</v>
      </c>
      <c r="O77" s="10">
        <v>0.79722999999999999</v>
      </c>
      <c r="P77" s="10">
        <v>0.76651999999999998</v>
      </c>
      <c r="Q77" s="10">
        <v>0.89003999999999994</v>
      </c>
      <c r="R77" s="10">
        <v>1.3394000000000001</v>
      </c>
    </row>
    <row r="78" spans="1:18">
      <c r="A78" s="4"/>
      <c r="B78" s="9" t="s">
        <v>439</v>
      </c>
      <c r="C78" s="10">
        <v>0</v>
      </c>
      <c r="D78" s="10">
        <v>0.33200999999999997</v>
      </c>
      <c r="E78" s="10">
        <v>0.14759</v>
      </c>
      <c r="F78" s="10">
        <v>0.33777999999999997</v>
      </c>
      <c r="G78" s="10">
        <v>0</v>
      </c>
      <c r="H78" s="10">
        <v>0.17216999999999999</v>
      </c>
      <c r="I78" s="10">
        <v>0</v>
      </c>
      <c r="J78" s="10">
        <v>0.36755000000000004</v>
      </c>
      <c r="K78" s="10">
        <v>0.25620999999999999</v>
      </c>
      <c r="L78" s="10">
        <v>0.18687999999999999</v>
      </c>
      <c r="M78" s="10">
        <v>0.62666999999999995</v>
      </c>
      <c r="N78" s="10">
        <v>0.49112</v>
      </c>
      <c r="O78" s="10">
        <v>0.78008000000000011</v>
      </c>
      <c r="P78" s="10">
        <v>0.75111000000000006</v>
      </c>
      <c r="Q78" s="10">
        <v>0.85454999999999992</v>
      </c>
      <c r="R78" s="10">
        <v>1.20262</v>
      </c>
    </row>
    <row r="79" spans="1:18">
      <c r="A79" s="4"/>
      <c r="B79" s="9" t="s">
        <v>453</v>
      </c>
      <c r="C79" s="10">
        <v>0</v>
      </c>
      <c r="D79" s="10">
        <v>0.37764999999999999</v>
      </c>
      <c r="E79" s="10">
        <v>0.18415999999999999</v>
      </c>
      <c r="F79" s="10">
        <v>0.38200000000000001</v>
      </c>
      <c r="G79" s="10">
        <v>0</v>
      </c>
      <c r="H79" s="10">
        <v>0.21149000000000001</v>
      </c>
      <c r="I79" s="10">
        <v>8.0140000000000003E-2</v>
      </c>
      <c r="J79" s="10">
        <v>0.41454000000000002</v>
      </c>
      <c r="K79" s="10">
        <v>0.30136000000000002</v>
      </c>
      <c r="L79" s="10">
        <v>0.23537</v>
      </c>
      <c r="M79" s="10">
        <v>0.67639000000000005</v>
      </c>
      <c r="N79" s="10">
        <v>0.54010999999999998</v>
      </c>
      <c r="O79" s="10">
        <v>0.82928000000000002</v>
      </c>
      <c r="P79" s="10">
        <v>0.80121000000000009</v>
      </c>
      <c r="Q79" s="10">
        <v>0.90442</v>
      </c>
      <c r="R79" s="10">
        <v>1.2496500000000001</v>
      </c>
    </row>
    <row r="80" spans="1:18">
      <c r="A80" s="4"/>
      <c r="B80" s="9" t="s">
        <v>467</v>
      </c>
      <c r="C80" s="10">
        <v>0.15675999999999998</v>
      </c>
      <c r="D80" s="10">
        <v>0.73912</v>
      </c>
      <c r="E80" s="10">
        <v>0.45127</v>
      </c>
      <c r="F80" s="10">
        <v>0.80974999999999997</v>
      </c>
      <c r="G80" s="10">
        <v>0.17283000000000001</v>
      </c>
      <c r="H80" s="10">
        <v>0.54498000000000002</v>
      </c>
      <c r="I80" s="10">
        <v>0.34958</v>
      </c>
      <c r="J80" s="10">
        <v>0.92103000000000002</v>
      </c>
      <c r="K80" s="10">
        <v>0.73344000000000009</v>
      </c>
      <c r="L80" s="10">
        <v>0.62529000000000001</v>
      </c>
      <c r="M80" s="10">
        <v>1.33955</v>
      </c>
      <c r="N80" s="10">
        <v>1.1238599999999999</v>
      </c>
      <c r="O80" s="10">
        <v>1.5926199999999999</v>
      </c>
      <c r="P80" s="10">
        <v>1.55898</v>
      </c>
      <c r="Q80" s="10">
        <v>1.7181900000000001</v>
      </c>
      <c r="R80" s="10">
        <v>2.2616100000000001</v>
      </c>
    </row>
    <row r="81" spans="1:18">
      <c r="A81" s="4"/>
      <c r="B81" s="9" t="s">
        <v>425</v>
      </c>
      <c r="C81" s="10">
        <v>0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</row>
    <row r="82" spans="1:18">
      <c r="A82" s="4"/>
      <c r="B82" s="9" t="s">
        <v>438</v>
      </c>
      <c r="C82" s="10">
        <v>0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</row>
    <row r="83" spans="1:18">
      <c r="A83" s="4"/>
      <c r="B83" s="9" t="s">
        <v>452</v>
      </c>
      <c r="C83" s="10">
        <v>0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</row>
    <row r="84" spans="1:18">
      <c r="A84" s="4"/>
      <c r="B84" s="9" t="s">
        <v>466</v>
      </c>
      <c r="C84" s="10">
        <v>0</v>
      </c>
      <c r="D84" s="10">
        <v>3.3119999999999997E-2</v>
      </c>
      <c r="E84" s="10">
        <v>0</v>
      </c>
      <c r="F84" s="10">
        <v>4.8840000000000001E-2</v>
      </c>
      <c r="G84" s="10">
        <v>0</v>
      </c>
      <c r="H84" s="10">
        <v>0</v>
      </c>
      <c r="I84" s="10">
        <v>0</v>
      </c>
      <c r="J84" s="10">
        <v>8.0349999999999991E-2</v>
      </c>
      <c r="K84" s="10">
        <v>4.1110000000000001E-2</v>
      </c>
      <c r="L84" s="10">
        <v>0</v>
      </c>
      <c r="M84" s="10">
        <v>0.18922</v>
      </c>
      <c r="N84" s="10">
        <v>0.14821999999999999</v>
      </c>
      <c r="O84" s="10">
        <v>0.25686999999999999</v>
      </c>
      <c r="P84" s="10">
        <v>0.26342000000000004</v>
      </c>
      <c r="Q84" s="10">
        <v>0.29299999999999998</v>
      </c>
      <c r="R84" s="10">
        <v>0.39306999999999997</v>
      </c>
    </row>
    <row r="85" spans="1:18">
      <c r="A85" s="4"/>
      <c r="B85" s="9" t="s">
        <v>419</v>
      </c>
      <c r="C85" s="10">
        <v>0.55632000000000004</v>
      </c>
      <c r="D85" s="10">
        <v>0.80820000000000003</v>
      </c>
      <c r="E85" s="10">
        <v>0.68416999999999994</v>
      </c>
      <c r="F85" s="10">
        <v>0.86316999999999999</v>
      </c>
      <c r="G85" s="10">
        <v>0.5786</v>
      </c>
      <c r="H85" s="10">
        <v>0.74686000000000008</v>
      </c>
      <c r="I85" s="10">
        <v>0.63954</v>
      </c>
      <c r="J85" s="10">
        <v>0.96638000000000002</v>
      </c>
      <c r="K85" s="10">
        <v>0.83431</v>
      </c>
      <c r="L85" s="10">
        <v>0.76451000000000002</v>
      </c>
      <c r="M85" s="10">
        <v>1.25596</v>
      </c>
      <c r="N85" s="10">
        <v>1.0811500000000001</v>
      </c>
      <c r="O85" s="10">
        <v>1.4227100000000001</v>
      </c>
      <c r="P85" s="10">
        <v>1.3648100000000001</v>
      </c>
      <c r="Q85" s="10">
        <v>1.5016400000000001</v>
      </c>
      <c r="R85" s="10">
        <v>1.9054800000000001</v>
      </c>
    </row>
    <row r="86" spans="1:18">
      <c r="A86" s="4"/>
      <c r="B86" s="9" t="s">
        <v>420</v>
      </c>
      <c r="C86" s="10">
        <v>0.55632000000000004</v>
      </c>
      <c r="D86" s="10">
        <v>0.82977000000000001</v>
      </c>
      <c r="E86" s="10">
        <v>0.70313999999999999</v>
      </c>
      <c r="F86" s="10">
        <v>0.88373000000000002</v>
      </c>
      <c r="G86" s="10">
        <v>0.5786</v>
      </c>
      <c r="H86" s="10">
        <v>0.76541999999999999</v>
      </c>
      <c r="I86" s="10">
        <v>0.63954</v>
      </c>
      <c r="J86" s="10">
        <v>0.98731000000000002</v>
      </c>
      <c r="K86" s="10">
        <v>0.85487999999999997</v>
      </c>
      <c r="L86" s="10">
        <v>0.78300000000000003</v>
      </c>
      <c r="M86" s="10">
        <v>1.2785500000000001</v>
      </c>
      <c r="N86" s="10">
        <v>1.10334</v>
      </c>
      <c r="O86" s="10">
        <v>1.4461700000000002</v>
      </c>
      <c r="P86" s="10">
        <v>1.3883699999999999</v>
      </c>
      <c r="Q86" s="10">
        <v>1.52559</v>
      </c>
      <c r="R86" s="10">
        <v>1.92961</v>
      </c>
    </row>
    <row r="87" spans="1:18">
      <c r="A87" s="4"/>
      <c r="B87" s="9" t="s">
        <v>421</v>
      </c>
      <c r="C87" s="10">
        <v>0.55632000000000004</v>
      </c>
      <c r="D87" s="10">
        <v>1.0448900000000001</v>
      </c>
      <c r="E87" s="10">
        <v>0.89946000000000004</v>
      </c>
      <c r="F87" s="10">
        <v>1.09552</v>
      </c>
      <c r="G87" s="10">
        <v>0.5786</v>
      </c>
      <c r="H87" s="10">
        <v>0.96370000000000011</v>
      </c>
      <c r="I87" s="10">
        <v>0.76485999999999998</v>
      </c>
      <c r="J87" s="10">
        <v>1.1950000000000001</v>
      </c>
      <c r="K87" s="10">
        <v>1.0616400000000001</v>
      </c>
      <c r="L87" s="10">
        <v>0.96383000000000008</v>
      </c>
      <c r="M87" s="10">
        <v>1.4977100000000001</v>
      </c>
      <c r="N87" s="10">
        <v>1.3212000000000002</v>
      </c>
      <c r="O87" s="10">
        <v>1.6721900000000001</v>
      </c>
      <c r="P87" s="10">
        <v>1.6165100000000001</v>
      </c>
      <c r="Q87" s="10">
        <v>1.7550600000000001</v>
      </c>
      <c r="R87" s="10">
        <v>2.1668800000000004</v>
      </c>
    </row>
    <row r="88" spans="1:18">
      <c r="A88" s="4"/>
      <c r="B88" s="9" t="s">
        <v>422</v>
      </c>
      <c r="C88" s="10">
        <v>0.55632000000000004</v>
      </c>
      <c r="D88" s="10">
        <v>1.03409</v>
      </c>
      <c r="E88" s="10">
        <v>0.89364999999999994</v>
      </c>
      <c r="F88" s="10">
        <v>1.09368</v>
      </c>
      <c r="G88" s="10">
        <v>0.5786</v>
      </c>
      <c r="H88" s="10">
        <v>0.97228999999999999</v>
      </c>
      <c r="I88" s="10">
        <v>0.75963000000000003</v>
      </c>
      <c r="J88" s="10">
        <v>1.1946500000000002</v>
      </c>
      <c r="K88" s="10">
        <v>1.0598000000000001</v>
      </c>
      <c r="L88" s="10">
        <v>0.97940000000000005</v>
      </c>
      <c r="M88" s="10">
        <v>1.4951300000000001</v>
      </c>
      <c r="N88" s="10">
        <v>1.3198900000000002</v>
      </c>
      <c r="O88" s="10">
        <v>1.6664300000000001</v>
      </c>
      <c r="P88" s="10">
        <v>1.6107</v>
      </c>
      <c r="Q88" s="10">
        <v>1.74871</v>
      </c>
      <c r="R88" s="10">
        <v>2.1653899999999999</v>
      </c>
    </row>
    <row r="89" spans="1:18">
      <c r="A89" s="4"/>
      <c r="B89" s="9" t="s">
        <v>423</v>
      </c>
      <c r="C89" s="10">
        <v>0.55632000000000004</v>
      </c>
      <c r="D89" s="10">
        <v>0.82055999999999996</v>
      </c>
      <c r="E89" s="10">
        <v>0.69759000000000004</v>
      </c>
      <c r="F89" s="10">
        <v>0.88258000000000003</v>
      </c>
      <c r="G89" s="10">
        <v>0.5786</v>
      </c>
      <c r="H89" s="10">
        <v>0.76651000000000002</v>
      </c>
      <c r="I89" s="10">
        <v>0.63954</v>
      </c>
      <c r="J89" s="10">
        <v>0.98753999999999997</v>
      </c>
      <c r="K89" s="10">
        <v>0.85349000000000008</v>
      </c>
      <c r="L89" s="10">
        <v>0.78170000000000006</v>
      </c>
      <c r="M89" s="10">
        <v>1.2804300000000002</v>
      </c>
      <c r="N89" s="10">
        <v>1.1059700000000001</v>
      </c>
      <c r="O89" s="10">
        <v>1.44736</v>
      </c>
      <c r="P89" s="10">
        <v>1.3899100000000002</v>
      </c>
      <c r="Q89" s="10">
        <v>1.5271700000000001</v>
      </c>
      <c r="R89" s="10">
        <v>1.9375100000000001</v>
      </c>
    </row>
    <row r="90" spans="1:18">
      <c r="A90" s="4"/>
      <c r="B90" s="9" t="s">
        <v>428</v>
      </c>
      <c r="C90" s="10">
        <v>0.69850000000000001</v>
      </c>
      <c r="D90" s="10">
        <v>1.29691</v>
      </c>
      <c r="E90" s="10">
        <v>0.99563000000000001</v>
      </c>
      <c r="F90" s="10">
        <v>1.2769000000000001</v>
      </c>
      <c r="G90" s="10">
        <v>0.64976999999999996</v>
      </c>
      <c r="H90" s="10">
        <v>1.00654</v>
      </c>
      <c r="I90" s="10">
        <v>0.86160999999999999</v>
      </c>
      <c r="J90" s="10">
        <v>1.35524</v>
      </c>
      <c r="K90" s="10">
        <v>1.14096</v>
      </c>
      <c r="L90" s="10">
        <v>1.0696500000000002</v>
      </c>
      <c r="M90" s="10">
        <v>1.75925</v>
      </c>
      <c r="N90" s="10">
        <v>1.5064600000000001</v>
      </c>
      <c r="O90" s="10">
        <v>1.9856400000000001</v>
      </c>
      <c r="P90" s="10">
        <v>1.90506</v>
      </c>
      <c r="Q90" s="10">
        <v>2.0918899999999998</v>
      </c>
      <c r="R90" s="10">
        <v>2.57633</v>
      </c>
    </row>
    <row r="91" spans="1:18">
      <c r="A91" s="4"/>
      <c r="B91" s="9" t="s">
        <v>429</v>
      </c>
      <c r="C91" s="10">
        <v>2.2252800000000001</v>
      </c>
      <c r="D91" s="10">
        <v>3.2574000000000001</v>
      </c>
      <c r="E91" s="10">
        <v>2.4935999999999998</v>
      </c>
      <c r="F91" s="10">
        <v>3.3356500000000002</v>
      </c>
      <c r="G91" s="10">
        <v>2.3143899999999999</v>
      </c>
      <c r="H91" s="10">
        <v>2.6793299999999998</v>
      </c>
      <c r="I91" s="10">
        <v>2.5581700000000001</v>
      </c>
      <c r="J91" s="10">
        <v>3.6869899999999998</v>
      </c>
      <c r="K91" s="10">
        <v>3.0543600000000004</v>
      </c>
      <c r="L91" s="10">
        <v>3.0507600000000004</v>
      </c>
      <c r="M91" s="10">
        <v>4.7732000000000001</v>
      </c>
      <c r="N91" s="10">
        <v>4.0158899999999997</v>
      </c>
      <c r="O91" s="10">
        <v>5.3713999999999995</v>
      </c>
      <c r="P91" s="10">
        <v>5.0887799999999999</v>
      </c>
      <c r="Q91" s="10">
        <v>5.6447900000000004</v>
      </c>
      <c r="R91" s="10">
        <v>6.9998199999999997</v>
      </c>
    </row>
    <row r="92" spans="1:18">
      <c r="A92" s="4"/>
      <c r="B92" s="9" t="s">
        <v>430</v>
      </c>
      <c r="C92" s="10">
        <v>1.66896</v>
      </c>
      <c r="D92" s="10">
        <v>2.5087299999999999</v>
      </c>
      <c r="E92" s="10">
        <v>1.9001400000000002</v>
      </c>
      <c r="F92" s="10">
        <v>2.5411900000000003</v>
      </c>
      <c r="G92" s="10">
        <v>1.7357899999999999</v>
      </c>
      <c r="H92" s="10">
        <v>2.0095000000000001</v>
      </c>
      <c r="I92" s="10">
        <v>1.91862</v>
      </c>
      <c r="J92" s="10">
        <v>2.8256999999999999</v>
      </c>
      <c r="K92" s="10">
        <v>2.33555</v>
      </c>
      <c r="L92" s="10">
        <v>2.2880700000000003</v>
      </c>
      <c r="M92" s="10">
        <v>3.6949299999999998</v>
      </c>
      <c r="N92" s="10">
        <v>3.1040000000000001</v>
      </c>
      <c r="O92" s="10">
        <v>4.1706300000000001</v>
      </c>
      <c r="P92" s="10">
        <v>3.9530000000000003</v>
      </c>
      <c r="Q92" s="10">
        <v>4.3914300000000006</v>
      </c>
      <c r="R92" s="10">
        <v>5.4270100000000001</v>
      </c>
    </row>
    <row r="93" spans="1:18">
      <c r="A93" s="4"/>
      <c r="B93" s="9" t="s">
        <v>431</v>
      </c>
      <c r="C93" s="10">
        <v>2.2252800000000001</v>
      </c>
      <c r="D93" s="10">
        <v>3.1823400000000004</v>
      </c>
      <c r="E93" s="10">
        <v>2.4785100000000004</v>
      </c>
      <c r="F93" s="10">
        <v>3.2730300000000003</v>
      </c>
      <c r="G93" s="10">
        <v>2.3143899999999999</v>
      </c>
      <c r="H93" s="10">
        <v>2.6793299999999998</v>
      </c>
      <c r="I93" s="10">
        <v>2.5581700000000001</v>
      </c>
      <c r="J93" s="10">
        <v>3.6244299999999998</v>
      </c>
      <c r="K93" s="10">
        <v>2.99579</v>
      </c>
      <c r="L93" s="10">
        <v>3.0507600000000004</v>
      </c>
      <c r="M93" s="10">
        <v>4.6952299999999996</v>
      </c>
      <c r="N93" s="10">
        <v>3.9410300000000005</v>
      </c>
      <c r="O93" s="10">
        <v>5.2846899999999994</v>
      </c>
      <c r="P93" s="10">
        <v>5.0003199999999994</v>
      </c>
      <c r="Q93" s="10">
        <v>5.5530400000000002</v>
      </c>
      <c r="R93" s="10">
        <v>6.90341</v>
      </c>
    </row>
    <row r="94" spans="1:18">
      <c r="A94" s="4"/>
      <c r="B94" s="9" t="s">
        <v>432</v>
      </c>
      <c r="C94" s="10">
        <v>0.58450000000000002</v>
      </c>
      <c r="D94" s="10">
        <v>1.0392399999999999</v>
      </c>
      <c r="E94" s="10">
        <v>0.83709</v>
      </c>
      <c r="F94" s="10">
        <v>1.05518</v>
      </c>
      <c r="G94" s="10">
        <v>0.5786</v>
      </c>
      <c r="H94" s="10">
        <v>0.86662000000000006</v>
      </c>
      <c r="I94" s="10">
        <v>0.75941999999999998</v>
      </c>
      <c r="J94" s="10">
        <v>1.1378200000000001</v>
      </c>
      <c r="K94" s="10">
        <v>0.97741</v>
      </c>
      <c r="L94" s="10">
        <v>0.93546000000000007</v>
      </c>
      <c r="M94" s="10">
        <v>1.4184100000000002</v>
      </c>
      <c r="N94" s="10">
        <v>1.2276400000000001</v>
      </c>
      <c r="O94" s="10">
        <v>1.5724</v>
      </c>
      <c r="P94" s="10">
        <v>1.5029700000000001</v>
      </c>
      <c r="Q94" s="10">
        <v>1.6428699999999998</v>
      </c>
      <c r="R94" s="10">
        <v>1.98685</v>
      </c>
    </row>
    <row r="95" spans="1:18">
      <c r="A95" s="4"/>
      <c r="B95" s="9" t="s">
        <v>433</v>
      </c>
      <c r="C95" s="10">
        <v>0.55632000000000004</v>
      </c>
      <c r="D95" s="10">
        <v>1.0071099999999999</v>
      </c>
      <c r="E95" s="10">
        <v>0.80954999999999999</v>
      </c>
      <c r="F95" s="10">
        <v>1.0252000000000001</v>
      </c>
      <c r="G95" s="10">
        <v>0.5786</v>
      </c>
      <c r="H95" s="10">
        <v>0.83975</v>
      </c>
      <c r="I95" s="10">
        <v>0.72383000000000008</v>
      </c>
      <c r="J95" s="10">
        <v>1.10924</v>
      </c>
      <c r="K95" s="10">
        <v>0.94774999999999998</v>
      </c>
      <c r="L95" s="10">
        <v>0.90833000000000008</v>
      </c>
      <c r="M95" s="10">
        <v>1.3889899999999999</v>
      </c>
      <c r="N95" s="10">
        <v>1.1997800000000001</v>
      </c>
      <c r="O95" s="10">
        <v>1.5422100000000001</v>
      </c>
      <c r="P95" s="10">
        <v>1.4726600000000001</v>
      </c>
      <c r="Q95" s="10">
        <v>1.61381</v>
      </c>
      <c r="R95" s="10">
        <v>1.96011</v>
      </c>
    </row>
    <row r="96" spans="1:18">
      <c r="A96" s="4"/>
      <c r="B96" s="9" t="s">
        <v>434</v>
      </c>
      <c r="C96" s="10">
        <v>2.2252800000000001</v>
      </c>
      <c r="D96" s="10">
        <v>2.9376799999999998</v>
      </c>
      <c r="E96" s="10">
        <v>2.4785100000000004</v>
      </c>
      <c r="F96" s="10">
        <v>3.169</v>
      </c>
      <c r="G96" s="10">
        <v>2.3143899999999999</v>
      </c>
      <c r="H96" s="10">
        <v>2.6793299999999998</v>
      </c>
      <c r="I96" s="10">
        <v>2.5581700000000001</v>
      </c>
      <c r="J96" s="10">
        <v>3.52766</v>
      </c>
      <c r="K96" s="10">
        <v>2.8029200000000003</v>
      </c>
      <c r="L96" s="10">
        <v>3.0507600000000004</v>
      </c>
      <c r="M96" s="10">
        <v>4.4100700000000002</v>
      </c>
      <c r="N96" s="10">
        <v>3.6574299999999997</v>
      </c>
      <c r="O96" s="10">
        <v>5.0048400000000006</v>
      </c>
      <c r="P96" s="10">
        <v>4.71889</v>
      </c>
      <c r="Q96" s="10">
        <v>5.2795600000000009</v>
      </c>
      <c r="R96" s="10">
        <v>6.65341</v>
      </c>
    </row>
    <row r="97" spans="1:18">
      <c r="A97" s="4"/>
      <c r="B97" s="9" t="s">
        <v>435</v>
      </c>
      <c r="C97" s="10">
        <v>0.69540000000000002</v>
      </c>
      <c r="D97" s="10">
        <v>0.73441999999999996</v>
      </c>
      <c r="E97" s="10">
        <v>0.66805999999999999</v>
      </c>
      <c r="F97" s="10">
        <v>0.79225000000000001</v>
      </c>
      <c r="G97" s="10">
        <v>0.69292999999999993</v>
      </c>
      <c r="H97" s="10">
        <v>0.64252999999999993</v>
      </c>
      <c r="I97" s="10">
        <v>0.69515000000000005</v>
      </c>
      <c r="J97" s="10">
        <v>0.88191999999999993</v>
      </c>
      <c r="K97" s="10">
        <v>0.57203000000000004</v>
      </c>
      <c r="L97" s="10">
        <v>0.68555999999999995</v>
      </c>
      <c r="M97" s="10">
        <v>1.03026</v>
      </c>
      <c r="N97" s="10">
        <v>0.83647000000000005</v>
      </c>
      <c r="O97" s="10">
        <v>1.11341</v>
      </c>
      <c r="P97" s="10">
        <v>1.01458</v>
      </c>
      <c r="Q97" s="10">
        <v>1.1396600000000001</v>
      </c>
      <c r="R97" s="10">
        <v>1.4630699999999999</v>
      </c>
    </row>
    <row r="98" spans="1:18">
      <c r="A98" s="4"/>
      <c r="B98" s="9" t="s">
        <v>436</v>
      </c>
      <c r="C98" s="10">
        <v>2.2252800000000001</v>
      </c>
      <c r="D98" s="10">
        <v>3.05261</v>
      </c>
      <c r="E98" s="10">
        <v>2.4785100000000004</v>
      </c>
      <c r="F98" s="10">
        <v>3.169</v>
      </c>
      <c r="G98" s="10">
        <v>2.3143899999999999</v>
      </c>
      <c r="H98" s="10">
        <v>2.6793299999999998</v>
      </c>
      <c r="I98" s="10">
        <v>2.5581700000000001</v>
      </c>
      <c r="J98" s="10">
        <v>3.52766</v>
      </c>
      <c r="K98" s="10">
        <v>2.8726500000000001</v>
      </c>
      <c r="L98" s="10">
        <v>3.0507600000000004</v>
      </c>
      <c r="M98" s="10">
        <v>4.5860799999999999</v>
      </c>
      <c r="N98" s="10">
        <v>3.83725</v>
      </c>
      <c r="O98" s="10">
        <v>5.1751899999999997</v>
      </c>
      <c r="P98" s="10">
        <v>4.889520000000001</v>
      </c>
      <c r="Q98" s="10">
        <v>5.4479199999999999</v>
      </c>
      <c r="R98" s="10">
        <v>6.8130500000000005</v>
      </c>
    </row>
    <row r="99" spans="1:18">
      <c r="A99" s="4"/>
      <c r="B99" s="9" t="s">
        <v>437</v>
      </c>
      <c r="C99" s="10">
        <v>0.55632000000000004</v>
      </c>
      <c r="D99" s="10">
        <v>0.92942000000000002</v>
      </c>
      <c r="E99" s="10">
        <v>0.73225000000000007</v>
      </c>
      <c r="F99" s="10">
        <v>0.94865999999999995</v>
      </c>
      <c r="G99" s="10">
        <v>0.5786</v>
      </c>
      <c r="H99" s="10">
        <v>0.76235000000000008</v>
      </c>
      <c r="I99" s="10">
        <v>0.66973000000000005</v>
      </c>
      <c r="J99" s="10">
        <v>1.0338699999999998</v>
      </c>
      <c r="K99" s="10">
        <v>0.87178999999999995</v>
      </c>
      <c r="L99" s="10">
        <v>0.83079000000000003</v>
      </c>
      <c r="M99" s="10">
        <v>1.3211199999999999</v>
      </c>
      <c r="N99" s="10">
        <v>1.1288800000000001</v>
      </c>
      <c r="O99" s="10">
        <v>1.4781199999999999</v>
      </c>
      <c r="P99" s="10">
        <v>1.4078200000000001</v>
      </c>
      <c r="Q99" s="10">
        <v>1.5514100000000002</v>
      </c>
      <c r="R99" s="10">
        <v>1.90663</v>
      </c>
    </row>
    <row r="100" spans="1:18">
      <c r="A100" s="4"/>
      <c r="B100" s="9" t="s">
        <v>442</v>
      </c>
      <c r="C100" s="10">
        <v>0.75785999999999998</v>
      </c>
      <c r="D100" s="10">
        <v>1.34659</v>
      </c>
      <c r="E100" s="10">
        <v>1.0317700000000001</v>
      </c>
      <c r="F100" s="10">
        <v>1.3250500000000001</v>
      </c>
      <c r="G100" s="10">
        <v>0.69324000000000008</v>
      </c>
      <c r="H100" s="10">
        <v>1.0427</v>
      </c>
      <c r="I100" s="10">
        <v>0.90081</v>
      </c>
      <c r="J100" s="10">
        <v>1.40421</v>
      </c>
      <c r="K100" s="10">
        <v>1.1843699999999999</v>
      </c>
      <c r="L100" s="10">
        <v>1.11348</v>
      </c>
      <c r="M100" s="10">
        <v>1.81467</v>
      </c>
      <c r="N100" s="10">
        <v>1.5585799999999999</v>
      </c>
      <c r="O100" s="10">
        <v>2.0438700000000001</v>
      </c>
      <c r="P100" s="10">
        <v>1.96427</v>
      </c>
      <c r="Q100" s="10">
        <v>2.1525300000000001</v>
      </c>
      <c r="R100" s="10">
        <v>2.6314099999999998</v>
      </c>
    </row>
    <row r="101" spans="1:18">
      <c r="A101" s="4"/>
      <c r="B101" s="9" t="s">
        <v>443</v>
      </c>
      <c r="C101" s="10">
        <v>2.2252800000000001</v>
      </c>
      <c r="D101" s="10">
        <v>3.3884699999999999</v>
      </c>
      <c r="E101" s="10">
        <v>2.5850500000000003</v>
      </c>
      <c r="F101" s="10">
        <v>3.4719000000000002</v>
      </c>
      <c r="G101" s="10">
        <v>2.3143899999999999</v>
      </c>
      <c r="H101" s="10">
        <v>2.7167600000000003</v>
      </c>
      <c r="I101" s="10">
        <v>2.5581700000000001</v>
      </c>
      <c r="J101" s="10">
        <v>3.8355200000000003</v>
      </c>
      <c r="K101" s="10">
        <v>3.1842800000000002</v>
      </c>
      <c r="L101" s="10">
        <v>3.0507600000000004</v>
      </c>
      <c r="M101" s="10">
        <v>4.9371099999999997</v>
      </c>
      <c r="N101" s="10">
        <v>4.1688700000000001</v>
      </c>
      <c r="O101" s="10">
        <v>5.5406899999999997</v>
      </c>
      <c r="P101" s="10">
        <v>5.2602600000000006</v>
      </c>
      <c r="Q101" s="10">
        <v>5.8201499999999999</v>
      </c>
      <c r="R101" s="10">
        <v>7.14724</v>
      </c>
    </row>
    <row r="102" spans="1:18">
      <c r="A102" s="4"/>
      <c r="B102" s="9" t="s">
        <v>444</v>
      </c>
      <c r="C102" s="10">
        <v>1.66896</v>
      </c>
      <c r="D102" s="10">
        <v>2.7223099999999998</v>
      </c>
      <c r="E102" s="10">
        <v>2.07335</v>
      </c>
      <c r="F102" s="10">
        <v>2.7555500000000004</v>
      </c>
      <c r="G102" s="10">
        <v>1.7357899999999999</v>
      </c>
      <c r="H102" s="10">
        <v>2.1534599999999999</v>
      </c>
      <c r="I102" s="10">
        <v>1.95112</v>
      </c>
      <c r="J102" s="10">
        <v>3.0467300000000002</v>
      </c>
      <c r="K102" s="10">
        <v>2.5419100000000001</v>
      </c>
      <c r="L102" s="10">
        <v>2.4213899999999997</v>
      </c>
      <c r="M102" s="10">
        <v>3.9310500000000004</v>
      </c>
      <c r="N102" s="10">
        <v>3.3294299999999999</v>
      </c>
      <c r="O102" s="10">
        <v>4.4117200000000008</v>
      </c>
      <c r="P102" s="10">
        <v>4.1955</v>
      </c>
      <c r="Q102" s="10">
        <v>4.6389899999999997</v>
      </c>
      <c r="R102" s="10">
        <v>5.6479799999999996</v>
      </c>
    </row>
    <row r="103" spans="1:18">
      <c r="A103" s="4"/>
      <c r="B103" s="9" t="s">
        <v>445</v>
      </c>
      <c r="C103" s="10">
        <v>2.2252800000000001</v>
      </c>
      <c r="D103" s="10">
        <v>3.3705900000000004</v>
      </c>
      <c r="E103" s="10">
        <v>2.5733100000000002</v>
      </c>
      <c r="F103" s="10">
        <v>3.4592900000000002</v>
      </c>
      <c r="G103" s="10">
        <v>2.3143899999999999</v>
      </c>
      <c r="H103" s="10">
        <v>2.70838</v>
      </c>
      <c r="I103" s="10">
        <v>2.5581700000000001</v>
      </c>
      <c r="J103" s="10">
        <v>3.82491</v>
      </c>
      <c r="K103" s="10">
        <v>3.1752700000000003</v>
      </c>
      <c r="L103" s="10">
        <v>3.0507600000000004</v>
      </c>
      <c r="M103" s="10">
        <v>4.9209100000000001</v>
      </c>
      <c r="N103" s="10">
        <v>4.1537500000000005</v>
      </c>
      <c r="O103" s="10">
        <v>5.5213900000000002</v>
      </c>
      <c r="P103" s="10">
        <v>5.2402299999999995</v>
      </c>
      <c r="Q103" s="10">
        <v>5.7991700000000002</v>
      </c>
      <c r="R103" s="10">
        <v>7.1240300000000003</v>
      </c>
    </row>
    <row r="104" spans="1:18">
      <c r="A104" s="4"/>
      <c r="B104" s="9" t="s">
        <v>446</v>
      </c>
      <c r="C104" s="10">
        <v>0.66216999999999993</v>
      </c>
      <c r="D104" s="10">
        <v>1.0834100000000002</v>
      </c>
      <c r="E104" s="10">
        <v>0.87192000000000003</v>
      </c>
      <c r="F104" s="10">
        <v>1.1000300000000001</v>
      </c>
      <c r="G104" s="10">
        <v>0.63012000000000001</v>
      </c>
      <c r="H104" s="10">
        <v>0.90215999999999996</v>
      </c>
      <c r="I104" s="10">
        <v>0.81179999999999997</v>
      </c>
      <c r="J104" s="10">
        <v>1.1857</v>
      </c>
      <c r="K104" s="10">
        <v>1.02098</v>
      </c>
      <c r="L104" s="10">
        <v>0.98119000000000012</v>
      </c>
      <c r="M104" s="10">
        <v>1.4717100000000001</v>
      </c>
      <c r="N104" s="10">
        <v>1.2778</v>
      </c>
      <c r="O104" s="10">
        <v>1.6277900000000001</v>
      </c>
      <c r="P104" s="10">
        <v>1.5589900000000001</v>
      </c>
      <c r="Q104" s="10">
        <v>1.7002000000000002</v>
      </c>
      <c r="R104" s="10">
        <v>2.0376300000000001</v>
      </c>
    </row>
    <row r="105" spans="1:18">
      <c r="A105" s="4"/>
      <c r="B105" s="9" t="s">
        <v>447</v>
      </c>
      <c r="C105" s="10">
        <v>0.62250000000000005</v>
      </c>
      <c r="D105" s="10">
        <v>1.0578099999999999</v>
      </c>
      <c r="E105" s="10">
        <v>0.84960000000000002</v>
      </c>
      <c r="F105" s="10">
        <v>1.07619</v>
      </c>
      <c r="G105" s="10">
        <v>0.59247000000000005</v>
      </c>
      <c r="H105" s="10">
        <v>0.87958000000000003</v>
      </c>
      <c r="I105" s="10">
        <v>0.78158000000000005</v>
      </c>
      <c r="J105" s="10">
        <v>1.16259</v>
      </c>
      <c r="K105" s="10">
        <v>0.99661</v>
      </c>
      <c r="L105" s="10">
        <v>0.95823000000000003</v>
      </c>
      <c r="M105" s="10">
        <v>1.4484300000000001</v>
      </c>
      <c r="N105" s="10">
        <v>1.25583</v>
      </c>
      <c r="O105" s="10">
        <v>1.6046</v>
      </c>
      <c r="P105" s="10">
        <v>1.53495</v>
      </c>
      <c r="Q105" s="10">
        <v>1.6779999999999999</v>
      </c>
      <c r="R105" s="10">
        <v>2.01573</v>
      </c>
    </row>
    <row r="106" spans="1:18">
      <c r="A106" s="4"/>
      <c r="B106" s="9" t="s">
        <v>448</v>
      </c>
      <c r="C106" s="10">
        <v>2.2252800000000001</v>
      </c>
      <c r="D106" s="10">
        <v>3.3125</v>
      </c>
      <c r="E106" s="10">
        <v>2.5270799999999998</v>
      </c>
      <c r="F106" s="10">
        <v>3.4090500000000001</v>
      </c>
      <c r="G106" s="10">
        <v>2.3143899999999999</v>
      </c>
      <c r="H106" s="10">
        <v>2.6793299999999998</v>
      </c>
      <c r="I106" s="10">
        <v>2.5581700000000001</v>
      </c>
      <c r="J106" s="10">
        <v>3.7740900000000002</v>
      </c>
      <c r="K106" s="10">
        <v>3.1191399999999998</v>
      </c>
      <c r="L106" s="10">
        <v>3.0507600000000004</v>
      </c>
      <c r="M106" s="10">
        <v>4.8749099999999999</v>
      </c>
      <c r="N106" s="10">
        <v>4.1125200000000008</v>
      </c>
      <c r="O106" s="10">
        <v>5.4740700000000002</v>
      </c>
      <c r="P106" s="10">
        <v>5.1883800000000004</v>
      </c>
      <c r="Q106" s="10">
        <v>5.7548599999999999</v>
      </c>
      <c r="R106" s="10">
        <v>7.08195</v>
      </c>
    </row>
    <row r="107" spans="1:18">
      <c r="A107" s="4"/>
      <c r="B107" s="9" t="s">
        <v>449</v>
      </c>
      <c r="C107" s="10">
        <v>0.55632000000000004</v>
      </c>
      <c r="D107" s="10">
        <v>0.80580999999999992</v>
      </c>
      <c r="E107" s="10">
        <v>0.61963000000000001</v>
      </c>
      <c r="F107" s="10">
        <v>0.82415000000000005</v>
      </c>
      <c r="G107" s="10">
        <v>0.5786</v>
      </c>
      <c r="H107" s="10">
        <v>0.66983000000000004</v>
      </c>
      <c r="I107" s="10">
        <v>0.63954</v>
      </c>
      <c r="J107" s="10">
        <v>0.91736000000000006</v>
      </c>
      <c r="K107" s="10">
        <v>0.74280000000000002</v>
      </c>
      <c r="L107" s="10">
        <v>0.76269000000000009</v>
      </c>
      <c r="M107" s="10">
        <v>1.2110099999999999</v>
      </c>
      <c r="N107" s="10">
        <v>1.01339</v>
      </c>
      <c r="O107" s="10">
        <v>1.3718599999999999</v>
      </c>
      <c r="P107" s="10">
        <v>1.30074</v>
      </c>
      <c r="Q107" s="10">
        <v>1.44787</v>
      </c>
      <c r="R107" s="10">
        <v>1.79694</v>
      </c>
    </row>
    <row r="108" spans="1:18">
      <c r="A108" s="4"/>
      <c r="B108" s="9" t="s">
        <v>450</v>
      </c>
      <c r="C108" s="10">
        <v>2.2252800000000001</v>
      </c>
      <c r="D108" s="10">
        <v>3.3091599999999999</v>
      </c>
      <c r="E108" s="10">
        <v>2.52949</v>
      </c>
      <c r="F108" s="10">
        <v>3.4106100000000001</v>
      </c>
      <c r="G108" s="10">
        <v>2.3143899999999999</v>
      </c>
      <c r="H108" s="10">
        <v>2.6793299999999998</v>
      </c>
      <c r="I108" s="10">
        <v>2.5581700000000001</v>
      </c>
      <c r="J108" s="10">
        <v>3.7746300000000002</v>
      </c>
      <c r="K108" s="10">
        <v>3.1229800000000001</v>
      </c>
      <c r="L108" s="10">
        <v>3.0507600000000004</v>
      </c>
      <c r="M108" s="10">
        <v>4.8698300000000003</v>
      </c>
      <c r="N108" s="10">
        <v>4.1088300000000002</v>
      </c>
      <c r="O108" s="10">
        <v>5.4659300000000002</v>
      </c>
      <c r="P108" s="10">
        <v>5.1799499999999998</v>
      </c>
      <c r="Q108" s="10">
        <v>5.7450600000000005</v>
      </c>
      <c r="R108" s="10">
        <v>7.0702400000000001</v>
      </c>
    </row>
    <row r="109" spans="1:18">
      <c r="A109" s="4"/>
      <c r="B109" s="9" t="s">
        <v>451</v>
      </c>
      <c r="C109" s="10">
        <v>0.57925000000000004</v>
      </c>
      <c r="D109" s="10">
        <v>0.99387999999999999</v>
      </c>
      <c r="E109" s="10">
        <v>0.78261999999999998</v>
      </c>
      <c r="F109" s="10">
        <v>1.01501</v>
      </c>
      <c r="G109" s="10">
        <v>0.5786</v>
      </c>
      <c r="H109" s="10">
        <v>0.81477999999999995</v>
      </c>
      <c r="I109" s="10">
        <v>0.72763999999999995</v>
      </c>
      <c r="J109" s="10">
        <v>1.10202</v>
      </c>
      <c r="K109" s="10">
        <v>0.93533000000000011</v>
      </c>
      <c r="L109" s="10">
        <v>0.89563999999999999</v>
      </c>
      <c r="M109" s="10">
        <v>1.39222</v>
      </c>
      <c r="N109" s="10">
        <v>1.1968699999999999</v>
      </c>
      <c r="O109" s="10">
        <v>1.5507299999999999</v>
      </c>
      <c r="P109" s="10">
        <v>1.4801800000000001</v>
      </c>
      <c r="Q109" s="10">
        <v>1.6253900000000001</v>
      </c>
      <c r="R109" s="10">
        <v>1.9700299999999999</v>
      </c>
    </row>
    <row r="110" spans="1:18">
      <c r="A110" s="4"/>
      <c r="B110" s="9" t="s">
        <v>456</v>
      </c>
      <c r="C110" s="10">
        <v>1.0407</v>
      </c>
      <c r="D110" s="10">
        <v>1.8433299999999999</v>
      </c>
      <c r="E110" s="10">
        <v>1.42831</v>
      </c>
      <c r="F110" s="10">
        <v>1.89381</v>
      </c>
      <c r="G110" s="10">
        <v>1.02155</v>
      </c>
      <c r="H110" s="10">
        <v>1.51023</v>
      </c>
      <c r="I110" s="10">
        <v>1.2942800000000001</v>
      </c>
      <c r="J110" s="10">
        <v>2.0666100000000003</v>
      </c>
      <c r="K110" s="10">
        <v>1.7685</v>
      </c>
      <c r="L110" s="10">
        <v>1.63951</v>
      </c>
      <c r="M110" s="10">
        <v>2.6547600000000005</v>
      </c>
      <c r="N110" s="10">
        <v>2.3208600000000001</v>
      </c>
      <c r="O110" s="10">
        <v>3.0000800000000001</v>
      </c>
      <c r="P110" s="10">
        <v>2.9303000000000003</v>
      </c>
      <c r="Q110" s="10">
        <v>3.17293</v>
      </c>
      <c r="R110" s="10">
        <v>3.8162600000000002</v>
      </c>
    </row>
    <row r="111" spans="1:18">
      <c r="A111" s="4"/>
      <c r="B111" s="9" t="s">
        <v>457</v>
      </c>
      <c r="C111" s="10">
        <v>3.0088200000000001</v>
      </c>
      <c r="D111" s="10">
        <v>5.3305299999999995</v>
      </c>
      <c r="E111" s="10">
        <v>4.1297500000000005</v>
      </c>
      <c r="F111" s="10">
        <v>5.6876199999999999</v>
      </c>
      <c r="G111" s="10">
        <v>3.08725</v>
      </c>
      <c r="H111" s="10">
        <v>4.5329799999999993</v>
      </c>
      <c r="I111" s="10">
        <v>3.9537</v>
      </c>
      <c r="J111" s="10">
        <v>6.4163199999999998</v>
      </c>
      <c r="K111" s="10">
        <v>5.4530000000000003</v>
      </c>
      <c r="L111" s="10">
        <v>5.09457</v>
      </c>
      <c r="M111" s="10">
        <v>8.2155699999999996</v>
      </c>
      <c r="N111" s="10">
        <v>7.1359700000000004</v>
      </c>
      <c r="O111" s="10">
        <v>9.2738800000000001</v>
      </c>
      <c r="P111" s="10">
        <v>9.026209999999999</v>
      </c>
      <c r="Q111" s="10">
        <v>9.8046299999999995</v>
      </c>
      <c r="R111" s="10">
        <v>11.781739999999999</v>
      </c>
    </row>
    <row r="112" spans="1:18">
      <c r="A112" s="4"/>
      <c r="B112" s="9" t="s">
        <v>458</v>
      </c>
      <c r="C112" s="10">
        <v>2.4343699999999999</v>
      </c>
      <c r="D112" s="10">
        <v>4.3084700000000007</v>
      </c>
      <c r="E112" s="10">
        <v>3.3369299999999997</v>
      </c>
      <c r="F112" s="10">
        <v>4.5633500000000007</v>
      </c>
      <c r="G112" s="10">
        <v>2.4744800000000002</v>
      </c>
      <c r="H112" s="10">
        <v>3.6372800000000001</v>
      </c>
      <c r="I112" s="10">
        <v>3.2035100000000001</v>
      </c>
      <c r="J112" s="10">
        <v>5.1505900000000002</v>
      </c>
      <c r="K112" s="10">
        <v>4.3927399999999999</v>
      </c>
      <c r="L112" s="10">
        <v>4.0912800000000002</v>
      </c>
      <c r="M112" s="10">
        <v>6.5994900000000003</v>
      </c>
      <c r="N112" s="10">
        <v>5.7457000000000003</v>
      </c>
      <c r="O112" s="10">
        <v>7.44754</v>
      </c>
      <c r="P112" s="10">
        <v>7.2577299999999996</v>
      </c>
      <c r="Q112" s="10">
        <v>7.8782899999999998</v>
      </c>
      <c r="R112" s="10">
        <v>9.4114199999999997</v>
      </c>
    </row>
    <row r="113" spans="1:18">
      <c r="A113" s="4"/>
      <c r="B113" s="9" t="s">
        <v>459</v>
      </c>
      <c r="C113" s="10">
        <v>3.0072900000000002</v>
      </c>
      <c r="D113" s="10">
        <v>5.3201899999999993</v>
      </c>
      <c r="E113" s="10">
        <v>4.1242200000000002</v>
      </c>
      <c r="F113" s="10">
        <v>5.6815200000000008</v>
      </c>
      <c r="G113" s="10">
        <v>3.0896599999999999</v>
      </c>
      <c r="H113" s="10">
        <v>4.5303599999999999</v>
      </c>
      <c r="I113" s="10">
        <v>3.95391</v>
      </c>
      <c r="J113" s="10">
        <v>6.4125800000000002</v>
      </c>
      <c r="K113" s="10">
        <v>5.4503900000000005</v>
      </c>
      <c r="L113" s="10">
        <v>5.0943399999999999</v>
      </c>
      <c r="M113" s="10">
        <v>8.2073300000000007</v>
      </c>
      <c r="N113" s="10">
        <v>7.1286100000000001</v>
      </c>
      <c r="O113" s="10">
        <v>9.2632099999999991</v>
      </c>
      <c r="P113" s="10">
        <v>9.0149899999999992</v>
      </c>
      <c r="Q113" s="10">
        <v>9.7926900000000003</v>
      </c>
      <c r="R113" s="10">
        <v>11.767809999999999</v>
      </c>
    </row>
    <row r="114" spans="1:18">
      <c r="A114" s="4"/>
      <c r="B114" s="9" t="s">
        <v>460</v>
      </c>
      <c r="C114" s="10">
        <v>0.9714600000000001</v>
      </c>
      <c r="D114" s="10">
        <v>1.5849900000000001</v>
      </c>
      <c r="E114" s="10">
        <v>1.27339</v>
      </c>
      <c r="F114" s="10">
        <v>1.6727700000000001</v>
      </c>
      <c r="G114" s="10">
        <v>0.99077000000000004</v>
      </c>
      <c r="H114" s="10">
        <v>1.3749</v>
      </c>
      <c r="I114" s="10">
        <v>1.2174</v>
      </c>
      <c r="J114" s="10">
        <v>1.8538299999999999</v>
      </c>
      <c r="K114" s="10">
        <v>1.6104400000000001</v>
      </c>
      <c r="L114" s="10">
        <v>1.5130600000000001</v>
      </c>
      <c r="M114" s="10">
        <v>2.3164600000000002</v>
      </c>
      <c r="N114" s="10">
        <v>2.04487</v>
      </c>
      <c r="O114" s="10">
        <v>2.5887600000000002</v>
      </c>
      <c r="P114" s="10">
        <v>2.5300500000000001</v>
      </c>
      <c r="Q114" s="10">
        <v>2.7256900000000002</v>
      </c>
      <c r="R114" s="10">
        <v>3.2268300000000001</v>
      </c>
    </row>
    <row r="115" spans="1:18">
      <c r="A115" s="4"/>
      <c r="B115" s="9" t="s">
        <v>461</v>
      </c>
      <c r="C115" s="10">
        <v>0.94862000000000002</v>
      </c>
      <c r="D115" s="10">
        <v>1.5639100000000001</v>
      </c>
      <c r="E115" s="10">
        <v>1.2538499999999999</v>
      </c>
      <c r="F115" s="10">
        <v>1.65385</v>
      </c>
      <c r="G115" s="10">
        <v>0.96823999999999999</v>
      </c>
      <c r="H115" s="10">
        <v>1.35456</v>
      </c>
      <c r="I115" s="10">
        <v>1.1964600000000001</v>
      </c>
      <c r="J115" s="10">
        <v>1.8346199999999999</v>
      </c>
      <c r="K115" s="10">
        <v>1.5900099999999999</v>
      </c>
      <c r="L115" s="10">
        <v>1.4921600000000002</v>
      </c>
      <c r="M115" s="10">
        <v>2.2984499999999999</v>
      </c>
      <c r="N115" s="10">
        <v>2.0280100000000001</v>
      </c>
      <c r="O115" s="10">
        <v>2.5707499999999999</v>
      </c>
      <c r="P115" s="10">
        <v>2.51058</v>
      </c>
      <c r="Q115" s="10">
        <v>2.7084000000000001</v>
      </c>
      <c r="R115" s="10">
        <v>3.2085700000000004</v>
      </c>
    </row>
    <row r="116" spans="1:18">
      <c r="A116" s="4"/>
      <c r="B116" s="9" t="s">
        <v>462</v>
      </c>
      <c r="C116" s="10">
        <v>2.99471</v>
      </c>
      <c r="D116" s="10">
        <v>5.3055200000000005</v>
      </c>
      <c r="E116" s="10">
        <v>4.1218300000000001</v>
      </c>
      <c r="F116" s="10">
        <v>5.6792899999999999</v>
      </c>
      <c r="G116" s="10">
        <v>3.0788699999999998</v>
      </c>
      <c r="H116" s="10">
        <v>4.5260200000000008</v>
      </c>
      <c r="I116" s="10">
        <v>3.9500600000000001</v>
      </c>
      <c r="J116" s="10">
        <v>6.4099399999999997</v>
      </c>
      <c r="K116" s="10">
        <v>5.4437200000000008</v>
      </c>
      <c r="L116" s="10">
        <v>5.08819</v>
      </c>
      <c r="M116" s="10">
        <v>8.2074999999999996</v>
      </c>
      <c r="N116" s="10">
        <v>7.1335100000000002</v>
      </c>
      <c r="O116" s="10">
        <v>9.2629500000000018</v>
      </c>
      <c r="P116" s="10">
        <v>9.0087600000000005</v>
      </c>
      <c r="Q116" s="10">
        <v>9.7955199999999998</v>
      </c>
      <c r="R116" s="10">
        <v>11.76947</v>
      </c>
    </row>
    <row r="117" spans="1:18">
      <c r="A117" s="4"/>
      <c r="B117" s="9" t="s">
        <v>463</v>
      </c>
      <c r="C117" s="10">
        <v>0.78615999999999997</v>
      </c>
      <c r="D117" s="10">
        <v>1.4227300000000001</v>
      </c>
      <c r="E117" s="10">
        <v>1.1013299999999999</v>
      </c>
      <c r="F117" s="10">
        <v>1.52149</v>
      </c>
      <c r="G117" s="10">
        <v>0.80874000000000001</v>
      </c>
      <c r="H117" s="10">
        <v>1.2086600000000001</v>
      </c>
      <c r="I117" s="10">
        <v>1.0459500000000002</v>
      </c>
      <c r="J117" s="10">
        <v>1.7160599999999999</v>
      </c>
      <c r="K117" s="10">
        <v>1.46011</v>
      </c>
      <c r="L117" s="10">
        <v>1.3549000000000002</v>
      </c>
      <c r="M117" s="10">
        <v>2.2051799999999999</v>
      </c>
      <c r="N117" s="10">
        <v>1.9224700000000001</v>
      </c>
      <c r="O117" s="10">
        <v>2.4941500000000003</v>
      </c>
      <c r="P117" s="10">
        <v>2.4342199999999998</v>
      </c>
      <c r="Q117" s="10">
        <v>2.6410399999999998</v>
      </c>
      <c r="R117" s="10">
        <v>3.1694899999999997</v>
      </c>
    </row>
    <row r="118" spans="1:18">
      <c r="A118" s="4"/>
      <c r="B118" s="9" t="s">
        <v>464</v>
      </c>
      <c r="C118" s="10">
        <v>2.9731900000000002</v>
      </c>
      <c r="D118" s="10">
        <v>5.2761899999999997</v>
      </c>
      <c r="E118" s="10">
        <v>4.0963900000000004</v>
      </c>
      <c r="F118" s="10">
        <v>5.6521300000000005</v>
      </c>
      <c r="G118" s="10">
        <v>3.0600100000000001</v>
      </c>
      <c r="H118" s="10">
        <v>4.5023800000000005</v>
      </c>
      <c r="I118" s="10">
        <v>3.9270800000000001</v>
      </c>
      <c r="J118" s="10">
        <v>6.3818500000000009</v>
      </c>
      <c r="K118" s="10">
        <v>5.4176099999999998</v>
      </c>
      <c r="L118" s="10">
        <v>5.0649199999999999</v>
      </c>
      <c r="M118" s="10">
        <v>8.17394</v>
      </c>
      <c r="N118" s="10">
        <v>7.1013000000000002</v>
      </c>
      <c r="O118" s="10">
        <v>9.2264800000000005</v>
      </c>
      <c r="P118" s="10">
        <v>8.9718499999999999</v>
      </c>
      <c r="Q118" s="10">
        <v>9.7573600000000003</v>
      </c>
      <c r="R118" s="10">
        <v>11.72875</v>
      </c>
    </row>
    <row r="119" spans="1:18">
      <c r="A119" s="4"/>
      <c r="B119" s="9" t="s">
        <v>465</v>
      </c>
      <c r="C119" s="10">
        <v>0.89888999999999997</v>
      </c>
      <c r="D119" s="10">
        <v>1.5348299999999999</v>
      </c>
      <c r="E119" s="10">
        <v>1.2202600000000001</v>
      </c>
      <c r="F119" s="10">
        <v>1.6296600000000001</v>
      </c>
      <c r="G119" s="10">
        <v>0.92430999999999996</v>
      </c>
      <c r="H119" s="10">
        <v>1.33012</v>
      </c>
      <c r="I119" s="10">
        <v>1.1620299999999999</v>
      </c>
      <c r="J119" s="10">
        <v>1.8124400000000001</v>
      </c>
      <c r="K119" s="10">
        <v>1.56999</v>
      </c>
      <c r="L119" s="10">
        <v>1.4757200000000001</v>
      </c>
      <c r="M119" s="10">
        <v>2.26952</v>
      </c>
      <c r="N119" s="10">
        <v>1.9999400000000001</v>
      </c>
      <c r="O119" s="10">
        <v>2.5381200000000002</v>
      </c>
      <c r="P119" s="10">
        <v>2.4766900000000001</v>
      </c>
      <c r="Q119" s="10">
        <v>2.6737500000000001</v>
      </c>
      <c r="R119" s="10">
        <v>3.1708699999999999</v>
      </c>
    </row>
    <row r="120" spans="1:18">
      <c r="A120" s="4"/>
      <c r="B120" s="9" t="s">
        <v>417</v>
      </c>
      <c r="C120" s="10">
        <v>0</v>
      </c>
      <c r="D120" s="10">
        <v>0.11068000000000001</v>
      </c>
      <c r="E120" s="10">
        <v>0</v>
      </c>
      <c r="F120" s="10">
        <v>0.14400000000000002</v>
      </c>
      <c r="G120" s="10">
        <v>0</v>
      </c>
      <c r="H120" s="10">
        <v>0</v>
      </c>
      <c r="I120" s="10">
        <v>0</v>
      </c>
      <c r="J120" s="10">
        <v>0.19641</v>
      </c>
      <c r="K120" s="10">
        <v>8.8540000000000008E-2</v>
      </c>
      <c r="L120" s="10">
        <v>0</v>
      </c>
      <c r="M120" s="10">
        <v>0.50097000000000003</v>
      </c>
      <c r="N120" s="10">
        <v>0.35577999999999999</v>
      </c>
      <c r="O120" s="10">
        <v>0.68098999999999998</v>
      </c>
      <c r="P120" s="10">
        <v>0.65161999999999998</v>
      </c>
      <c r="Q120" s="10">
        <v>0.7700800000000001</v>
      </c>
      <c r="R120" s="10">
        <v>1.20289</v>
      </c>
    </row>
    <row r="121" spans="1:18">
      <c r="A121" s="4"/>
      <c r="B121" s="9" t="s">
        <v>426</v>
      </c>
      <c r="C121" s="10">
        <v>0</v>
      </c>
      <c r="D121" s="10">
        <v>0.21990000000000001</v>
      </c>
      <c r="E121" s="10">
        <v>3.5070000000000004E-2</v>
      </c>
      <c r="F121" s="10">
        <v>0.22202000000000002</v>
      </c>
      <c r="G121" s="10">
        <v>0</v>
      </c>
      <c r="H121" s="10">
        <v>5.9810000000000002E-2</v>
      </c>
      <c r="I121" s="10">
        <v>0</v>
      </c>
      <c r="J121" s="10">
        <v>0.25207000000000002</v>
      </c>
      <c r="K121" s="10">
        <v>0.1426</v>
      </c>
      <c r="L121" s="10">
        <v>7.6760000000000009E-2</v>
      </c>
      <c r="M121" s="10">
        <v>0.50341000000000002</v>
      </c>
      <c r="N121" s="10">
        <v>0.37234</v>
      </c>
      <c r="O121" s="10">
        <v>0.64783000000000002</v>
      </c>
      <c r="P121" s="10">
        <v>0.61690999999999996</v>
      </c>
      <c r="Q121" s="10">
        <v>0.71684999999999999</v>
      </c>
      <c r="R121" s="10">
        <v>1.05091</v>
      </c>
    </row>
    <row r="122" spans="1:18">
      <c r="A122" s="4"/>
      <c r="B122" s="9" t="s">
        <v>440</v>
      </c>
      <c r="C122" s="10">
        <v>0</v>
      </c>
      <c r="D122" s="10">
        <v>0.24903</v>
      </c>
      <c r="E122" s="10">
        <v>6.412000000000001E-2</v>
      </c>
      <c r="F122" s="10">
        <v>0.25308999999999998</v>
      </c>
      <c r="G122" s="10">
        <v>0</v>
      </c>
      <c r="H122" s="10">
        <v>8.5310000000000011E-2</v>
      </c>
      <c r="I122" s="10">
        <v>0</v>
      </c>
      <c r="J122" s="10">
        <v>0.28561000000000003</v>
      </c>
      <c r="K122" s="10">
        <v>0.17302000000000001</v>
      </c>
      <c r="L122" s="10">
        <v>0.10893000000000001</v>
      </c>
      <c r="M122" s="10">
        <v>0.53748000000000007</v>
      </c>
      <c r="N122" s="10">
        <v>0.40544999999999998</v>
      </c>
      <c r="O122" s="10">
        <v>0.68240999999999996</v>
      </c>
      <c r="P122" s="10">
        <v>0.6529600000000001</v>
      </c>
      <c r="Q122" s="10">
        <v>0.75382000000000005</v>
      </c>
      <c r="R122" s="10">
        <v>1.0869500000000001</v>
      </c>
    </row>
    <row r="123" spans="1:18">
      <c r="A123" s="4"/>
      <c r="B123" s="9" t="s">
        <v>454</v>
      </c>
      <c r="C123" s="10">
        <v>0</v>
      </c>
      <c r="D123" s="10">
        <v>0.57757000000000003</v>
      </c>
      <c r="E123" s="10">
        <v>0.30764999999999998</v>
      </c>
      <c r="F123" s="10">
        <v>0.64598</v>
      </c>
      <c r="G123" s="10">
        <v>2.7800000000000002E-2</v>
      </c>
      <c r="H123" s="10">
        <v>0.39156000000000002</v>
      </c>
      <c r="I123" s="10">
        <v>0.20338000000000001</v>
      </c>
      <c r="J123" s="10">
        <v>0.75697999999999999</v>
      </c>
      <c r="K123" s="10">
        <v>0.57140999999999997</v>
      </c>
      <c r="L123" s="10">
        <v>0.46889999999999998</v>
      </c>
      <c r="M123" s="10">
        <v>1.16869</v>
      </c>
      <c r="N123" s="10">
        <v>0.95428000000000002</v>
      </c>
      <c r="O123" s="10">
        <v>1.41794</v>
      </c>
      <c r="P123" s="10">
        <v>1.3821800000000002</v>
      </c>
      <c r="Q123" s="10">
        <v>1.5417700000000001</v>
      </c>
      <c r="R123" s="10">
        <v>2.0792899999999999</v>
      </c>
    </row>
    <row r="124" spans="1:18">
      <c r="A124" s="4"/>
      <c r="B124" s="9" t="s">
        <v>418</v>
      </c>
      <c r="C124" s="10">
        <v>0</v>
      </c>
      <c r="D124" s="10">
        <v>6.1800000000000001E-2</v>
      </c>
      <c r="E124" s="10">
        <v>0</v>
      </c>
      <c r="F124" s="10">
        <v>5.7890000000000004E-2</v>
      </c>
      <c r="G124" s="10">
        <v>0</v>
      </c>
      <c r="H124" s="10">
        <v>0</v>
      </c>
      <c r="I124" s="10">
        <v>0</v>
      </c>
      <c r="J124" s="10">
        <v>6.8140000000000006E-2</v>
      </c>
      <c r="K124" s="10">
        <v>0</v>
      </c>
      <c r="L124" s="10">
        <v>0</v>
      </c>
      <c r="M124" s="10">
        <v>0.28193000000000001</v>
      </c>
      <c r="N124" s="10">
        <v>0.20554</v>
      </c>
      <c r="O124" s="10">
        <v>0.40593000000000001</v>
      </c>
      <c r="P124" s="10">
        <v>0.40410000000000001</v>
      </c>
      <c r="Q124" s="10">
        <v>0.47154000000000001</v>
      </c>
      <c r="R124" s="10">
        <v>0.73624999999999996</v>
      </c>
    </row>
    <row r="125" spans="1:18">
      <c r="A125" s="4"/>
      <c r="B125" s="9" t="s">
        <v>427</v>
      </c>
      <c r="C125" s="10">
        <v>0</v>
      </c>
      <c r="D125" s="10">
        <v>0.20124</v>
      </c>
      <c r="E125" s="10">
        <v>6.3100000000000003E-2</v>
      </c>
      <c r="F125" s="10">
        <v>0.17547000000000001</v>
      </c>
      <c r="G125" s="10">
        <v>0</v>
      </c>
      <c r="H125" s="10">
        <v>5.944E-2</v>
      </c>
      <c r="I125" s="10">
        <v>0</v>
      </c>
      <c r="J125" s="10">
        <v>0.17430999999999999</v>
      </c>
      <c r="K125" s="10">
        <v>0.11215000000000001</v>
      </c>
      <c r="L125" s="10">
        <v>4.5740000000000003E-2</v>
      </c>
      <c r="M125" s="10">
        <v>0.34800999999999999</v>
      </c>
      <c r="N125" s="10">
        <v>0.27342</v>
      </c>
      <c r="O125" s="10">
        <v>0.45108999999999999</v>
      </c>
      <c r="P125" s="10">
        <v>0.44408999999999998</v>
      </c>
      <c r="Q125" s="10">
        <v>0.50305</v>
      </c>
      <c r="R125" s="10">
        <v>0.69941999999999993</v>
      </c>
    </row>
    <row r="126" spans="1:18">
      <c r="A126" s="4"/>
      <c r="B126" s="9" t="s">
        <v>441</v>
      </c>
      <c r="C126" s="10">
        <v>0</v>
      </c>
      <c r="D126" s="10">
        <v>0.23233000000000001</v>
      </c>
      <c r="E126" s="10">
        <v>9.0499999999999997E-2</v>
      </c>
      <c r="F126" s="10">
        <v>0.20613999999999999</v>
      </c>
      <c r="G126" s="10">
        <v>0</v>
      </c>
      <c r="H126" s="10">
        <v>8.7919999999999998E-2</v>
      </c>
      <c r="I126" s="10">
        <v>0</v>
      </c>
      <c r="J126" s="10">
        <v>0.20610000000000001</v>
      </c>
      <c r="K126" s="10">
        <v>0.14122000000000001</v>
      </c>
      <c r="L126" s="10">
        <v>8.5470000000000004E-2</v>
      </c>
      <c r="M126" s="10">
        <v>0.38472000000000006</v>
      </c>
      <c r="N126" s="10">
        <v>0.30886000000000002</v>
      </c>
      <c r="O126" s="10">
        <v>0.48908999999999997</v>
      </c>
      <c r="P126" s="10">
        <v>0.48298000000000002</v>
      </c>
      <c r="Q126" s="10">
        <v>0.54205999999999999</v>
      </c>
      <c r="R126" s="10">
        <v>0.73648999999999998</v>
      </c>
    </row>
    <row r="127" spans="1:18">
      <c r="A127" s="4"/>
      <c r="B127" s="9" t="s">
        <v>455</v>
      </c>
      <c r="C127" s="10">
        <v>5.3920000000000003E-2</v>
      </c>
      <c r="D127" s="10">
        <v>0.48014000000000001</v>
      </c>
      <c r="E127" s="10">
        <v>0.27712999999999999</v>
      </c>
      <c r="F127" s="10">
        <v>0.49701000000000001</v>
      </c>
      <c r="G127" s="10">
        <v>5.0110000000000002E-2</v>
      </c>
      <c r="H127" s="10">
        <v>0.31545999999999996</v>
      </c>
      <c r="I127" s="10">
        <v>0.17737</v>
      </c>
      <c r="J127" s="10">
        <v>0.55113999999999996</v>
      </c>
      <c r="K127" s="10">
        <v>0.44225999999999999</v>
      </c>
      <c r="L127" s="10">
        <v>0.34527999999999998</v>
      </c>
      <c r="M127" s="10">
        <v>0.83933000000000002</v>
      </c>
      <c r="N127" s="10">
        <v>0.72047000000000005</v>
      </c>
      <c r="O127" s="10">
        <v>1.0142599999999999</v>
      </c>
      <c r="P127" s="10">
        <v>1.0167900000000001</v>
      </c>
      <c r="Q127" s="10">
        <v>1.1050799999999998</v>
      </c>
      <c r="R127" s="10">
        <v>1.4067700000000001</v>
      </c>
    </row>
    <row r="128" spans="1:18">
      <c r="A128" s="4"/>
      <c r="B128" s="9" t="s">
        <v>468</v>
      </c>
      <c r="C128" s="10">
        <v>24.50271</v>
      </c>
      <c r="D128" s="10">
        <v>24.952300000000001</v>
      </c>
      <c r="E128" s="10">
        <v>23.044919999999998</v>
      </c>
      <c r="F128" s="10">
        <v>23.983779999999999</v>
      </c>
      <c r="G128" s="10">
        <v>21.595890000000001</v>
      </c>
      <c r="H128" s="10">
        <v>20.72129</v>
      </c>
      <c r="I128" s="10">
        <v>19.170349999999999</v>
      </c>
      <c r="J128" s="10">
        <v>23.938659999999999</v>
      </c>
      <c r="K128" s="10">
        <v>21.326779999999999</v>
      </c>
      <c r="L128" s="10">
        <v>21.050340000000002</v>
      </c>
      <c r="M128" s="10">
        <v>12.780700000000001</v>
      </c>
      <c r="N128" s="10">
        <v>11.34685</v>
      </c>
      <c r="O128" s="10">
        <v>13.030749999999999</v>
      </c>
      <c r="P128" s="10">
        <v>11.89043</v>
      </c>
      <c r="Q128" s="10">
        <v>12.186020000000001</v>
      </c>
      <c r="R128" s="10">
        <v>11.31915</v>
      </c>
    </row>
    <row r="129" spans="1:18">
      <c r="A129" s="4"/>
      <c r="B129" s="9" t="s">
        <v>477</v>
      </c>
      <c r="C129" s="10">
        <v>11.54439</v>
      </c>
      <c r="D129" s="10">
        <v>6.5640600000000004</v>
      </c>
      <c r="E129" s="10">
        <v>6.5834000000000001</v>
      </c>
      <c r="F129" s="10">
        <v>6.2973800000000004</v>
      </c>
      <c r="G129" s="10">
        <v>10.072480000000001</v>
      </c>
      <c r="H129" s="10">
        <v>6.0902200000000004</v>
      </c>
      <c r="I129" s="10">
        <v>10.98944</v>
      </c>
      <c r="J129" s="10">
        <v>6.4968400000000006</v>
      </c>
      <c r="K129" s="10">
        <v>5.8207800000000001</v>
      </c>
      <c r="L129" s="10">
        <v>5.9610699999999994</v>
      </c>
      <c r="M129" s="10">
        <v>6.8086899999999995</v>
      </c>
      <c r="N129" s="10">
        <v>6.0377799999999997</v>
      </c>
      <c r="O129" s="10">
        <v>6.9674899999999997</v>
      </c>
      <c r="P129" s="10">
        <v>6.4696600000000002</v>
      </c>
      <c r="Q129" s="10">
        <v>6.9192299999999998</v>
      </c>
      <c r="R129" s="10">
        <v>6.9333100000000005</v>
      </c>
    </row>
    <row r="130" spans="1:18">
      <c r="A130" s="4"/>
      <c r="B130" s="9" t="s">
        <v>478</v>
      </c>
      <c r="C130" s="10">
        <v>5.6583999999999994</v>
      </c>
      <c r="D130" s="10">
        <v>6.1065000000000005</v>
      </c>
      <c r="E130" s="10">
        <v>6.2500400000000003</v>
      </c>
      <c r="F130" s="10">
        <v>5.8630600000000008</v>
      </c>
      <c r="G130" s="10">
        <v>4.9402900000000001</v>
      </c>
      <c r="H130" s="10">
        <v>5.7560799999999999</v>
      </c>
      <c r="I130" s="10">
        <v>5.4748900000000003</v>
      </c>
      <c r="J130" s="10">
        <v>6.0533200000000003</v>
      </c>
      <c r="K130" s="10">
        <v>5.3743299999999996</v>
      </c>
      <c r="L130" s="10">
        <v>5.5132099999999999</v>
      </c>
      <c r="M130" s="10">
        <v>6.3643800000000006</v>
      </c>
      <c r="N130" s="10">
        <v>5.5673599999999999</v>
      </c>
      <c r="O130" s="10">
        <v>6.5168400000000002</v>
      </c>
      <c r="P130" s="10">
        <v>6.0152799999999997</v>
      </c>
      <c r="Q130" s="10">
        <v>6.49648</v>
      </c>
      <c r="R130" s="10">
        <v>6.5609700000000002</v>
      </c>
    </row>
    <row r="131" spans="1:18">
      <c r="A131" s="4"/>
      <c r="B131" s="9" t="s">
        <v>479</v>
      </c>
      <c r="C131" s="10">
        <v>8.8303899999999995</v>
      </c>
      <c r="D131" s="10">
        <v>9.56968</v>
      </c>
      <c r="E131" s="10">
        <v>10.07301</v>
      </c>
      <c r="F131" s="10">
        <v>9.1376000000000008</v>
      </c>
      <c r="G131" s="10">
        <v>7.3102499999999999</v>
      </c>
      <c r="H131" s="10">
        <v>9.0372800000000009</v>
      </c>
      <c r="I131" s="10">
        <v>7.10968</v>
      </c>
      <c r="J131" s="10">
        <v>9.1002800000000015</v>
      </c>
      <c r="K131" s="10">
        <v>7.9435100000000007</v>
      </c>
      <c r="L131" s="10">
        <v>7.7277200000000006</v>
      </c>
      <c r="M131" s="10">
        <v>9.1510300000000004</v>
      </c>
      <c r="N131" s="10">
        <v>7.7345699999999997</v>
      </c>
      <c r="O131" s="10">
        <v>9.0351800000000004</v>
      </c>
      <c r="P131" s="10">
        <v>8.1988900000000005</v>
      </c>
      <c r="Q131" s="10">
        <v>8.7445599999999999</v>
      </c>
      <c r="R131" s="10">
        <v>8.5603799999999985</v>
      </c>
    </row>
    <row r="132" spans="1:18">
      <c r="A132" s="4"/>
      <c r="B132" s="9" t="s">
        <v>469</v>
      </c>
      <c r="C132" s="10">
        <v>24.130710000000001</v>
      </c>
      <c r="D132" s="10">
        <v>29.858880000000003</v>
      </c>
      <c r="E132" s="10">
        <v>26.74305</v>
      </c>
      <c r="F132" s="10">
        <v>30.63205</v>
      </c>
      <c r="G132" s="10">
        <v>23.869869999999999</v>
      </c>
      <c r="H132" s="10">
        <v>26.63447</v>
      </c>
      <c r="I132" s="10">
        <v>28.350090000000002</v>
      </c>
      <c r="J132" s="10">
        <v>32.83719</v>
      </c>
      <c r="K132" s="10">
        <v>27.758599999999998</v>
      </c>
      <c r="L132" s="10">
        <v>29.979869999999998</v>
      </c>
      <c r="M132" s="10">
        <v>37.2896</v>
      </c>
      <c r="N132" s="10">
        <v>31.757020000000001</v>
      </c>
      <c r="O132" s="10">
        <v>39.801200000000001</v>
      </c>
      <c r="P132" s="10">
        <v>36.977489999999996</v>
      </c>
      <c r="Q132" s="10">
        <v>40.70749</v>
      </c>
      <c r="R132" s="10">
        <v>47.493250000000003</v>
      </c>
    </row>
    <row r="133" spans="1:18">
      <c r="A133" s="4"/>
      <c r="B133" s="9" t="s">
        <v>470</v>
      </c>
      <c r="C133" s="10">
        <v>3.70573</v>
      </c>
      <c r="D133" s="10">
        <v>1.81911</v>
      </c>
      <c r="E133" s="10">
        <v>1.7027700000000001</v>
      </c>
      <c r="F133" s="10">
        <v>1.68604</v>
      </c>
      <c r="G133" s="10">
        <v>1.68557</v>
      </c>
      <c r="H133" s="10">
        <v>1.4973099999999999</v>
      </c>
      <c r="I133" s="10">
        <v>1.6274300000000002</v>
      </c>
      <c r="J133" s="10">
        <v>1.6311199999999999</v>
      </c>
      <c r="K133" s="10">
        <v>1.4191</v>
      </c>
      <c r="L133" s="10">
        <v>1.53244</v>
      </c>
      <c r="M133" s="10">
        <v>1.6116900000000001</v>
      </c>
      <c r="N133" s="10">
        <v>1.4206700000000001</v>
      </c>
      <c r="O133" s="10">
        <v>1.6121800000000002</v>
      </c>
      <c r="P133" s="10">
        <v>1.46122</v>
      </c>
      <c r="Q133" s="10">
        <v>1.45427</v>
      </c>
      <c r="R133" s="10">
        <v>1.2832999999999999</v>
      </c>
    </row>
    <row r="134" spans="1:18">
      <c r="A134" s="4"/>
      <c r="B134" s="9" t="s">
        <v>471</v>
      </c>
      <c r="C134" s="10">
        <v>16.619709999999998</v>
      </c>
      <c r="D134" s="10">
        <v>21.940300000000001</v>
      </c>
      <c r="E134" s="10">
        <v>18.510919999999999</v>
      </c>
      <c r="F134" s="10">
        <v>23.667930000000002</v>
      </c>
      <c r="G134" s="10">
        <v>17.285209999999999</v>
      </c>
      <c r="H134" s="10">
        <v>20.01079</v>
      </c>
      <c r="I134" s="10">
        <v>19.148200000000003</v>
      </c>
      <c r="J134" s="10">
        <v>26.34665</v>
      </c>
      <c r="K134" s="10">
        <v>21.285509999999999</v>
      </c>
      <c r="L134" s="10">
        <v>22.784839999999999</v>
      </c>
      <c r="M134" s="10">
        <v>30.778320000000001</v>
      </c>
      <c r="N134" s="10">
        <v>25.346349999999997</v>
      </c>
      <c r="O134" s="10">
        <v>33.262320000000003</v>
      </c>
      <c r="P134" s="10">
        <v>30.380330000000001</v>
      </c>
      <c r="Q134" s="10">
        <v>34.046510000000005</v>
      </c>
      <c r="R134" s="10">
        <v>42.161269999999995</v>
      </c>
    </row>
    <row r="135" spans="1:18">
      <c r="A135" s="4"/>
      <c r="B135" s="9" t="s">
        <v>472</v>
      </c>
      <c r="C135" s="10">
        <v>1.41855</v>
      </c>
      <c r="D135" s="10">
        <v>1.5809000000000002</v>
      </c>
      <c r="E135" s="10">
        <v>1.4037900000000001</v>
      </c>
      <c r="F135" s="10">
        <v>1.4899200000000001</v>
      </c>
      <c r="G135" s="10">
        <v>1.3666900000000002</v>
      </c>
      <c r="H135" s="10">
        <v>1.23925</v>
      </c>
      <c r="I135" s="10">
        <v>1.3460000000000001</v>
      </c>
      <c r="J135" s="10">
        <v>1.4727000000000001</v>
      </c>
      <c r="K135" s="10">
        <v>1.1911700000000001</v>
      </c>
      <c r="L135" s="10">
        <v>1.3049200000000001</v>
      </c>
      <c r="M135" s="10">
        <v>1.5416300000000001</v>
      </c>
      <c r="N135" s="10">
        <v>1.2728599999999999</v>
      </c>
      <c r="O135" s="10">
        <v>1.58979</v>
      </c>
      <c r="P135" s="10">
        <v>1.4033599999999999</v>
      </c>
      <c r="Q135" s="10">
        <v>1.4485600000000001</v>
      </c>
      <c r="R135" s="10">
        <v>1.4233499999999999</v>
      </c>
    </row>
    <row r="136" spans="1:18">
      <c r="A136" s="4"/>
      <c r="B136" s="9" t="s">
        <v>473</v>
      </c>
      <c r="C136" s="10">
        <v>14.579870000000001</v>
      </c>
      <c r="D136" s="10">
        <v>9.7835099999999997</v>
      </c>
      <c r="E136" s="10">
        <v>8.9595599999999997</v>
      </c>
      <c r="F136" s="10">
        <v>10.00197</v>
      </c>
      <c r="G136" s="10">
        <v>8.4652600000000007</v>
      </c>
      <c r="H136" s="10">
        <v>9.0855200000000007</v>
      </c>
      <c r="I136" s="10">
        <v>8.5107499999999998</v>
      </c>
      <c r="J136" s="10">
        <v>10.428870000000002</v>
      </c>
      <c r="K136" s="10">
        <v>9.4411100000000001</v>
      </c>
      <c r="L136" s="10">
        <v>9.3913600000000006</v>
      </c>
      <c r="M136" s="10">
        <v>11.336180000000001</v>
      </c>
      <c r="N136" s="10">
        <v>10.243200000000002</v>
      </c>
      <c r="O136" s="10">
        <v>11.839639999999999</v>
      </c>
      <c r="P136" s="10">
        <v>11.232889999999999</v>
      </c>
      <c r="Q136" s="10">
        <v>11.8439</v>
      </c>
      <c r="R136" s="10">
        <v>13.12688</v>
      </c>
    </row>
    <row r="137" spans="1:18">
      <c r="A137" s="4"/>
      <c r="B137" s="9" t="s">
        <v>474</v>
      </c>
      <c r="C137" s="10">
        <v>73.041550000000001</v>
      </c>
      <c r="D137" s="10">
        <v>74.37163000000001</v>
      </c>
      <c r="E137" s="10">
        <v>72.122509999999991</v>
      </c>
      <c r="F137" s="10">
        <v>74.541610000000006</v>
      </c>
      <c r="G137" s="10">
        <v>71.557929999999999</v>
      </c>
      <c r="H137" s="10">
        <v>71.880830000000003</v>
      </c>
      <c r="I137" s="10">
        <v>69.413619999999995</v>
      </c>
      <c r="J137" s="10">
        <v>75.096090000000004</v>
      </c>
      <c r="K137" s="10">
        <v>72.83905</v>
      </c>
      <c r="L137" s="10">
        <v>71.920400000000001</v>
      </c>
      <c r="M137" s="10">
        <v>76.431219999999996</v>
      </c>
      <c r="N137" s="10">
        <v>73.930320000000009</v>
      </c>
      <c r="O137" s="10">
        <v>42.45881</v>
      </c>
      <c r="P137" s="10">
        <v>41.035910000000001</v>
      </c>
      <c r="Q137" s="10">
        <v>42.04327</v>
      </c>
      <c r="R137" s="10">
        <v>43.849120000000006</v>
      </c>
    </row>
    <row r="138" spans="1:18">
      <c r="A138" s="4"/>
      <c r="B138" s="9" t="s">
        <v>475</v>
      </c>
      <c r="C138" s="10">
        <v>5.2193100000000001</v>
      </c>
      <c r="D138" s="10">
        <v>6.0757600000000007</v>
      </c>
      <c r="E138" s="10">
        <v>5.1445699999999999</v>
      </c>
      <c r="F138" s="10">
        <v>6.4736599999999997</v>
      </c>
      <c r="G138" s="10">
        <v>4.7204899999999999</v>
      </c>
      <c r="H138" s="10">
        <v>5.3814700000000002</v>
      </c>
      <c r="I138" s="10">
        <v>4.8958199999999996</v>
      </c>
      <c r="J138" s="10">
        <v>7.0159700000000003</v>
      </c>
      <c r="K138" s="10">
        <v>5.8377299999999996</v>
      </c>
      <c r="L138" s="10">
        <v>5.8385500000000006</v>
      </c>
      <c r="M138" s="10">
        <v>8.1553599999999999</v>
      </c>
      <c r="N138" s="10">
        <v>6.8578299999999999</v>
      </c>
      <c r="O138" s="10">
        <v>8.8193900000000003</v>
      </c>
      <c r="P138" s="10">
        <v>8.1354900000000008</v>
      </c>
      <c r="Q138" s="10">
        <v>8.88734</v>
      </c>
      <c r="R138" s="10">
        <v>10.803700000000001</v>
      </c>
    </row>
    <row r="139" spans="1:18">
      <c r="A139" s="4"/>
      <c r="B139" s="9" t="s">
        <v>476</v>
      </c>
      <c r="C139" s="10">
        <v>10.066660000000001</v>
      </c>
      <c r="D139" s="10">
        <v>11.19932</v>
      </c>
      <c r="E139" s="10">
        <v>9.842270000000001</v>
      </c>
      <c r="F139" s="10">
        <v>10.890499999999999</v>
      </c>
      <c r="G139" s="10">
        <v>8.7259200000000003</v>
      </c>
      <c r="H139" s="10">
        <v>9.2974899999999998</v>
      </c>
      <c r="I139" s="10">
        <v>7.9923100000000007</v>
      </c>
      <c r="J139" s="10">
        <v>11.1904</v>
      </c>
      <c r="K139" s="10">
        <v>9.4628600000000009</v>
      </c>
      <c r="L139" s="10">
        <v>9.261330000000001</v>
      </c>
      <c r="M139" s="10">
        <v>12.1069</v>
      </c>
      <c r="N139" s="10">
        <v>10.266120000000001</v>
      </c>
      <c r="O139" s="10">
        <v>12.608780000000001</v>
      </c>
      <c r="P139" s="10">
        <v>11.372190000000002</v>
      </c>
      <c r="Q139" s="10">
        <v>12.03431</v>
      </c>
      <c r="R139" s="10">
        <v>12.857379999999999</v>
      </c>
    </row>
    <row r="140" spans="1:18">
      <c r="A140" s="4"/>
      <c r="B140" s="7" t="s">
        <v>278</v>
      </c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</row>
    <row r="141" spans="1:18">
      <c r="A141" s="4"/>
      <c r="B141" s="9" t="s">
        <v>279</v>
      </c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</row>
    <row r="142" spans="1:18">
      <c r="A142" s="4"/>
      <c r="B142" s="9" t="s">
        <v>370</v>
      </c>
      <c r="C142" s="12">
        <v>3.8</v>
      </c>
      <c r="D142" s="12">
        <v>3.8</v>
      </c>
      <c r="E142" s="12">
        <v>3.8</v>
      </c>
      <c r="F142" s="12">
        <v>3.8</v>
      </c>
      <c r="G142" s="12">
        <v>3.8</v>
      </c>
      <c r="H142" s="12">
        <v>3.8</v>
      </c>
      <c r="I142" s="12">
        <v>3.8</v>
      </c>
      <c r="J142" s="12">
        <v>3.8</v>
      </c>
      <c r="K142" s="12">
        <v>3.8</v>
      </c>
      <c r="L142" s="12">
        <v>3.8</v>
      </c>
      <c r="M142" s="12">
        <v>3.8</v>
      </c>
      <c r="N142" s="12">
        <v>3.8</v>
      </c>
      <c r="O142" s="12">
        <v>3.8</v>
      </c>
      <c r="P142" s="12">
        <v>3.8</v>
      </c>
      <c r="Q142" s="12">
        <v>3.8</v>
      </c>
      <c r="R142" s="12">
        <v>3.8</v>
      </c>
    </row>
    <row r="143" spans="1:18">
      <c r="A143" s="4"/>
      <c r="B143" s="9" t="s">
        <v>371</v>
      </c>
      <c r="C143" s="12">
        <v>3.8</v>
      </c>
      <c r="D143" s="12">
        <v>3.8</v>
      </c>
      <c r="E143" s="12">
        <v>3.8</v>
      </c>
      <c r="F143" s="12">
        <v>3.8</v>
      </c>
      <c r="G143" s="12">
        <v>3.8</v>
      </c>
      <c r="H143" s="12">
        <v>3.8</v>
      </c>
      <c r="I143" s="12">
        <v>3.8</v>
      </c>
      <c r="J143" s="12">
        <v>3.8</v>
      </c>
      <c r="K143" s="12">
        <v>3.8</v>
      </c>
      <c r="L143" s="12">
        <v>3.8</v>
      </c>
      <c r="M143" s="12">
        <v>3.8</v>
      </c>
      <c r="N143" s="12">
        <v>3.8</v>
      </c>
      <c r="O143" s="12">
        <v>3.8</v>
      </c>
      <c r="P143" s="12">
        <v>3.8</v>
      </c>
      <c r="Q143" s="12">
        <v>3.8</v>
      </c>
      <c r="R143" s="12">
        <v>3.8</v>
      </c>
    </row>
    <row r="144" spans="1:18">
      <c r="A144" s="4"/>
      <c r="B144" s="9" t="s">
        <v>372</v>
      </c>
      <c r="C144" s="12">
        <v>3.8</v>
      </c>
      <c r="D144" s="12">
        <v>3.79</v>
      </c>
      <c r="E144" s="12">
        <v>3.8</v>
      </c>
      <c r="F144" s="12">
        <v>3.8</v>
      </c>
      <c r="G144" s="12">
        <v>3.8</v>
      </c>
      <c r="H144" s="12">
        <v>3.8</v>
      </c>
      <c r="I144" s="12">
        <v>3.8</v>
      </c>
      <c r="J144" s="12">
        <v>3.8</v>
      </c>
      <c r="K144" s="12">
        <v>3.8</v>
      </c>
      <c r="L144" s="12">
        <v>3.8</v>
      </c>
      <c r="M144" s="12">
        <v>3.8</v>
      </c>
      <c r="N144" s="12">
        <v>3.8</v>
      </c>
      <c r="O144" s="12">
        <v>3.8</v>
      </c>
      <c r="P144" s="12">
        <v>3.8</v>
      </c>
      <c r="Q144" s="12">
        <v>3.8</v>
      </c>
      <c r="R144" s="12">
        <v>3.8</v>
      </c>
    </row>
    <row r="145" spans="1:18">
      <c r="A145" s="4"/>
      <c r="B145" s="9" t="s">
        <v>373</v>
      </c>
      <c r="C145" s="12">
        <v>3.8</v>
      </c>
      <c r="D145" s="12">
        <v>3.8</v>
      </c>
      <c r="E145" s="12">
        <v>3.8</v>
      </c>
      <c r="F145" s="12">
        <v>3.8</v>
      </c>
      <c r="G145" s="12">
        <v>3.8</v>
      </c>
      <c r="H145" s="12">
        <v>3.8</v>
      </c>
      <c r="I145" s="12">
        <v>3.8</v>
      </c>
      <c r="J145" s="12">
        <v>3.8</v>
      </c>
      <c r="K145" s="12">
        <v>3.8</v>
      </c>
      <c r="L145" s="12">
        <v>3.8</v>
      </c>
      <c r="M145" s="12">
        <v>3.8</v>
      </c>
      <c r="N145" s="12">
        <v>3.8</v>
      </c>
      <c r="O145" s="12">
        <v>3.8</v>
      </c>
      <c r="P145" s="12">
        <v>3.8</v>
      </c>
      <c r="Q145" s="12">
        <v>3.8</v>
      </c>
      <c r="R145" s="12">
        <v>3.8</v>
      </c>
    </row>
    <row r="146" spans="1:18">
      <c r="A146" s="4"/>
      <c r="B146" s="9" t="s">
        <v>374</v>
      </c>
      <c r="C146" s="12">
        <v>3.8</v>
      </c>
      <c r="D146" s="12">
        <v>3.8</v>
      </c>
      <c r="E146" s="12">
        <v>3.8</v>
      </c>
      <c r="F146" s="12">
        <v>3.8</v>
      </c>
      <c r="G146" s="12">
        <v>3.8</v>
      </c>
      <c r="H146" s="12">
        <v>3.8</v>
      </c>
      <c r="I146" s="12">
        <v>3.8</v>
      </c>
      <c r="J146" s="12">
        <v>3.8</v>
      </c>
      <c r="K146" s="12">
        <v>3.8</v>
      </c>
      <c r="L146" s="12">
        <v>3.8</v>
      </c>
      <c r="M146" s="12">
        <v>3.8</v>
      </c>
      <c r="N146" s="12">
        <v>3.8</v>
      </c>
      <c r="O146" s="12">
        <v>3.8</v>
      </c>
      <c r="P146" s="12">
        <v>3.8</v>
      </c>
      <c r="Q146" s="12">
        <v>3.8</v>
      </c>
      <c r="R146" s="12">
        <v>3.8</v>
      </c>
    </row>
    <row r="147" spans="1:18">
      <c r="A147" s="4"/>
      <c r="B147" s="9" t="s">
        <v>375</v>
      </c>
      <c r="C147" s="12">
        <v>3.65</v>
      </c>
      <c r="D147" s="12">
        <v>3.64</v>
      </c>
      <c r="E147" s="12">
        <v>3.6</v>
      </c>
      <c r="F147" s="12">
        <v>3.73</v>
      </c>
      <c r="G147" s="12">
        <v>3.79</v>
      </c>
      <c r="H147" s="12">
        <v>3.69</v>
      </c>
      <c r="I147" s="12">
        <v>3.71</v>
      </c>
      <c r="J147" s="12">
        <v>3.78</v>
      </c>
      <c r="K147" s="12">
        <v>3.74</v>
      </c>
      <c r="L147" s="12">
        <v>3.8</v>
      </c>
      <c r="M147" s="12">
        <v>3.77</v>
      </c>
      <c r="N147" s="12">
        <v>3.74</v>
      </c>
      <c r="O147" s="12">
        <v>3.78</v>
      </c>
      <c r="P147" s="12">
        <v>3.76</v>
      </c>
      <c r="Q147" s="12">
        <v>3.79</v>
      </c>
      <c r="R147" s="12">
        <v>3.8</v>
      </c>
    </row>
    <row r="148" spans="1:18">
      <c r="A148" s="4"/>
      <c r="B148" s="9" t="s">
        <v>376</v>
      </c>
      <c r="C148" s="12">
        <v>3.23</v>
      </c>
      <c r="D148" s="12">
        <v>3.23</v>
      </c>
      <c r="E148" s="12">
        <v>3.23</v>
      </c>
      <c r="F148" s="12">
        <v>3.23</v>
      </c>
      <c r="G148" s="12">
        <v>3.23</v>
      </c>
      <c r="H148" s="12">
        <v>3.23</v>
      </c>
      <c r="I148" s="12">
        <v>3.23</v>
      </c>
      <c r="J148" s="12">
        <v>3.23</v>
      </c>
      <c r="K148" s="12">
        <v>3.23</v>
      </c>
      <c r="L148" s="12">
        <v>3.23</v>
      </c>
      <c r="M148" s="12">
        <v>3.23</v>
      </c>
      <c r="N148" s="12">
        <v>3.23</v>
      </c>
      <c r="O148" s="12">
        <v>3.23</v>
      </c>
      <c r="P148" s="12">
        <v>3.23</v>
      </c>
      <c r="Q148" s="12">
        <v>3.23</v>
      </c>
      <c r="R148" s="12">
        <v>3.23</v>
      </c>
    </row>
    <row r="149" spans="1:18">
      <c r="A149" s="4"/>
      <c r="B149" s="9" t="s">
        <v>377</v>
      </c>
      <c r="C149" s="12">
        <v>3.23</v>
      </c>
      <c r="D149" s="12">
        <v>3.23</v>
      </c>
      <c r="E149" s="12">
        <v>3.23</v>
      </c>
      <c r="F149" s="12">
        <v>3.23</v>
      </c>
      <c r="G149" s="12">
        <v>3.23</v>
      </c>
      <c r="H149" s="12">
        <v>3.23</v>
      </c>
      <c r="I149" s="12">
        <v>3.23</v>
      </c>
      <c r="J149" s="12">
        <v>3.23</v>
      </c>
      <c r="K149" s="12">
        <v>3.23</v>
      </c>
      <c r="L149" s="12">
        <v>3.23</v>
      </c>
      <c r="M149" s="12">
        <v>3.23</v>
      </c>
      <c r="N149" s="12">
        <v>3.23</v>
      </c>
      <c r="O149" s="12">
        <v>3.23</v>
      </c>
      <c r="P149" s="12">
        <v>3.23</v>
      </c>
      <c r="Q149" s="12">
        <v>3.23</v>
      </c>
      <c r="R149" s="12">
        <v>3.23</v>
      </c>
    </row>
    <row r="150" spans="1:18">
      <c r="A150" s="4"/>
      <c r="B150" s="9" t="s">
        <v>378</v>
      </c>
      <c r="C150" s="12">
        <v>3.23</v>
      </c>
      <c r="D150" s="12">
        <v>3.23</v>
      </c>
      <c r="E150" s="12">
        <v>3.23</v>
      </c>
      <c r="F150" s="12">
        <v>3.23</v>
      </c>
      <c r="G150" s="12">
        <v>3.23</v>
      </c>
      <c r="H150" s="12">
        <v>3.23</v>
      </c>
      <c r="I150" s="12">
        <v>3.23</v>
      </c>
      <c r="J150" s="12">
        <v>3.23</v>
      </c>
      <c r="K150" s="12">
        <v>3.23</v>
      </c>
      <c r="L150" s="12">
        <v>3.23</v>
      </c>
      <c r="M150" s="12">
        <v>3.23</v>
      </c>
      <c r="N150" s="12">
        <v>3.23</v>
      </c>
      <c r="O150" s="12">
        <v>3.23</v>
      </c>
      <c r="P150" s="12">
        <v>3.23</v>
      </c>
      <c r="Q150" s="12">
        <v>3.23</v>
      </c>
      <c r="R150" s="12">
        <v>3.23</v>
      </c>
    </row>
    <row r="151" spans="1:18">
      <c r="A151" s="4"/>
      <c r="B151" s="9" t="s">
        <v>379</v>
      </c>
      <c r="C151" s="12">
        <v>3.77</v>
      </c>
      <c r="D151" s="12">
        <v>3.74</v>
      </c>
      <c r="E151" s="12">
        <v>3.72</v>
      </c>
      <c r="F151" s="12">
        <v>3.79</v>
      </c>
      <c r="G151" s="12">
        <v>3.8</v>
      </c>
      <c r="H151" s="12">
        <v>3.78</v>
      </c>
      <c r="I151" s="12">
        <v>3.72</v>
      </c>
      <c r="J151" s="12">
        <v>3.8</v>
      </c>
      <c r="K151" s="12">
        <v>3.79</v>
      </c>
      <c r="L151" s="12">
        <v>3.8</v>
      </c>
      <c r="M151" s="12">
        <v>3.8</v>
      </c>
      <c r="N151" s="12">
        <v>3.79</v>
      </c>
      <c r="O151" s="12">
        <v>3.8</v>
      </c>
      <c r="P151" s="12">
        <v>3.8</v>
      </c>
      <c r="Q151" s="12">
        <v>3.8</v>
      </c>
      <c r="R151" s="12">
        <v>3.8</v>
      </c>
    </row>
    <row r="152" spans="1:18">
      <c r="A152" s="4"/>
      <c r="B152" s="9" t="s">
        <v>380</v>
      </c>
      <c r="C152" s="12">
        <v>3.78</v>
      </c>
      <c r="D152" s="12">
        <v>3.79</v>
      </c>
      <c r="E152" s="12">
        <v>3.77</v>
      </c>
      <c r="F152" s="12">
        <v>3.8</v>
      </c>
      <c r="G152" s="12">
        <v>3.8</v>
      </c>
      <c r="H152" s="12">
        <v>3.8</v>
      </c>
      <c r="I152" s="12">
        <v>3.8</v>
      </c>
      <c r="J152" s="12">
        <v>3.8</v>
      </c>
      <c r="K152" s="12">
        <v>3.8</v>
      </c>
      <c r="L152" s="12">
        <v>3.8</v>
      </c>
      <c r="M152" s="12">
        <v>3.8</v>
      </c>
      <c r="N152" s="12">
        <v>3.8</v>
      </c>
      <c r="O152" s="12">
        <v>3.8</v>
      </c>
      <c r="P152" s="12">
        <v>3.8</v>
      </c>
      <c r="Q152" s="12">
        <v>3.8</v>
      </c>
      <c r="R152" s="12">
        <v>3.8</v>
      </c>
    </row>
    <row r="153" spans="1:18">
      <c r="A153" s="4"/>
      <c r="B153" s="9" t="s">
        <v>381</v>
      </c>
      <c r="C153" s="12">
        <v>3.23</v>
      </c>
      <c r="D153" s="12">
        <v>3.23</v>
      </c>
      <c r="E153" s="12">
        <v>3.23</v>
      </c>
      <c r="F153" s="12">
        <v>3.23</v>
      </c>
      <c r="G153" s="12">
        <v>3.23</v>
      </c>
      <c r="H153" s="12">
        <v>3.23</v>
      </c>
      <c r="I153" s="12">
        <v>3.23</v>
      </c>
      <c r="J153" s="12">
        <v>3.23</v>
      </c>
      <c r="K153" s="12">
        <v>3.23</v>
      </c>
      <c r="L153" s="12">
        <v>3.23</v>
      </c>
      <c r="M153" s="12">
        <v>3.23</v>
      </c>
      <c r="N153" s="12">
        <v>3.23</v>
      </c>
      <c r="O153" s="12">
        <v>3.23</v>
      </c>
      <c r="P153" s="12">
        <v>3.23</v>
      </c>
      <c r="Q153" s="12">
        <v>3.23</v>
      </c>
      <c r="R153" s="12">
        <v>3.23</v>
      </c>
    </row>
    <row r="154" spans="1:18">
      <c r="A154" s="4"/>
      <c r="B154" s="9" t="s">
        <v>382</v>
      </c>
      <c r="C154" s="12">
        <v>3.71</v>
      </c>
      <c r="D154" s="12">
        <v>3.72</v>
      </c>
      <c r="E154" s="12">
        <v>3.69</v>
      </c>
      <c r="F154" s="12">
        <v>3.72</v>
      </c>
      <c r="G154" s="12">
        <v>3.78</v>
      </c>
      <c r="H154" s="12">
        <v>3.7</v>
      </c>
      <c r="I154" s="12">
        <v>3.78</v>
      </c>
      <c r="J154" s="12">
        <v>3.73</v>
      </c>
      <c r="K154" s="12">
        <v>3.67</v>
      </c>
      <c r="L154" s="12">
        <v>3.77</v>
      </c>
      <c r="M154" s="12">
        <v>3.73</v>
      </c>
      <c r="N154" s="12">
        <v>3.67</v>
      </c>
      <c r="O154" s="12">
        <v>3.74</v>
      </c>
      <c r="P154" s="12">
        <v>3.7</v>
      </c>
      <c r="Q154" s="12">
        <v>3.74</v>
      </c>
      <c r="R154" s="12">
        <v>3.78</v>
      </c>
    </row>
    <row r="155" spans="1:18">
      <c r="A155" s="4"/>
      <c r="B155" s="9" t="s">
        <v>383</v>
      </c>
      <c r="C155" s="12">
        <v>3.23</v>
      </c>
      <c r="D155" s="12">
        <v>3.23</v>
      </c>
      <c r="E155" s="12">
        <v>3.23</v>
      </c>
      <c r="F155" s="12">
        <v>3.23</v>
      </c>
      <c r="G155" s="12">
        <v>3.23</v>
      </c>
      <c r="H155" s="12">
        <v>3.23</v>
      </c>
      <c r="I155" s="12">
        <v>3.23</v>
      </c>
      <c r="J155" s="12">
        <v>3.23</v>
      </c>
      <c r="K155" s="12">
        <v>3.23</v>
      </c>
      <c r="L155" s="12">
        <v>3.23</v>
      </c>
      <c r="M155" s="12">
        <v>3.23</v>
      </c>
      <c r="N155" s="12">
        <v>3.23</v>
      </c>
      <c r="O155" s="12">
        <v>3.23</v>
      </c>
      <c r="P155" s="12">
        <v>3.23</v>
      </c>
      <c r="Q155" s="12">
        <v>3.23</v>
      </c>
      <c r="R155" s="12">
        <v>3.23</v>
      </c>
    </row>
    <row r="156" spans="1:18">
      <c r="A156" s="4"/>
      <c r="B156" s="9" t="s">
        <v>384</v>
      </c>
      <c r="C156" s="12">
        <v>3.79</v>
      </c>
      <c r="D156" s="12">
        <v>3.79</v>
      </c>
      <c r="E156" s="12">
        <v>3.79</v>
      </c>
      <c r="F156" s="12">
        <v>3.8</v>
      </c>
      <c r="G156" s="12">
        <v>3.8</v>
      </c>
      <c r="H156" s="12">
        <v>3.8</v>
      </c>
      <c r="I156" s="12">
        <v>3.8</v>
      </c>
      <c r="J156" s="12">
        <v>3.8</v>
      </c>
      <c r="K156" s="12">
        <v>3.8</v>
      </c>
      <c r="L156" s="12">
        <v>3.8</v>
      </c>
      <c r="M156" s="12">
        <v>3.8</v>
      </c>
      <c r="N156" s="12">
        <v>3.8</v>
      </c>
      <c r="O156" s="12">
        <v>3.8</v>
      </c>
      <c r="P156" s="12">
        <v>3.8</v>
      </c>
      <c r="Q156" s="12">
        <v>3.8</v>
      </c>
      <c r="R156" s="12">
        <v>3.8</v>
      </c>
    </row>
    <row r="157" spans="1:18">
      <c r="A157" s="4"/>
      <c r="B157" s="9" t="s">
        <v>385</v>
      </c>
      <c r="C157" s="12">
        <v>3.65</v>
      </c>
      <c r="D157" s="12">
        <v>3.64</v>
      </c>
      <c r="E157" s="12">
        <v>3.6</v>
      </c>
      <c r="F157" s="12">
        <v>3.73</v>
      </c>
      <c r="G157" s="12">
        <v>3.79</v>
      </c>
      <c r="H157" s="12">
        <v>3.69</v>
      </c>
      <c r="I157" s="12">
        <v>3.72</v>
      </c>
      <c r="J157" s="12">
        <v>3.78</v>
      </c>
      <c r="K157" s="12">
        <v>3.74</v>
      </c>
      <c r="L157" s="12">
        <v>3.8</v>
      </c>
      <c r="M157" s="12">
        <v>3.77</v>
      </c>
      <c r="N157" s="12">
        <v>3.74</v>
      </c>
      <c r="O157" s="12">
        <v>3.79</v>
      </c>
      <c r="P157" s="12">
        <v>3.76</v>
      </c>
      <c r="Q157" s="12">
        <v>3.79</v>
      </c>
      <c r="R157" s="12">
        <v>3.8</v>
      </c>
    </row>
    <row r="158" spans="1:18">
      <c r="A158" s="4"/>
      <c r="B158" s="9" t="s">
        <v>386</v>
      </c>
      <c r="C158" s="12">
        <v>3.23</v>
      </c>
      <c r="D158" s="12">
        <v>3.23</v>
      </c>
      <c r="E158" s="12">
        <v>3.23</v>
      </c>
      <c r="F158" s="12">
        <v>3.23</v>
      </c>
      <c r="G158" s="12">
        <v>3.23</v>
      </c>
      <c r="H158" s="12">
        <v>3.23</v>
      </c>
      <c r="I158" s="12">
        <v>3.23</v>
      </c>
      <c r="J158" s="12">
        <v>3.23</v>
      </c>
      <c r="K158" s="12">
        <v>3.23</v>
      </c>
      <c r="L158" s="12">
        <v>3.23</v>
      </c>
      <c r="M158" s="12">
        <v>3.23</v>
      </c>
      <c r="N158" s="12">
        <v>3.23</v>
      </c>
      <c r="O158" s="12">
        <v>3.23</v>
      </c>
      <c r="P158" s="12">
        <v>3.23</v>
      </c>
      <c r="Q158" s="12">
        <v>3.23</v>
      </c>
      <c r="R158" s="12">
        <v>3.23</v>
      </c>
    </row>
    <row r="159" spans="1:18">
      <c r="A159" s="4"/>
      <c r="B159" s="9" t="s">
        <v>387</v>
      </c>
      <c r="C159" s="12">
        <v>3.23</v>
      </c>
      <c r="D159" s="12">
        <v>3.23</v>
      </c>
      <c r="E159" s="12">
        <v>3.23</v>
      </c>
      <c r="F159" s="12">
        <v>3.23</v>
      </c>
      <c r="G159" s="12">
        <v>3.23</v>
      </c>
      <c r="H159" s="12">
        <v>3.23</v>
      </c>
      <c r="I159" s="12">
        <v>3.23</v>
      </c>
      <c r="J159" s="12">
        <v>3.23</v>
      </c>
      <c r="K159" s="12">
        <v>3.23</v>
      </c>
      <c r="L159" s="12">
        <v>3.23</v>
      </c>
      <c r="M159" s="12">
        <v>3.23</v>
      </c>
      <c r="N159" s="12">
        <v>3.23</v>
      </c>
      <c r="O159" s="12">
        <v>3.23</v>
      </c>
      <c r="P159" s="12">
        <v>3.23</v>
      </c>
      <c r="Q159" s="12">
        <v>3.23</v>
      </c>
      <c r="R159" s="12">
        <v>3.23</v>
      </c>
    </row>
    <row r="160" spans="1:18">
      <c r="A160" s="4"/>
      <c r="B160" s="9" t="s">
        <v>388</v>
      </c>
      <c r="C160" s="12">
        <v>3.23</v>
      </c>
      <c r="D160" s="12">
        <v>3.23</v>
      </c>
      <c r="E160" s="12">
        <v>3.23</v>
      </c>
      <c r="F160" s="12">
        <v>3.23</v>
      </c>
      <c r="G160" s="12">
        <v>3.23</v>
      </c>
      <c r="H160" s="12">
        <v>3.23</v>
      </c>
      <c r="I160" s="12">
        <v>3.23</v>
      </c>
      <c r="J160" s="12">
        <v>3.23</v>
      </c>
      <c r="K160" s="12">
        <v>3.23</v>
      </c>
      <c r="L160" s="12">
        <v>3.23</v>
      </c>
      <c r="M160" s="12">
        <v>3.23</v>
      </c>
      <c r="N160" s="12">
        <v>3.23</v>
      </c>
      <c r="O160" s="12">
        <v>3.23</v>
      </c>
      <c r="P160" s="12">
        <v>3.23</v>
      </c>
      <c r="Q160" s="12">
        <v>3.23</v>
      </c>
      <c r="R160" s="12">
        <v>3.23</v>
      </c>
    </row>
    <row r="161" spans="1:18">
      <c r="A161" s="4"/>
      <c r="B161" s="9" t="s">
        <v>389</v>
      </c>
      <c r="C161" s="12">
        <v>3.76</v>
      </c>
      <c r="D161" s="12">
        <v>3.73</v>
      </c>
      <c r="E161" s="12">
        <v>3.7</v>
      </c>
      <c r="F161" s="12">
        <v>3.77</v>
      </c>
      <c r="G161" s="12">
        <v>3.8</v>
      </c>
      <c r="H161" s="12">
        <v>3.76</v>
      </c>
      <c r="I161" s="12">
        <v>3.71</v>
      </c>
      <c r="J161" s="12">
        <v>3.79</v>
      </c>
      <c r="K161" s="12">
        <v>3.77</v>
      </c>
      <c r="L161" s="12">
        <v>3.8</v>
      </c>
      <c r="M161" s="12">
        <v>3.78</v>
      </c>
      <c r="N161" s="12">
        <v>3.77</v>
      </c>
      <c r="O161" s="12">
        <v>3.8</v>
      </c>
      <c r="P161" s="12">
        <v>3.78</v>
      </c>
      <c r="Q161" s="12">
        <v>3.8</v>
      </c>
      <c r="R161" s="12">
        <v>3.8</v>
      </c>
    </row>
    <row r="162" spans="1:18">
      <c r="A162" s="4"/>
      <c r="B162" s="9" t="s">
        <v>390</v>
      </c>
      <c r="C162" s="12">
        <v>3.77</v>
      </c>
      <c r="D162" s="12">
        <v>3.78</v>
      </c>
      <c r="E162" s="12">
        <v>3.75</v>
      </c>
      <c r="F162" s="12">
        <v>3.8</v>
      </c>
      <c r="G162" s="12">
        <v>3.8</v>
      </c>
      <c r="H162" s="12">
        <v>3.78</v>
      </c>
      <c r="I162" s="12">
        <v>3.8</v>
      </c>
      <c r="J162" s="12">
        <v>3.8</v>
      </c>
      <c r="K162" s="12">
        <v>3.79</v>
      </c>
      <c r="L162" s="12">
        <v>3.8</v>
      </c>
      <c r="M162" s="12">
        <v>3.8</v>
      </c>
      <c r="N162" s="12">
        <v>3.8</v>
      </c>
      <c r="O162" s="12">
        <v>3.8</v>
      </c>
      <c r="P162" s="12">
        <v>3.8</v>
      </c>
      <c r="Q162" s="12">
        <v>3.8</v>
      </c>
      <c r="R162" s="12">
        <v>3.8</v>
      </c>
    </row>
    <row r="163" spans="1:18">
      <c r="A163" s="4"/>
      <c r="B163" s="9" t="s">
        <v>391</v>
      </c>
      <c r="C163" s="12">
        <v>3.23</v>
      </c>
      <c r="D163" s="12">
        <v>3.23</v>
      </c>
      <c r="E163" s="12">
        <v>3.23</v>
      </c>
      <c r="F163" s="12">
        <v>3.23</v>
      </c>
      <c r="G163" s="12">
        <v>3.23</v>
      </c>
      <c r="H163" s="12">
        <v>3.23</v>
      </c>
      <c r="I163" s="12">
        <v>3.23</v>
      </c>
      <c r="J163" s="12">
        <v>3.23</v>
      </c>
      <c r="K163" s="12">
        <v>3.23</v>
      </c>
      <c r="L163" s="12">
        <v>3.23</v>
      </c>
      <c r="M163" s="12">
        <v>3.23</v>
      </c>
      <c r="N163" s="12">
        <v>3.23</v>
      </c>
      <c r="O163" s="12">
        <v>3.23</v>
      </c>
      <c r="P163" s="12">
        <v>3.23</v>
      </c>
      <c r="Q163" s="12">
        <v>3.23</v>
      </c>
      <c r="R163" s="12">
        <v>3.23</v>
      </c>
    </row>
    <row r="164" spans="1:18">
      <c r="A164" s="4"/>
      <c r="B164" s="9" t="s">
        <v>392</v>
      </c>
      <c r="C164" s="12">
        <v>3.8</v>
      </c>
      <c r="D164" s="12">
        <v>3.8</v>
      </c>
      <c r="E164" s="12">
        <v>3.8</v>
      </c>
      <c r="F164" s="12">
        <v>3.8</v>
      </c>
      <c r="G164" s="12">
        <v>3.8</v>
      </c>
      <c r="H164" s="12">
        <v>3.8</v>
      </c>
      <c r="I164" s="12">
        <v>3.8</v>
      </c>
      <c r="J164" s="12">
        <v>3.8</v>
      </c>
      <c r="K164" s="12">
        <v>3.8</v>
      </c>
      <c r="L164" s="12">
        <v>3.8</v>
      </c>
      <c r="M164" s="12">
        <v>3.8</v>
      </c>
      <c r="N164" s="12">
        <v>3.8</v>
      </c>
      <c r="O164" s="12">
        <v>3.8</v>
      </c>
      <c r="P164" s="12">
        <v>3.8</v>
      </c>
      <c r="Q164" s="12">
        <v>3.8</v>
      </c>
      <c r="R164" s="12">
        <v>3.8</v>
      </c>
    </row>
    <row r="165" spans="1:18">
      <c r="A165" s="4"/>
      <c r="B165" s="9" t="s">
        <v>393</v>
      </c>
      <c r="C165" s="12">
        <v>3.23</v>
      </c>
      <c r="D165" s="12">
        <v>3.23</v>
      </c>
      <c r="E165" s="12">
        <v>3.23</v>
      </c>
      <c r="F165" s="12">
        <v>3.23</v>
      </c>
      <c r="G165" s="12">
        <v>3.23</v>
      </c>
      <c r="H165" s="12">
        <v>3.23</v>
      </c>
      <c r="I165" s="12">
        <v>3.23</v>
      </c>
      <c r="J165" s="12">
        <v>3.23</v>
      </c>
      <c r="K165" s="12">
        <v>3.23</v>
      </c>
      <c r="L165" s="12">
        <v>3.23</v>
      </c>
      <c r="M165" s="12">
        <v>3.23</v>
      </c>
      <c r="N165" s="12">
        <v>3.23</v>
      </c>
      <c r="O165" s="12">
        <v>3.23</v>
      </c>
      <c r="P165" s="12">
        <v>3.23</v>
      </c>
      <c r="Q165" s="12">
        <v>3.23</v>
      </c>
      <c r="R165" s="12">
        <v>3.23</v>
      </c>
    </row>
    <row r="166" spans="1:18">
      <c r="A166" s="4"/>
      <c r="B166" s="9" t="s">
        <v>394</v>
      </c>
      <c r="C166" s="12">
        <v>3.77</v>
      </c>
      <c r="D166" s="12">
        <v>3.78</v>
      </c>
      <c r="E166" s="12">
        <v>3.76</v>
      </c>
      <c r="F166" s="12">
        <v>3.8</v>
      </c>
      <c r="G166" s="12">
        <v>3.8</v>
      </c>
      <c r="H166" s="12">
        <v>3.79</v>
      </c>
      <c r="I166" s="12">
        <v>3.8</v>
      </c>
      <c r="J166" s="12">
        <v>3.8</v>
      </c>
      <c r="K166" s="12">
        <v>3.79</v>
      </c>
      <c r="L166" s="12">
        <v>3.8</v>
      </c>
      <c r="M166" s="12">
        <v>3.8</v>
      </c>
      <c r="N166" s="12">
        <v>3.8</v>
      </c>
      <c r="O166" s="12">
        <v>3.8</v>
      </c>
      <c r="P166" s="12">
        <v>3.8</v>
      </c>
      <c r="Q166" s="12">
        <v>3.8</v>
      </c>
      <c r="R166" s="12">
        <v>3.8</v>
      </c>
    </row>
    <row r="167" spans="1:18">
      <c r="A167" s="4"/>
      <c r="B167" s="9" t="s">
        <v>395</v>
      </c>
      <c r="C167" s="12">
        <v>3.51</v>
      </c>
      <c r="D167" s="12">
        <v>3.48</v>
      </c>
      <c r="E167" s="12">
        <v>3.42</v>
      </c>
      <c r="F167" s="12">
        <v>3.59</v>
      </c>
      <c r="G167" s="12">
        <v>3.68</v>
      </c>
      <c r="H167" s="12">
        <v>3.54</v>
      </c>
      <c r="I167" s="12">
        <v>3.64</v>
      </c>
      <c r="J167" s="12">
        <v>3.65</v>
      </c>
      <c r="K167" s="12">
        <v>3.61</v>
      </c>
      <c r="L167" s="12">
        <v>3.71</v>
      </c>
      <c r="M167" s="12">
        <v>3.65</v>
      </c>
      <c r="N167" s="12">
        <v>3.63</v>
      </c>
      <c r="O167" s="12">
        <v>3.68</v>
      </c>
      <c r="P167" s="12">
        <v>3.66</v>
      </c>
      <c r="Q167" s="12">
        <v>3.7</v>
      </c>
      <c r="R167" s="12">
        <v>3.8</v>
      </c>
    </row>
    <row r="168" spans="1:18">
      <c r="A168" s="4"/>
      <c r="B168" s="9" t="s">
        <v>396</v>
      </c>
      <c r="C168" s="12">
        <v>3.23</v>
      </c>
      <c r="D168" s="12">
        <v>3.23</v>
      </c>
      <c r="E168" s="12">
        <v>3.23</v>
      </c>
      <c r="F168" s="12">
        <v>3.23</v>
      </c>
      <c r="G168" s="12">
        <v>3.23</v>
      </c>
      <c r="H168" s="12">
        <v>3.23</v>
      </c>
      <c r="I168" s="12">
        <v>3.23</v>
      </c>
      <c r="J168" s="12">
        <v>3.23</v>
      </c>
      <c r="K168" s="12">
        <v>3.23</v>
      </c>
      <c r="L168" s="12">
        <v>3.23</v>
      </c>
      <c r="M168" s="12">
        <v>3.23</v>
      </c>
      <c r="N168" s="12">
        <v>3.23</v>
      </c>
      <c r="O168" s="12">
        <v>3.23</v>
      </c>
      <c r="P168" s="12">
        <v>3.23</v>
      </c>
      <c r="Q168" s="12">
        <v>3.23</v>
      </c>
      <c r="R168" s="12">
        <v>3.23</v>
      </c>
    </row>
    <row r="169" spans="1:18">
      <c r="A169" s="4"/>
      <c r="B169" s="9" t="s">
        <v>397</v>
      </c>
      <c r="C169" s="12">
        <v>3.23</v>
      </c>
      <c r="D169" s="12">
        <v>3.23</v>
      </c>
      <c r="E169" s="12">
        <v>3.23</v>
      </c>
      <c r="F169" s="12">
        <v>3.23</v>
      </c>
      <c r="G169" s="12">
        <v>3.23</v>
      </c>
      <c r="H169" s="12">
        <v>3.23</v>
      </c>
      <c r="I169" s="12">
        <v>3.23</v>
      </c>
      <c r="J169" s="12">
        <v>3.23</v>
      </c>
      <c r="K169" s="12">
        <v>3.23</v>
      </c>
      <c r="L169" s="12">
        <v>3.23</v>
      </c>
      <c r="M169" s="12">
        <v>3.23</v>
      </c>
      <c r="N169" s="12">
        <v>3.23</v>
      </c>
      <c r="O169" s="12">
        <v>3.23</v>
      </c>
      <c r="P169" s="12">
        <v>3.23</v>
      </c>
      <c r="Q169" s="12">
        <v>3.23</v>
      </c>
      <c r="R169" s="12">
        <v>3.23</v>
      </c>
    </row>
    <row r="170" spans="1:18">
      <c r="A170" s="4"/>
      <c r="B170" s="9" t="s">
        <v>398</v>
      </c>
      <c r="C170" s="12">
        <v>3.23</v>
      </c>
      <c r="D170" s="12">
        <v>3.23</v>
      </c>
      <c r="E170" s="12">
        <v>3.23</v>
      </c>
      <c r="F170" s="12">
        <v>3.23</v>
      </c>
      <c r="G170" s="12">
        <v>3.23</v>
      </c>
      <c r="H170" s="12">
        <v>3.23</v>
      </c>
      <c r="I170" s="12">
        <v>3.23</v>
      </c>
      <c r="J170" s="12">
        <v>3.23</v>
      </c>
      <c r="K170" s="12">
        <v>3.23</v>
      </c>
      <c r="L170" s="12">
        <v>3.23</v>
      </c>
      <c r="M170" s="12">
        <v>3.23</v>
      </c>
      <c r="N170" s="12">
        <v>3.23</v>
      </c>
      <c r="O170" s="12">
        <v>3.23</v>
      </c>
      <c r="P170" s="12">
        <v>3.23</v>
      </c>
      <c r="Q170" s="12">
        <v>3.23</v>
      </c>
      <c r="R170" s="12">
        <v>3.23</v>
      </c>
    </row>
    <row r="171" spans="1:18">
      <c r="A171" s="4"/>
      <c r="B171" s="9" t="s">
        <v>399</v>
      </c>
      <c r="C171" s="12">
        <v>3.62</v>
      </c>
      <c r="D171" s="12">
        <v>3.59</v>
      </c>
      <c r="E171" s="12">
        <v>3.55</v>
      </c>
      <c r="F171" s="12">
        <v>3.63</v>
      </c>
      <c r="G171" s="12">
        <v>3.72</v>
      </c>
      <c r="H171" s="12">
        <v>3.59</v>
      </c>
      <c r="I171" s="12">
        <v>3.64</v>
      </c>
      <c r="J171" s="12">
        <v>3.65</v>
      </c>
      <c r="K171" s="12">
        <v>3.62</v>
      </c>
      <c r="L171" s="12">
        <v>3.71</v>
      </c>
      <c r="M171" s="12">
        <v>3.66</v>
      </c>
      <c r="N171" s="12">
        <v>3.65</v>
      </c>
      <c r="O171" s="12">
        <v>3.68</v>
      </c>
      <c r="P171" s="12">
        <v>3.66</v>
      </c>
      <c r="Q171" s="12">
        <v>3.7</v>
      </c>
      <c r="R171" s="12">
        <v>3.79</v>
      </c>
    </row>
    <row r="172" spans="1:18">
      <c r="A172" s="4"/>
      <c r="B172" s="9" t="s">
        <v>400</v>
      </c>
      <c r="C172" s="12">
        <v>3.62</v>
      </c>
      <c r="D172" s="12">
        <v>3.61</v>
      </c>
      <c r="E172" s="12">
        <v>3.56</v>
      </c>
      <c r="F172" s="12">
        <v>3.66</v>
      </c>
      <c r="G172" s="12">
        <v>3.77</v>
      </c>
      <c r="H172" s="12">
        <v>3.61</v>
      </c>
      <c r="I172" s="12">
        <v>3.8</v>
      </c>
      <c r="J172" s="12">
        <v>3.68</v>
      </c>
      <c r="K172" s="12">
        <v>3.65</v>
      </c>
      <c r="L172" s="12">
        <v>3.77</v>
      </c>
      <c r="M172" s="12">
        <v>3.68</v>
      </c>
      <c r="N172" s="12">
        <v>3.68</v>
      </c>
      <c r="O172" s="12">
        <v>3.71</v>
      </c>
      <c r="P172" s="12">
        <v>3.71</v>
      </c>
      <c r="Q172" s="12">
        <v>3.75</v>
      </c>
      <c r="R172" s="12">
        <v>3.8</v>
      </c>
    </row>
    <row r="173" spans="1:18">
      <c r="A173" s="4"/>
      <c r="B173" s="9" t="s">
        <v>401</v>
      </c>
      <c r="C173" s="12">
        <v>3.23</v>
      </c>
      <c r="D173" s="12">
        <v>3.23</v>
      </c>
      <c r="E173" s="12">
        <v>3.23</v>
      </c>
      <c r="F173" s="12">
        <v>3.23</v>
      </c>
      <c r="G173" s="12">
        <v>3.23</v>
      </c>
      <c r="H173" s="12">
        <v>3.23</v>
      </c>
      <c r="I173" s="12">
        <v>3.23</v>
      </c>
      <c r="J173" s="12">
        <v>3.23</v>
      </c>
      <c r="K173" s="12">
        <v>3.23</v>
      </c>
      <c r="L173" s="12">
        <v>3.23</v>
      </c>
      <c r="M173" s="12">
        <v>3.23</v>
      </c>
      <c r="N173" s="12">
        <v>3.23</v>
      </c>
      <c r="O173" s="12">
        <v>3.23</v>
      </c>
      <c r="P173" s="12">
        <v>3.23</v>
      </c>
      <c r="Q173" s="12">
        <v>3.23</v>
      </c>
      <c r="R173" s="12">
        <v>3.23</v>
      </c>
    </row>
    <row r="174" spans="1:18">
      <c r="A174" s="4"/>
      <c r="B174" s="9" t="s">
        <v>402</v>
      </c>
      <c r="C174" s="12">
        <v>3.66</v>
      </c>
      <c r="D174" s="12">
        <v>3.66</v>
      </c>
      <c r="E174" s="12">
        <v>3.64</v>
      </c>
      <c r="F174" s="12">
        <v>3.7</v>
      </c>
      <c r="G174" s="12">
        <v>3.8</v>
      </c>
      <c r="H174" s="12">
        <v>3.67</v>
      </c>
      <c r="I174" s="12">
        <v>3.8</v>
      </c>
      <c r="J174" s="12">
        <v>3.71</v>
      </c>
      <c r="K174" s="12">
        <v>3.68</v>
      </c>
      <c r="L174" s="12">
        <v>3.8</v>
      </c>
      <c r="M174" s="12">
        <v>3.72</v>
      </c>
      <c r="N174" s="12">
        <v>3.71</v>
      </c>
      <c r="O174" s="12">
        <v>3.74</v>
      </c>
      <c r="P174" s="12">
        <v>3.73</v>
      </c>
      <c r="Q174" s="12">
        <v>3.77</v>
      </c>
      <c r="R174" s="12">
        <v>3.8</v>
      </c>
    </row>
    <row r="175" spans="1:18">
      <c r="A175" s="4"/>
      <c r="B175" s="9" t="s">
        <v>403</v>
      </c>
      <c r="C175" s="12">
        <v>3.23</v>
      </c>
      <c r="D175" s="12">
        <v>3.23</v>
      </c>
      <c r="E175" s="12">
        <v>3.23</v>
      </c>
      <c r="F175" s="12">
        <v>3.23</v>
      </c>
      <c r="G175" s="12">
        <v>3.23</v>
      </c>
      <c r="H175" s="12">
        <v>3.23</v>
      </c>
      <c r="I175" s="12">
        <v>3.23</v>
      </c>
      <c r="J175" s="12">
        <v>3.23</v>
      </c>
      <c r="K175" s="12">
        <v>3.23</v>
      </c>
      <c r="L175" s="12">
        <v>3.23</v>
      </c>
      <c r="M175" s="12">
        <v>3.23</v>
      </c>
      <c r="N175" s="12">
        <v>3.23</v>
      </c>
      <c r="O175" s="12">
        <v>3.23</v>
      </c>
      <c r="P175" s="12">
        <v>3.23</v>
      </c>
      <c r="Q175" s="12">
        <v>3.23</v>
      </c>
      <c r="R175" s="12">
        <v>3.23</v>
      </c>
    </row>
    <row r="176" spans="1:18">
      <c r="A176" s="4"/>
      <c r="B176" s="9" t="s">
        <v>404</v>
      </c>
      <c r="C176" s="12">
        <v>3.62</v>
      </c>
      <c r="D176" s="12">
        <v>3.62</v>
      </c>
      <c r="E176" s="12">
        <v>3.58</v>
      </c>
      <c r="F176" s="12">
        <v>3.66</v>
      </c>
      <c r="G176" s="12">
        <v>3.77</v>
      </c>
      <c r="H176" s="12">
        <v>3.62</v>
      </c>
      <c r="I176" s="12">
        <v>3.8</v>
      </c>
      <c r="J176" s="12">
        <v>3.68</v>
      </c>
      <c r="K176" s="12">
        <v>3.64</v>
      </c>
      <c r="L176" s="12">
        <v>3.77</v>
      </c>
      <c r="M176" s="12">
        <v>3.69</v>
      </c>
      <c r="N176" s="12">
        <v>3.68</v>
      </c>
      <c r="O176" s="12">
        <v>3.71</v>
      </c>
      <c r="P176" s="12">
        <v>3.7</v>
      </c>
      <c r="Q176" s="12">
        <v>3.74</v>
      </c>
      <c r="R176" s="12">
        <v>3.8</v>
      </c>
    </row>
    <row r="177" spans="1:18">
      <c r="A177" s="4"/>
      <c r="B177" s="9" t="s">
        <v>405</v>
      </c>
      <c r="C177" s="12">
        <v>3.67</v>
      </c>
      <c r="D177" s="12">
        <v>3.67</v>
      </c>
      <c r="E177" s="12">
        <v>3.67</v>
      </c>
      <c r="F177" s="12">
        <v>3.67</v>
      </c>
      <c r="G177" s="12">
        <v>3.67</v>
      </c>
      <c r="H177" s="12">
        <v>3.67</v>
      </c>
      <c r="I177" s="12">
        <v>3.67</v>
      </c>
      <c r="J177" s="12">
        <v>3.67</v>
      </c>
      <c r="K177" s="12">
        <v>3.67</v>
      </c>
      <c r="L177" s="12">
        <v>3.67</v>
      </c>
      <c r="M177" s="12">
        <v>3.67</v>
      </c>
      <c r="N177" s="12">
        <v>3.67</v>
      </c>
      <c r="O177" s="12">
        <v>3.67</v>
      </c>
      <c r="P177" s="12">
        <v>3.67</v>
      </c>
      <c r="Q177" s="12">
        <v>3.67</v>
      </c>
      <c r="R177" s="12">
        <v>3.67</v>
      </c>
    </row>
    <row r="178" spans="1:18">
      <c r="A178" s="4"/>
      <c r="B178" s="9" t="s">
        <v>414</v>
      </c>
      <c r="C178" s="12">
        <v>3.67</v>
      </c>
      <c r="D178" s="12">
        <v>3.67</v>
      </c>
      <c r="E178" s="12">
        <v>3.67</v>
      </c>
      <c r="F178" s="12">
        <v>3.67</v>
      </c>
      <c r="G178" s="12">
        <v>3.67</v>
      </c>
      <c r="H178" s="12">
        <v>3.67</v>
      </c>
      <c r="I178" s="12">
        <v>3.67</v>
      </c>
      <c r="J178" s="12">
        <v>3.67</v>
      </c>
      <c r="K178" s="12">
        <v>3.67</v>
      </c>
      <c r="L178" s="12">
        <v>3.67</v>
      </c>
      <c r="M178" s="12">
        <v>3.67</v>
      </c>
      <c r="N178" s="12">
        <v>3.67</v>
      </c>
      <c r="O178" s="12">
        <v>3.67</v>
      </c>
      <c r="P178" s="12">
        <v>3.67</v>
      </c>
      <c r="Q178" s="12">
        <v>3.67</v>
      </c>
      <c r="R178" s="12">
        <v>3.67</v>
      </c>
    </row>
    <row r="179" spans="1:18">
      <c r="A179" s="4"/>
      <c r="B179" s="9" t="s">
        <v>415</v>
      </c>
      <c r="C179" s="12">
        <v>3.67</v>
      </c>
      <c r="D179" s="12">
        <v>3.67</v>
      </c>
      <c r="E179" s="12">
        <v>3.67</v>
      </c>
      <c r="F179" s="12">
        <v>3.67</v>
      </c>
      <c r="G179" s="12">
        <v>3.67</v>
      </c>
      <c r="H179" s="12">
        <v>3.67</v>
      </c>
      <c r="I179" s="12">
        <v>3.67</v>
      </c>
      <c r="J179" s="12">
        <v>3.67</v>
      </c>
      <c r="K179" s="12">
        <v>3.67</v>
      </c>
      <c r="L179" s="12">
        <v>3.67</v>
      </c>
      <c r="M179" s="12">
        <v>3.67</v>
      </c>
      <c r="N179" s="12">
        <v>3.67</v>
      </c>
      <c r="O179" s="12">
        <v>3.67</v>
      </c>
      <c r="P179" s="12">
        <v>3.67</v>
      </c>
      <c r="Q179" s="12">
        <v>3.67</v>
      </c>
      <c r="R179" s="12">
        <v>3.67</v>
      </c>
    </row>
    <row r="180" spans="1:18">
      <c r="A180" s="4"/>
      <c r="B180" s="9" t="s">
        <v>416</v>
      </c>
      <c r="C180" s="12">
        <v>3.67</v>
      </c>
      <c r="D180" s="12">
        <v>3.67</v>
      </c>
      <c r="E180" s="12">
        <v>3.67</v>
      </c>
      <c r="F180" s="12">
        <v>3.67</v>
      </c>
      <c r="G180" s="12">
        <v>3.67</v>
      </c>
      <c r="H180" s="12">
        <v>3.67</v>
      </c>
      <c r="I180" s="12">
        <v>3.67</v>
      </c>
      <c r="J180" s="12">
        <v>3.67</v>
      </c>
      <c r="K180" s="12">
        <v>3.67</v>
      </c>
      <c r="L180" s="12">
        <v>3.67</v>
      </c>
      <c r="M180" s="12">
        <v>3.67</v>
      </c>
      <c r="N180" s="12">
        <v>3.67</v>
      </c>
      <c r="O180" s="12">
        <v>3.67</v>
      </c>
      <c r="P180" s="12">
        <v>3.67</v>
      </c>
      <c r="Q180" s="12">
        <v>3.67</v>
      </c>
      <c r="R180" s="12">
        <v>3.67</v>
      </c>
    </row>
    <row r="181" spans="1:18">
      <c r="A181" s="4"/>
      <c r="B181" s="9" t="s">
        <v>406</v>
      </c>
      <c r="C181" s="12">
        <v>3.67</v>
      </c>
      <c r="D181" s="12">
        <v>3.5</v>
      </c>
      <c r="E181" s="12">
        <v>3.5</v>
      </c>
      <c r="F181" s="12">
        <v>3.67</v>
      </c>
      <c r="G181" s="12">
        <v>3.67</v>
      </c>
      <c r="H181" s="12">
        <v>3.67</v>
      </c>
      <c r="I181" s="12">
        <v>3.67</v>
      </c>
      <c r="J181" s="12">
        <v>3.67</v>
      </c>
      <c r="K181" s="12">
        <v>3.67</v>
      </c>
      <c r="L181" s="12">
        <v>3.67</v>
      </c>
      <c r="M181" s="12">
        <v>3.67</v>
      </c>
      <c r="N181" s="12">
        <v>3.67</v>
      </c>
      <c r="O181" s="12">
        <v>3.67</v>
      </c>
      <c r="P181" s="12">
        <v>3.67</v>
      </c>
      <c r="Q181" s="12">
        <v>3.67</v>
      </c>
      <c r="R181" s="12">
        <v>3.67</v>
      </c>
    </row>
    <row r="182" spans="1:18">
      <c r="A182" s="4"/>
      <c r="B182" s="9" t="s">
        <v>407</v>
      </c>
      <c r="C182" s="12">
        <v>3.67</v>
      </c>
      <c r="D182" s="12">
        <v>3.67</v>
      </c>
      <c r="E182" s="12">
        <v>3.67</v>
      </c>
      <c r="F182" s="12">
        <v>3.67</v>
      </c>
      <c r="G182" s="12">
        <v>3.67</v>
      </c>
      <c r="H182" s="12">
        <v>3.67</v>
      </c>
      <c r="I182" s="12">
        <v>3.67</v>
      </c>
      <c r="J182" s="12">
        <v>3.67</v>
      </c>
      <c r="K182" s="12">
        <v>3.67</v>
      </c>
      <c r="L182" s="12">
        <v>3.67</v>
      </c>
      <c r="M182" s="12">
        <v>3.67</v>
      </c>
      <c r="N182" s="12">
        <v>3.67</v>
      </c>
      <c r="O182" s="12">
        <v>3.67</v>
      </c>
      <c r="P182" s="12">
        <v>3.67</v>
      </c>
      <c r="Q182" s="12">
        <v>3.67</v>
      </c>
      <c r="R182" s="12">
        <v>3.67</v>
      </c>
    </row>
    <row r="183" spans="1:18">
      <c r="A183" s="4"/>
      <c r="B183" s="9" t="s">
        <v>408</v>
      </c>
      <c r="C183" s="12">
        <v>3.67</v>
      </c>
      <c r="D183" s="12">
        <v>3.67</v>
      </c>
      <c r="E183" s="12">
        <v>3.67</v>
      </c>
      <c r="F183" s="12">
        <v>3.67</v>
      </c>
      <c r="G183" s="12">
        <v>3.67</v>
      </c>
      <c r="H183" s="12">
        <v>3.67</v>
      </c>
      <c r="I183" s="12">
        <v>3.67</v>
      </c>
      <c r="J183" s="12">
        <v>3.67</v>
      </c>
      <c r="K183" s="12">
        <v>3.67</v>
      </c>
      <c r="L183" s="12">
        <v>3.67</v>
      </c>
      <c r="M183" s="12">
        <v>3.67</v>
      </c>
      <c r="N183" s="12">
        <v>3.67</v>
      </c>
      <c r="O183" s="12">
        <v>3.67</v>
      </c>
      <c r="P183" s="12">
        <v>3.67</v>
      </c>
      <c r="Q183" s="12">
        <v>3.67</v>
      </c>
      <c r="R183" s="12">
        <v>3.67</v>
      </c>
    </row>
    <row r="184" spans="1:18">
      <c r="A184" s="4"/>
      <c r="B184" s="9" t="s">
        <v>409</v>
      </c>
      <c r="C184" s="12">
        <v>3.67</v>
      </c>
      <c r="D184" s="12">
        <v>3.67</v>
      </c>
      <c r="E184" s="12">
        <v>3.67</v>
      </c>
      <c r="F184" s="12">
        <v>3.67</v>
      </c>
      <c r="G184" s="12">
        <v>3.67</v>
      </c>
      <c r="H184" s="12">
        <v>3.67</v>
      </c>
      <c r="I184" s="12">
        <v>3.67</v>
      </c>
      <c r="J184" s="12">
        <v>3.67</v>
      </c>
      <c r="K184" s="12">
        <v>3.67</v>
      </c>
      <c r="L184" s="12">
        <v>3.67</v>
      </c>
      <c r="M184" s="12">
        <v>3.67</v>
      </c>
      <c r="N184" s="12">
        <v>3.67</v>
      </c>
      <c r="O184" s="12">
        <v>3.67</v>
      </c>
      <c r="P184" s="12">
        <v>3.67</v>
      </c>
      <c r="Q184" s="12">
        <v>3.67</v>
      </c>
      <c r="R184" s="12">
        <v>3.67</v>
      </c>
    </row>
    <row r="185" spans="1:18">
      <c r="A185" s="4"/>
      <c r="B185" s="9" t="s">
        <v>410</v>
      </c>
      <c r="C185" s="12">
        <v>3.67</v>
      </c>
      <c r="D185" s="12">
        <v>3.67</v>
      </c>
      <c r="E185" s="12">
        <v>3.67</v>
      </c>
      <c r="F185" s="12">
        <v>3.67</v>
      </c>
      <c r="G185" s="12">
        <v>3.67</v>
      </c>
      <c r="H185" s="12">
        <v>3.67</v>
      </c>
      <c r="I185" s="12">
        <v>3.67</v>
      </c>
      <c r="J185" s="12">
        <v>3.67</v>
      </c>
      <c r="K185" s="12">
        <v>3.67</v>
      </c>
      <c r="L185" s="12">
        <v>3.67</v>
      </c>
      <c r="M185" s="12">
        <v>3.67</v>
      </c>
      <c r="N185" s="12">
        <v>3.67</v>
      </c>
      <c r="O185" s="12">
        <v>3.67</v>
      </c>
      <c r="P185" s="12">
        <v>3.67</v>
      </c>
      <c r="Q185" s="12">
        <v>3.67</v>
      </c>
      <c r="R185" s="12">
        <v>3.67</v>
      </c>
    </row>
    <row r="186" spans="1:18">
      <c r="A186" s="4"/>
      <c r="B186" s="9" t="s">
        <v>411</v>
      </c>
      <c r="C186" s="12">
        <v>3.5</v>
      </c>
      <c r="D186" s="12">
        <v>3.5</v>
      </c>
      <c r="E186" s="12">
        <v>3.5</v>
      </c>
      <c r="F186" s="12">
        <v>3.5</v>
      </c>
      <c r="G186" s="12">
        <v>3.5</v>
      </c>
      <c r="H186" s="12">
        <v>3.5</v>
      </c>
      <c r="I186" s="12">
        <v>3.5</v>
      </c>
      <c r="J186" s="12">
        <v>3.5</v>
      </c>
      <c r="K186" s="12">
        <v>3.5</v>
      </c>
      <c r="L186" s="12">
        <v>3.5</v>
      </c>
      <c r="M186" s="12">
        <v>3.5</v>
      </c>
      <c r="N186" s="12">
        <v>3.5</v>
      </c>
      <c r="O186" s="12">
        <v>3.5</v>
      </c>
      <c r="P186" s="12">
        <v>3.5</v>
      </c>
      <c r="Q186" s="12">
        <v>3.5</v>
      </c>
      <c r="R186" s="12">
        <v>3.5</v>
      </c>
    </row>
    <row r="187" spans="1:18">
      <c r="A187" s="4"/>
      <c r="B187" s="9" t="s">
        <v>412</v>
      </c>
      <c r="C187" s="12">
        <v>3.67</v>
      </c>
      <c r="D187" s="12">
        <v>3.67</v>
      </c>
      <c r="E187" s="12">
        <v>3.67</v>
      </c>
      <c r="F187" s="12">
        <v>3.67</v>
      </c>
      <c r="G187" s="12">
        <v>3.67</v>
      </c>
      <c r="H187" s="12">
        <v>3.67</v>
      </c>
      <c r="I187" s="12">
        <v>3.67</v>
      </c>
      <c r="J187" s="12">
        <v>3.67</v>
      </c>
      <c r="K187" s="12">
        <v>3.67</v>
      </c>
      <c r="L187" s="12">
        <v>3.67</v>
      </c>
      <c r="M187" s="12">
        <v>3.67</v>
      </c>
      <c r="N187" s="12">
        <v>3.67</v>
      </c>
      <c r="O187" s="12">
        <v>3.67</v>
      </c>
      <c r="P187" s="12">
        <v>3.67</v>
      </c>
      <c r="Q187" s="12">
        <v>3.67</v>
      </c>
      <c r="R187" s="12">
        <v>3.67</v>
      </c>
    </row>
    <row r="188" spans="1:18">
      <c r="A188" s="4"/>
      <c r="B188" s="9" t="s">
        <v>413</v>
      </c>
      <c r="C188" s="12">
        <v>3.67</v>
      </c>
      <c r="D188" s="12">
        <v>3.67</v>
      </c>
      <c r="E188" s="12">
        <v>3.67</v>
      </c>
      <c r="F188" s="12">
        <v>3.67</v>
      </c>
      <c r="G188" s="12">
        <v>3.67</v>
      </c>
      <c r="H188" s="12">
        <v>3.67</v>
      </c>
      <c r="I188" s="12">
        <v>3.67</v>
      </c>
      <c r="J188" s="12">
        <v>3.67</v>
      </c>
      <c r="K188" s="12">
        <v>3.67</v>
      </c>
      <c r="L188" s="12">
        <v>3.67</v>
      </c>
      <c r="M188" s="12">
        <v>3.67</v>
      </c>
      <c r="N188" s="12">
        <v>3.67</v>
      </c>
      <c r="O188" s="12">
        <v>3.67</v>
      </c>
      <c r="P188" s="12">
        <v>3.67</v>
      </c>
      <c r="Q188" s="12">
        <v>3.67</v>
      </c>
      <c r="R188" s="12">
        <v>3.67</v>
      </c>
    </row>
    <row r="189" spans="1:18">
      <c r="A189" s="4"/>
      <c r="B189" s="9" t="s">
        <v>280</v>
      </c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</row>
    <row r="190" spans="1:18">
      <c r="A190" s="4"/>
      <c r="B190" s="9" t="s">
        <v>424</v>
      </c>
      <c r="C190" s="12">
        <v>1</v>
      </c>
      <c r="D190" s="12">
        <v>1</v>
      </c>
      <c r="E190" s="12">
        <v>1</v>
      </c>
      <c r="F190" s="12">
        <v>1</v>
      </c>
      <c r="G190" s="12">
        <v>1</v>
      </c>
      <c r="H190" s="12">
        <v>1</v>
      </c>
      <c r="I190" s="12">
        <v>1</v>
      </c>
      <c r="J190" s="12">
        <v>1</v>
      </c>
      <c r="K190" s="12">
        <v>1</v>
      </c>
      <c r="L190" s="12">
        <v>1</v>
      </c>
      <c r="M190" s="12">
        <v>1</v>
      </c>
      <c r="N190" s="12">
        <v>1</v>
      </c>
      <c r="O190" s="12">
        <v>1</v>
      </c>
      <c r="P190" s="12">
        <v>1</v>
      </c>
      <c r="Q190" s="12">
        <v>1</v>
      </c>
      <c r="R190" s="12">
        <v>1</v>
      </c>
    </row>
    <row r="191" spans="1:18">
      <c r="A191" s="4"/>
      <c r="B191" s="9" t="s">
        <v>439</v>
      </c>
      <c r="C191" s="12">
        <v>1</v>
      </c>
      <c r="D191" s="12">
        <v>1</v>
      </c>
      <c r="E191" s="12">
        <v>1</v>
      </c>
      <c r="F191" s="12">
        <v>1</v>
      </c>
      <c r="G191" s="12">
        <v>1</v>
      </c>
      <c r="H191" s="12">
        <v>1</v>
      </c>
      <c r="I191" s="12">
        <v>1</v>
      </c>
      <c r="J191" s="12">
        <v>1</v>
      </c>
      <c r="K191" s="12">
        <v>1</v>
      </c>
      <c r="L191" s="12">
        <v>1</v>
      </c>
      <c r="M191" s="12">
        <v>1</v>
      </c>
      <c r="N191" s="12">
        <v>1</v>
      </c>
      <c r="O191" s="12">
        <v>1</v>
      </c>
      <c r="P191" s="12">
        <v>1</v>
      </c>
      <c r="Q191" s="12">
        <v>1</v>
      </c>
      <c r="R191" s="12">
        <v>1</v>
      </c>
    </row>
    <row r="192" spans="1:18">
      <c r="A192" s="4"/>
      <c r="B192" s="9" t="s">
        <v>453</v>
      </c>
      <c r="C192" s="12">
        <v>1</v>
      </c>
      <c r="D192" s="12">
        <v>1</v>
      </c>
      <c r="E192" s="12">
        <v>1</v>
      </c>
      <c r="F192" s="12">
        <v>1</v>
      </c>
      <c r="G192" s="12">
        <v>1</v>
      </c>
      <c r="H192" s="12">
        <v>1</v>
      </c>
      <c r="I192" s="12">
        <v>1</v>
      </c>
      <c r="J192" s="12">
        <v>1</v>
      </c>
      <c r="K192" s="12">
        <v>1</v>
      </c>
      <c r="L192" s="12">
        <v>1</v>
      </c>
      <c r="M192" s="12">
        <v>1</v>
      </c>
      <c r="N192" s="12">
        <v>1</v>
      </c>
      <c r="O192" s="12">
        <v>1</v>
      </c>
      <c r="P192" s="12">
        <v>1</v>
      </c>
      <c r="Q192" s="12">
        <v>1</v>
      </c>
      <c r="R192" s="12">
        <v>1</v>
      </c>
    </row>
    <row r="193" spans="1:18">
      <c r="A193" s="4"/>
      <c r="B193" s="9" t="s">
        <v>467</v>
      </c>
      <c r="C193" s="12">
        <v>1</v>
      </c>
      <c r="D193" s="12">
        <v>1</v>
      </c>
      <c r="E193" s="12">
        <v>1</v>
      </c>
      <c r="F193" s="12">
        <v>1</v>
      </c>
      <c r="G193" s="12">
        <v>1</v>
      </c>
      <c r="H193" s="12">
        <v>1</v>
      </c>
      <c r="I193" s="12">
        <v>1</v>
      </c>
      <c r="J193" s="12">
        <v>1</v>
      </c>
      <c r="K193" s="12">
        <v>1</v>
      </c>
      <c r="L193" s="12">
        <v>1</v>
      </c>
      <c r="M193" s="12">
        <v>1</v>
      </c>
      <c r="N193" s="12">
        <v>1</v>
      </c>
      <c r="O193" s="12">
        <v>1</v>
      </c>
      <c r="P193" s="12">
        <v>1</v>
      </c>
      <c r="Q193" s="12">
        <v>1</v>
      </c>
      <c r="R193" s="12">
        <v>1</v>
      </c>
    </row>
    <row r="194" spans="1:18">
      <c r="A194" s="4"/>
      <c r="B194" s="9" t="s">
        <v>425</v>
      </c>
      <c r="C194" s="12">
        <v>1</v>
      </c>
      <c r="D194" s="12">
        <v>1</v>
      </c>
      <c r="E194" s="12">
        <v>1</v>
      </c>
      <c r="F194" s="12">
        <v>1</v>
      </c>
      <c r="G194" s="12">
        <v>1</v>
      </c>
      <c r="H194" s="12">
        <v>1</v>
      </c>
      <c r="I194" s="12">
        <v>1</v>
      </c>
      <c r="J194" s="12">
        <v>1</v>
      </c>
      <c r="K194" s="12">
        <v>1</v>
      </c>
      <c r="L194" s="12">
        <v>1</v>
      </c>
      <c r="M194" s="12">
        <v>1</v>
      </c>
      <c r="N194" s="12">
        <v>1</v>
      </c>
      <c r="O194" s="12">
        <v>1</v>
      </c>
      <c r="P194" s="12">
        <v>1</v>
      </c>
      <c r="Q194" s="12">
        <v>1</v>
      </c>
      <c r="R194" s="12">
        <v>1</v>
      </c>
    </row>
    <row r="195" spans="1:18">
      <c r="A195" s="4"/>
      <c r="B195" s="9" t="s">
        <v>438</v>
      </c>
      <c r="C195" s="12">
        <v>1</v>
      </c>
      <c r="D195" s="12">
        <v>1</v>
      </c>
      <c r="E195" s="12">
        <v>1</v>
      </c>
      <c r="F195" s="12">
        <v>1</v>
      </c>
      <c r="G195" s="12">
        <v>1</v>
      </c>
      <c r="H195" s="12">
        <v>1</v>
      </c>
      <c r="I195" s="12">
        <v>1</v>
      </c>
      <c r="J195" s="12">
        <v>1</v>
      </c>
      <c r="K195" s="12">
        <v>1</v>
      </c>
      <c r="L195" s="12">
        <v>1</v>
      </c>
      <c r="M195" s="12">
        <v>1</v>
      </c>
      <c r="N195" s="12">
        <v>1</v>
      </c>
      <c r="O195" s="12">
        <v>1</v>
      </c>
      <c r="P195" s="12">
        <v>1</v>
      </c>
      <c r="Q195" s="12">
        <v>1</v>
      </c>
      <c r="R195" s="12">
        <v>1</v>
      </c>
    </row>
    <row r="196" spans="1:18">
      <c r="A196" s="4"/>
      <c r="B196" s="9" t="s">
        <v>452</v>
      </c>
      <c r="C196" s="12">
        <v>1</v>
      </c>
      <c r="D196" s="12">
        <v>1</v>
      </c>
      <c r="E196" s="12">
        <v>1</v>
      </c>
      <c r="F196" s="12">
        <v>1</v>
      </c>
      <c r="G196" s="12">
        <v>1</v>
      </c>
      <c r="H196" s="12">
        <v>1</v>
      </c>
      <c r="I196" s="12">
        <v>1</v>
      </c>
      <c r="J196" s="12">
        <v>1</v>
      </c>
      <c r="K196" s="12">
        <v>1</v>
      </c>
      <c r="L196" s="12">
        <v>1</v>
      </c>
      <c r="M196" s="12">
        <v>1</v>
      </c>
      <c r="N196" s="12">
        <v>1</v>
      </c>
      <c r="O196" s="12">
        <v>1</v>
      </c>
      <c r="P196" s="12">
        <v>1</v>
      </c>
      <c r="Q196" s="12">
        <v>1</v>
      </c>
      <c r="R196" s="12">
        <v>1</v>
      </c>
    </row>
    <row r="197" spans="1:18">
      <c r="A197" s="4"/>
      <c r="B197" s="9" t="s">
        <v>466</v>
      </c>
      <c r="C197" s="12">
        <v>1</v>
      </c>
      <c r="D197" s="12">
        <v>1</v>
      </c>
      <c r="E197" s="12">
        <v>1</v>
      </c>
      <c r="F197" s="12">
        <v>1</v>
      </c>
      <c r="G197" s="12">
        <v>1</v>
      </c>
      <c r="H197" s="12">
        <v>1</v>
      </c>
      <c r="I197" s="12">
        <v>1</v>
      </c>
      <c r="J197" s="12">
        <v>1</v>
      </c>
      <c r="K197" s="12">
        <v>1</v>
      </c>
      <c r="L197" s="12">
        <v>1</v>
      </c>
      <c r="M197" s="12">
        <v>1</v>
      </c>
      <c r="N197" s="12">
        <v>1</v>
      </c>
      <c r="O197" s="12">
        <v>1</v>
      </c>
      <c r="P197" s="12">
        <v>1</v>
      </c>
      <c r="Q197" s="12">
        <v>1</v>
      </c>
      <c r="R197" s="12">
        <v>1</v>
      </c>
    </row>
    <row r="198" spans="1:18">
      <c r="A198" s="4"/>
      <c r="B198" s="9" t="s">
        <v>419</v>
      </c>
      <c r="C198" s="12">
        <v>1</v>
      </c>
      <c r="D198" s="12">
        <v>1</v>
      </c>
      <c r="E198" s="12">
        <v>1</v>
      </c>
      <c r="F198" s="12">
        <v>1</v>
      </c>
      <c r="G198" s="12">
        <v>1</v>
      </c>
      <c r="H198" s="12">
        <v>1</v>
      </c>
      <c r="I198" s="12">
        <v>1</v>
      </c>
      <c r="J198" s="12">
        <v>1</v>
      </c>
      <c r="K198" s="12">
        <v>1</v>
      </c>
      <c r="L198" s="12">
        <v>1</v>
      </c>
      <c r="M198" s="12">
        <v>1</v>
      </c>
      <c r="N198" s="12">
        <v>1</v>
      </c>
      <c r="O198" s="12">
        <v>1</v>
      </c>
      <c r="P198" s="12">
        <v>1</v>
      </c>
      <c r="Q198" s="12">
        <v>1</v>
      </c>
      <c r="R198" s="12">
        <v>1</v>
      </c>
    </row>
    <row r="199" spans="1:18">
      <c r="A199" s="4"/>
      <c r="B199" s="9" t="s">
        <v>420</v>
      </c>
      <c r="C199" s="12">
        <v>1</v>
      </c>
      <c r="D199" s="12">
        <v>1</v>
      </c>
      <c r="E199" s="12">
        <v>1</v>
      </c>
      <c r="F199" s="12">
        <v>1</v>
      </c>
      <c r="G199" s="12">
        <v>1</v>
      </c>
      <c r="H199" s="12">
        <v>1</v>
      </c>
      <c r="I199" s="12">
        <v>1</v>
      </c>
      <c r="J199" s="12">
        <v>1</v>
      </c>
      <c r="K199" s="12">
        <v>1</v>
      </c>
      <c r="L199" s="12">
        <v>1</v>
      </c>
      <c r="M199" s="12">
        <v>1</v>
      </c>
      <c r="N199" s="12">
        <v>1</v>
      </c>
      <c r="O199" s="12">
        <v>1</v>
      </c>
      <c r="P199" s="12">
        <v>1</v>
      </c>
      <c r="Q199" s="12">
        <v>1</v>
      </c>
      <c r="R199" s="12">
        <v>1</v>
      </c>
    </row>
    <row r="200" spans="1:18">
      <c r="A200" s="4"/>
      <c r="B200" s="9" t="s">
        <v>421</v>
      </c>
      <c r="C200" s="12">
        <v>1</v>
      </c>
      <c r="D200" s="12">
        <v>1</v>
      </c>
      <c r="E200" s="12">
        <v>1</v>
      </c>
      <c r="F200" s="12">
        <v>1</v>
      </c>
      <c r="G200" s="12">
        <v>1</v>
      </c>
      <c r="H200" s="12">
        <v>1</v>
      </c>
      <c r="I200" s="12">
        <v>1</v>
      </c>
      <c r="J200" s="12">
        <v>1</v>
      </c>
      <c r="K200" s="12">
        <v>1</v>
      </c>
      <c r="L200" s="12">
        <v>1</v>
      </c>
      <c r="M200" s="12">
        <v>1</v>
      </c>
      <c r="N200" s="12">
        <v>1</v>
      </c>
      <c r="O200" s="12">
        <v>1</v>
      </c>
      <c r="P200" s="12">
        <v>1</v>
      </c>
      <c r="Q200" s="12">
        <v>1</v>
      </c>
      <c r="R200" s="12">
        <v>1</v>
      </c>
    </row>
    <row r="201" spans="1:18">
      <c r="A201" s="4"/>
      <c r="B201" s="9" t="s">
        <v>422</v>
      </c>
      <c r="C201" s="12">
        <v>1</v>
      </c>
      <c r="D201" s="12">
        <v>1</v>
      </c>
      <c r="E201" s="12">
        <v>1</v>
      </c>
      <c r="F201" s="12">
        <v>1</v>
      </c>
      <c r="G201" s="12">
        <v>1</v>
      </c>
      <c r="H201" s="12">
        <v>1</v>
      </c>
      <c r="I201" s="12">
        <v>1</v>
      </c>
      <c r="J201" s="12">
        <v>1</v>
      </c>
      <c r="K201" s="12">
        <v>1</v>
      </c>
      <c r="L201" s="12">
        <v>1</v>
      </c>
      <c r="M201" s="12">
        <v>1</v>
      </c>
      <c r="N201" s="12">
        <v>1</v>
      </c>
      <c r="O201" s="12">
        <v>1</v>
      </c>
      <c r="P201" s="12">
        <v>1</v>
      </c>
      <c r="Q201" s="12">
        <v>1</v>
      </c>
      <c r="R201" s="12">
        <v>1</v>
      </c>
    </row>
    <row r="202" spans="1:18">
      <c r="A202" s="4"/>
      <c r="B202" s="9" t="s">
        <v>423</v>
      </c>
      <c r="C202" s="12">
        <v>1</v>
      </c>
      <c r="D202" s="12">
        <v>1</v>
      </c>
      <c r="E202" s="12">
        <v>1</v>
      </c>
      <c r="F202" s="12">
        <v>1</v>
      </c>
      <c r="G202" s="12">
        <v>1</v>
      </c>
      <c r="H202" s="12">
        <v>1</v>
      </c>
      <c r="I202" s="12">
        <v>1</v>
      </c>
      <c r="J202" s="12">
        <v>1</v>
      </c>
      <c r="K202" s="12">
        <v>1</v>
      </c>
      <c r="L202" s="12">
        <v>1</v>
      </c>
      <c r="M202" s="12">
        <v>1</v>
      </c>
      <c r="N202" s="12">
        <v>1</v>
      </c>
      <c r="O202" s="12">
        <v>1</v>
      </c>
      <c r="P202" s="12">
        <v>1</v>
      </c>
      <c r="Q202" s="12">
        <v>1</v>
      </c>
      <c r="R202" s="12">
        <v>1</v>
      </c>
    </row>
    <row r="203" spans="1:18">
      <c r="A203" s="4"/>
      <c r="B203" s="9" t="s">
        <v>428</v>
      </c>
      <c r="C203" s="12">
        <v>1</v>
      </c>
      <c r="D203" s="12">
        <v>1</v>
      </c>
      <c r="E203" s="12">
        <v>1</v>
      </c>
      <c r="F203" s="12">
        <v>1</v>
      </c>
      <c r="G203" s="12">
        <v>1</v>
      </c>
      <c r="H203" s="12">
        <v>1</v>
      </c>
      <c r="I203" s="12">
        <v>1</v>
      </c>
      <c r="J203" s="12">
        <v>1</v>
      </c>
      <c r="K203" s="12">
        <v>1</v>
      </c>
      <c r="L203" s="12">
        <v>1</v>
      </c>
      <c r="M203" s="12">
        <v>1</v>
      </c>
      <c r="N203" s="12">
        <v>1</v>
      </c>
      <c r="O203" s="12">
        <v>1</v>
      </c>
      <c r="P203" s="12">
        <v>1</v>
      </c>
      <c r="Q203" s="12">
        <v>1</v>
      </c>
      <c r="R203" s="12">
        <v>1</v>
      </c>
    </row>
    <row r="204" spans="1:18">
      <c r="A204" s="4"/>
      <c r="B204" s="9" t="s">
        <v>429</v>
      </c>
      <c r="C204" s="12">
        <v>1</v>
      </c>
      <c r="D204" s="12">
        <v>1</v>
      </c>
      <c r="E204" s="12">
        <v>1</v>
      </c>
      <c r="F204" s="12">
        <v>1</v>
      </c>
      <c r="G204" s="12">
        <v>1</v>
      </c>
      <c r="H204" s="12">
        <v>1</v>
      </c>
      <c r="I204" s="12">
        <v>1</v>
      </c>
      <c r="J204" s="12">
        <v>1</v>
      </c>
      <c r="K204" s="12">
        <v>1</v>
      </c>
      <c r="L204" s="12">
        <v>1</v>
      </c>
      <c r="M204" s="12">
        <v>1</v>
      </c>
      <c r="N204" s="12">
        <v>1</v>
      </c>
      <c r="O204" s="12">
        <v>1</v>
      </c>
      <c r="P204" s="12">
        <v>1</v>
      </c>
      <c r="Q204" s="12">
        <v>1</v>
      </c>
      <c r="R204" s="12">
        <v>1</v>
      </c>
    </row>
    <row r="205" spans="1:18">
      <c r="A205" s="4"/>
      <c r="B205" s="9" t="s">
        <v>430</v>
      </c>
      <c r="C205" s="12">
        <v>1</v>
      </c>
      <c r="D205" s="12">
        <v>1</v>
      </c>
      <c r="E205" s="12">
        <v>1</v>
      </c>
      <c r="F205" s="12">
        <v>1</v>
      </c>
      <c r="G205" s="12">
        <v>1</v>
      </c>
      <c r="H205" s="12">
        <v>1</v>
      </c>
      <c r="I205" s="12">
        <v>1</v>
      </c>
      <c r="J205" s="12">
        <v>1</v>
      </c>
      <c r="K205" s="12">
        <v>1</v>
      </c>
      <c r="L205" s="12">
        <v>1</v>
      </c>
      <c r="M205" s="12">
        <v>1</v>
      </c>
      <c r="N205" s="12">
        <v>1</v>
      </c>
      <c r="O205" s="12">
        <v>1</v>
      </c>
      <c r="P205" s="12">
        <v>1</v>
      </c>
      <c r="Q205" s="12">
        <v>1</v>
      </c>
      <c r="R205" s="12">
        <v>1</v>
      </c>
    </row>
    <row r="206" spans="1:18">
      <c r="A206" s="4"/>
      <c r="B206" s="9" t="s">
        <v>431</v>
      </c>
      <c r="C206" s="12">
        <v>1</v>
      </c>
      <c r="D206" s="12">
        <v>1</v>
      </c>
      <c r="E206" s="12">
        <v>1</v>
      </c>
      <c r="F206" s="12">
        <v>1</v>
      </c>
      <c r="G206" s="12">
        <v>1</v>
      </c>
      <c r="H206" s="12">
        <v>1</v>
      </c>
      <c r="I206" s="12">
        <v>1</v>
      </c>
      <c r="J206" s="12">
        <v>1</v>
      </c>
      <c r="K206" s="12">
        <v>1</v>
      </c>
      <c r="L206" s="12">
        <v>1</v>
      </c>
      <c r="M206" s="12">
        <v>1</v>
      </c>
      <c r="N206" s="12">
        <v>1</v>
      </c>
      <c r="O206" s="12">
        <v>1</v>
      </c>
      <c r="P206" s="12">
        <v>1</v>
      </c>
      <c r="Q206" s="12">
        <v>1</v>
      </c>
      <c r="R206" s="12">
        <v>1</v>
      </c>
    </row>
    <row r="207" spans="1:18">
      <c r="A207" s="4"/>
      <c r="B207" s="9" t="s">
        <v>432</v>
      </c>
      <c r="C207" s="12">
        <v>1</v>
      </c>
      <c r="D207" s="12">
        <v>1</v>
      </c>
      <c r="E207" s="12">
        <v>1</v>
      </c>
      <c r="F207" s="12">
        <v>1</v>
      </c>
      <c r="G207" s="12">
        <v>1</v>
      </c>
      <c r="H207" s="12">
        <v>1</v>
      </c>
      <c r="I207" s="12">
        <v>1</v>
      </c>
      <c r="J207" s="12">
        <v>1</v>
      </c>
      <c r="K207" s="12">
        <v>1</v>
      </c>
      <c r="L207" s="12">
        <v>1</v>
      </c>
      <c r="M207" s="12">
        <v>1</v>
      </c>
      <c r="N207" s="12">
        <v>1</v>
      </c>
      <c r="O207" s="12">
        <v>1</v>
      </c>
      <c r="P207" s="12">
        <v>1</v>
      </c>
      <c r="Q207" s="12">
        <v>1</v>
      </c>
      <c r="R207" s="12">
        <v>1</v>
      </c>
    </row>
    <row r="208" spans="1:18">
      <c r="A208" s="4"/>
      <c r="B208" s="9" t="s">
        <v>433</v>
      </c>
      <c r="C208" s="12">
        <v>1</v>
      </c>
      <c r="D208" s="12">
        <v>1</v>
      </c>
      <c r="E208" s="12">
        <v>1</v>
      </c>
      <c r="F208" s="12">
        <v>1</v>
      </c>
      <c r="G208" s="12">
        <v>1</v>
      </c>
      <c r="H208" s="12">
        <v>1</v>
      </c>
      <c r="I208" s="12">
        <v>1</v>
      </c>
      <c r="J208" s="12">
        <v>1</v>
      </c>
      <c r="K208" s="12">
        <v>1</v>
      </c>
      <c r="L208" s="12">
        <v>1</v>
      </c>
      <c r="M208" s="12">
        <v>1</v>
      </c>
      <c r="N208" s="12">
        <v>1</v>
      </c>
      <c r="O208" s="12">
        <v>1</v>
      </c>
      <c r="P208" s="12">
        <v>1</v>
      </c>
      <c r="Q208" s="12">
        <v>1</v>
      </c>
      <c r="R208" s="12">
        <v>1</v>
      </c>
    </row>
    <row r="209" spans="1:18">
      <c r="A209" s="4"/>
      <c r="B209" s="9" t="s">
        <v>434</v>
      </c>
      <c r="C209" s="12">
        <v>1</v>
      </c>
      <c r="D209" s="12">
        <v>1</v>
      </c>
      <c r="E209" s="12">
        <v>1</v>
      </c>
      <c r="F209" s="12">
        <v>1</v>
      </c>
      <c r="G209" s="12">
        <v>1</v>
      </c>
      <c r="H209" s="12">
        <v>1</v>
      </c>
      <c r="I209" s="12">
        <v>1</v>
      </c>
      <c r="J209" s="12">
        <v>1</v>
      </c>
      <c r="K209" s="12">
        <v>1</v>
      </c>
      <c r="L209" s="12">
        <v>1</v>
      </c>
      <c r="M209" s="12">
        <v>1</v>
      </c>
      <c r="N209" s="12">
        <v>1</v>
      </c>
      <c r="O209" s="12">
        <v>1</v>
      </c>
      <c r="P209" s="12">
        <v>1</v>
      </c>
      <c r="Q209" s="12">
        <v>1</v>
      </c>
      <c r="R209" s="12">
        <v>1</v>
      </c>
    </row>
    <row r="210" spans="1:18">
      <c r="A210" s="4"/>
      <c r="B210" s="9" t="s">
        <v>435</v>
      </c>
      <c r="C210" s="12">
        <v>1</v>
      </c>
      <c r="D210" s="12">
        <v>1</v>
      </c>
      <c r="E210" s="12">
        <v>1</v>
      </c>
      <c r="F210" s="12">
        <v>1</v>
      </c>
      <c r="G210" s="12">
        <v>1</v>
      </c>
      <c r="H210" s="12">
        <v>1</v>
      </c>
      <c r="I210" s="12">
        <v>1</v>
      </c>
      <c r="J210" s="12">
        <v>1</v>
      </c>
      <c r="K210" s="12">
        <v>1</v>
      </c>
      <c r="L210" s="12">
        <v>1</v>
      </c>
      <c r="M210" s="12">
        <v>1</v>
      </c>
      <c r="N210" s="12">
        <v>1</v>
      </c>
      <c r="O210" s="12">
        <v>1</v>
      </c>
      <c r="P210" s="12">
        <v>1</v>
      </c>
      <c r="Q210" s="12">
        <v>1</v>
      </c>
      <c r="R210" s="12">
        <v>1</v>
      </c>
    </row>
    <row r="211" spans="1:18">
      <c r="A211" s="4"/>
      <c r="B211" s="9" t="s">
        <v>436</v>
      </c>
      <c r="C211" s="12">
        <v>1</v>
      </c>
      <c r="D211" s="12">
        <v>1</v>
      </c>
      <c r="E211" s="12">
        <v>1</v>
      </c>
      <c r="F211" s="12">
        <v>1</v>
      </c>
      <c r="G211" s="12">
        <v>1</v>
      </c>
      <c r="H211" s="12">
        <v>1</v>
      </c>
      <c r="I211" s="12">
        <v>1</v>
      </c>
      <c r="J211" s="12">
        <v>1</v>
      </c>
      <c r="K211" s="12">
        <v>1</v>
      </c>
      <c r="L211" s="12">
        <v>1</v>
      </c>
      <c r="M211" s="12">
        <v>1</v>
      </c>
      <c r="N211" s="12">
        <v>1</v>
      </c>
      <c r="O211" s="12">
        <v>1</v>
      </c>
      <c r="P211" s="12">
        <v>1</v>
      </c>
      <c r="Q211" s="12">
        <v>1</v>
      </c>
      <c r="R211" s="12">
        <v>1</v>
      </c>
    </row>
    <row r="212" spans="1:18">
      <c r="A212" s="4"/>
      <c r="B212" s="9" t="s">
        <v>437</v>
      </c>
      <c r="C212" s="12">
        <v>1</v>
      </c>
      <c r="D212" s="12">
        <v>1</v>
      </c>
      <c r="E212" s="12">
        <v>1</v>
      </c>
      <c r="F212" s="12">
        <v>1</v>
      </c>
      <c r="G212" s="12">
        <v>1</v>
      </c>
      <c r="H212" s="12">
        <v>1</v>
      </c>
      <c r="I212" s="12">
        <v>1</v>
      </c>
      <c r="J212" s="12">
        <v>1</v>
      </c>
      <c r="K212" s="12">
        <v>1</v>
      </c>
      <c r="L212" s="12">
        <v>1</v>
      </c>
      <c r="M212" s="12">
        <v>1</v>
      </c>
      <c r="N212" s="12">
        <v>1</v>
      </c>
      <c r="O212" s="12">
        <v>1</v>
      </c>
      <c r="P212" s="12">
        <v>1</v>
      </c>
      <c r="Q212" s="12">
        <v>1</v>
      </c>
      <c r="R212" s="12">
        <v>1</v>
      </c>
    </row>
    <row r="213" spans="1:18">
      <c r="A213" s="4"/>
      <c r="B213" s="9" t="s">
        <v>442</v>
      </c>
      <c r="C213" s="12">
        <v>1</v>
      </c>
      <c r="D213" s="12">
        <v>1</v>
      </c>
      <c r="E213" s="12">
        <v>1</v>
      </c>
      <c r="F213" s="12">
        <v>1</v>
      </c>
      <c r="G213" s="12">
        <v>1</v>
      </c>
      <c r="H213" s="12">
        <v>1</v>
      </c>
      <c r="I213" s="12">
        <v>1</v>
      </c>
      <c r="J213" s="12">
        <v>1</v>
      </c>
      <c r="K213" s="12">
        <v>1</v>
      </c>
      <c r="L213" s="12">
        <v>1</v>
      </c>
      <c r="M213" s="12">
        <v>1</v>
      </c>
      <c r="N213" s="12">
        <v>1</v>
      </c>
      <c r="O213" s="12">
        <v>1</v>
      </c>
      <c r="P213" s="12">
        <v>1</v>
      </c>
      <c r="Q213" s="12">
        <v>1</v>
      </c>
      <c r="R213" s="12">
        <v>1</v>
      </c>
    </row>
    <row r="214" spans="1:18">
      <c r="A214" s="4"/>
      <c r="B214" s="9" t="s">
        <v>443</v>
      </c>
      <c r="C214" s="12">
        <v>1</v>
      </c>
      <c r="D214" s="12">
        <v>1</v>
      </c>
      <c r="E214" s="12">
        <v>1</v>
      </c>
      <c r="F214" s="12">
        <v>1</v>
      </c>
      <c r="G214" s="12">
        <v>1</v>
      </c>
      <c r="H214" s="12">
        <v>1</v>
      </c>
      <c r="I214" s="12">
        <v>1</v>
      </c>
      <c r="J214" s="12">
        <v>1</v>
      </c>
      <c r="K214" s="12">
        <v>1</v>
      </c>
      <c r="L214" s="12">
        <v>1</v>
      </c>
      <c r="M214" s="12">
        <v>1</v>
      </c>
      <c r="N214" s="12">
        <v>1</v>
      </c>
      <c r="O214" s="12">
        <v>1</v>
      </c>
      <c r="P214" s="12">
        <v>1</v>
      </c>
      <c r="Q214" s="12">
        <v>1</v>
      </c>
      <c r="R214" s="12">
        <v>1</v>
      </c>
    </row>
    <row r="215" spans="1:18">
      <c r="A215" s="4"/>
      <c r="B215" s="9" t="s">
        <v>444</v>
      </c>
      <c r="C215" s="12">
        <v>1</v>
      </c>
      <c r="D215" s="12">
        <v>1</v>
      </c>
      <c r="E215" s="12">
        <v>1</v>
      </c>
      <c r="F215" s="12">
        <v>1</v>
      </c>
      <c r="G215" s="12">
        <v>1</v>
      </c>
      <c r="H215" s="12">
        <v>1</v>
      </c>
      <c r="I215" s="12">
        <v>1</v>
      </c>
      <c r="J215" s="12">
        <v>1</v>
      </c>
      <c r="K215" s="12">
        <v>1</v>
      </c>
      <c r="L215" s="12">
        <v>1</v>
      </c>
      <c r="M215" s="12">
        <v>1</v>
      </c>
      <c r="N215" s="12">
        <v>1</v>
      </c>
      <c r="O215" s="12">
        <v>1</v>
      </c>
      <c r="P215" s="12">
        <v>1</v>
      </c>
      <c r="Q215" s="12">
        <v>1</v>
      </c>
      <c r="R215" s="12">
        <v>1</v>
      </c>
    </row>
    <row r="216" spans="1:18">
      <c r="A216" s="4"/>
      <c r="B216" s="9" t="s">
        <v>445</v>
      </c>
      <c r="C216" s="12">
        <v>1</v>
      </c>
      <c r="D216" s="12">
        <v>1</v>
      </c>
      <c r="E216" s="12">
        <v>1</v>
      </c>
      <c r="F216" s="12">
        <v>1</v>
      </c>
      <c r="G216" s="12">
        <v>1</v>
      </c>
      <c r="H216" s="12">
        <v>1</v>
      </c>
      <c r="I216" s="12">
        <v>1</v>
      </c>
      <c r="J216" s="12">
        <v>1</v>
      </c>
      <c r="K216" s="12">
        <v>1</v>
      </c>
      <c r="L216" s="12">
        <v>1</v>
      </c>
      <c r="M216" s="12">
        <v>1</v>
      </c>
      <c r="N216" s="12">
        <v>1</v>
      </c>
      <c r="O216" s="12">
        <v>1</v>
      </c>
      <c r="P216" s="12">
        <v>1</v>
      </c>
      <c r="Q216" s="12">
        <v>1</v>
      </c>
      <c r="R216" s="12">
        <v>1</v>
      </c>
    </row>
    <row r="217" spans="1:18">
      <c r="A217" s="4"/>
      <c r="B217" s="9" t="s">
        <v>446</v>
      </c>
      <c r="C217" s="12">
        <v>1</v>
      </c>
      <c r="D217" s="12">
        <v>1</v>
      </c>
      <c r="E217" s="12">
        <v>1</v>
      </c>
      <c r="F217" s="12">
        <v>1</v>
      </c>
      <c r="G217" s="12">
        <v>1</v>
      </c>
      <c r="H217" s="12">
        <v>1</v>
      </c>
      <c r="I217" s="12">
        <v>1</v>
      </c>
      <c r="J217" s="12">
        <v>1</v>
      </c>
      <c r="K217" s="12">
        <v>1</v>
      </c>
      <c r="L217" s="12">
        <v>1</v>
      </c>
      <c r="M217" s="12">
        <v>1</v>
      </c>
      <c r="N217" s="12">
        <v>1</v>
      </c>
      <c r="O217" s="12">
        <v>1</v>
      </c>
      <c r="P217" s="12">
        <v>1</v>
      </c>
      <c r="Q217" s="12">
        <v>1</v>
      </c>
      <c r="R217" s="12">
        <v>1</v>
      </c>
    </row>
    <row r="218" spans="1:18">
      <c r="A218" s="4"/>
      <c r="B218" s="9" t="s">
        <v>447</v>
      </c>
      <c r="C218" s="12">
        <v>1</v>
      </c>
      <c r="D218" s="12">
        <v>1</v>
      </c>
      <c r="E218" s="12">
        <v>1</v>
      </c>
      <c r="F218" s="12">
        <v>1</v>
      </c>
      <c r="G218" s="12">
        <v>1</v>
      </c>
      <c r="H218" s="12">
        <v>1</v>
      </c>
      <c r="I218" s="12">
        <v>1</v>
      </c>
      <c r="J218" s="12">
        <v>1</v>
      </c>
      <c r="K218" s="12">
        <v>1</v>
      </c>
      <c r="L218" s="12">
        <v>1</v>
      </c>
      <c r="M218" s="12">
        <v>1</v>
      </c>
      <c r="N218" s="12">
        <v>1</v>
      </c>
      <c r="O218" s="12">
        <v>1</v>
      </c>
      <c r="P218" s="12">
        <v>1</v>
      </c>
      <c r="Q218" s="12">
        <v>1</v>
      </c>
      <c r="R218" s="12">
        <v>1</v>
      </c>
    </row>
    <row r="219" spans="1:18">
      <c r="A219" s="4"/>
      <c r="B219" s="9" t="s">
        <v>448</v>
      </c>
      <c r="C219" s="12">
        <v>1</v>
      </c>
      <c r="D219" s="12">
        <v>1</v>
      </c>
      <c r="E219" s="12">
        <v>1</v>
      </c>
      <c r="F219" s="12">
        <v>1</v>
      </c>
      <c r="G219" s="12">
        <v>1</v>
      </c>
      <c r="H219" s="12">
        <v>1</v>
      </c>
      <c r="I219" s="12">
        <v>1</v>
      </c>
      <c r="J219" s="12">
        <v>1</v>
      </c>
      <c r="K219" s="12">
        <v>1</v>
      </c>
      <c r="L219" s="12">
        <v>1</v>
      </c>
      <c r="M219" s="12">
        <v>1</v>
      </c>
      <c r="N219" s="12">
        <v>1</v>
      </c>
      <c r="O219" s="12">
        <v>1</v>
      </c>
      <c r="P219" s="12">
        <v>1</v>
      </c>
      <c r="Q219" s="12">
        <v>1</v>
      </c>
      <c r="R219" s="12">
        <v>1</v>
      </c>
    </row>
    <row r="220" spans="1:18">
      <c r="A220" s="4"/>
      <c r="B220" s="9" t="s">
        <v>449</v>
      </c>
      <c r="C220" s="12">
        <v>1</v>
      </c>
      <c r="D220" s="12">
        <v>1</v>
      </c>
      <c r="E220" s="12">
        <v>1</v>
      </c>
      <c r="F220" s="12">
        <v>1</v>
      </c>
      <c r="G220" s="12">
        <v>1</v>
      </c>
      <c r="H220" s="12">
        <v>1</v>
      </c>
      <c r="I220" s="12">
        <v>1</v>
      </c>
      <c r="J220" s="12">
        <v>1</v>
      </c>
      <c r="K220" s="12">
        <v>1</v>
      </c>
      <c r="L220" s="12">
        <v>1</v>
      </c>
      <c r="M220" s="12">
        <v>1</v>
      </c>
      <c r="N220" s="12">
        <v>1</v>
      </c>
      <c r="O220" s="12">
        <v>1</v>
      </c>
      <c r="P220" s="12">
        <v>1</v>
      </c>
      <c r="Q220" s="12">
        <v>1</v>
      </c>
      <c r="R220" s="12">
        <v>1</v>
      </c>
    </row>
    <row r="221" spans="1:18">
      <c r="A221" s="4"/>
      <c r="B221" s="9" t="s">
        <v>450</v>
      </c>
      <c r="C221" s="12">
        <v>1</v>
      </c>
      <c r="D221" s="12">
        <v>1</v>
      </c>
      <c r="E221" s="12">
        <v>1</v>
      </c>
      <c r="F221" s="12">
        <v>1</v>
      </c>
      <c r="G221" s="12">
        <v>1</v>
      </c>
      <c r="H221" s="12">
        <v>1</v>
      </c>
      <c r="I221" s="12">
        <v>1</v>
      </c>
      <c r="J221" s="12">
        <v>1</v>
      </c>
      <c r="K221" s="12">
        <v>1</v>
      </c>
      <c r="L221" s="12">
        <v>1</v>
      </c>
      <c r="M221" s="12">
        <v>1</v>
      </c>
      <c r="N221" s="12">
        <v>1</v>
      </c>
      <c r="O221" s="12">
        <v>1</v>
      </c>
      <c r="P221" s="12">
        <v>1</v>
      </c>
      <c r="Q221" s="12">
        <v>1</v>
      </c>
      <c r="R221" s="12">
        <v>1</v>
      </c>
    </row>
    <row r="222" spans="1:18">
      <c r="A222" s="4"/>
      <c r="B222" s="9" t="s">
        <v>451</v>
      </c>
      <c r="C222" s="12">
        <v>1</v>
      </c>
      <c r="D222" s="12">
        <v>1</v>
      </c>
      <c r="E222" s="12">
        <v>1</v>
      </c>
      <c r="F222" s="12">
        <v>1</v>
      </c>
      <c r="G222" s="12">
        <v>1</v>
      </c>
      <c r="H222" s="12">
        <v>1</v>
      </c>
      <c r="I222" s="12">
        <v>1</v>
      </c>
      <c r="J222" s="12">
        <v>1</v>
      </c>
      <c r="K222" s="12">
        <v>1</v>
      </c>
      <c r="L222" s="12">
        <v>1</v>
      </c>
      <c r="M222" s="12">
        <v>1</v>
      </c>
      <c r="N222" s="12">
        <v>1</v>
      </c>
      <c r="O222" s="12">
        <v>1</v>
      </c>
      <c r="P222" s="12">
        <v>1</v>
      </c>
      <c r="Q222" s="12">
        <v>1</v>
      </c>
      <c r="R222" s="12">
        <v>1</v>
      </c>
    </row>
    <row r="223" spans="1:18">
      <c r="A223" s="4"/>
      <c r="B223" s="9" t="s">
        <v>456</v>
      </c>
      <c r="C223" s="12">
        <v>1</v>
      </c>
      <c r="D223" s="12">
        <v>1</v>
      </c>
      <c r="E223" s="12">
        <v>1</v>
      </c>
      <c r="F223" s="12">
        <v>1</v>
      </c>
      <c r="G223" s="12">
        <v>1</v>
      </c>
      <c r="H223" s="12">
        <v>1</v>
      </c>
      <c r="I223" s="12">
        <v>1</v>
      </c>
      <c r="J223" s="12">
        <v>1</v>
      </c>
      <c r="K223" s="12">
        <v>1</v>
      </c>
      <c r="L223" s="12">
        <v>1</v>
      </c>
      <c r="M223" s="12">
        <v>1</v>
      </c>
      <c r="N223" s="12">
        <v>1</v>
      </c>
      <c r="O223" s="12">
        <v>1</v>
      </c>
      <c r="P223" s="12">
        <v>1</v>
      </c>
      <c r="Q223" s="12">
        <v>1</v>
      </c>
      <c r="R223" s="12">
        <v>1</v>
      </c>
    </row>
    <row r="224" spans="1:18">
      <c r="A224" s="4"/>
      <c r="B224" s="9" t="s">
        <v>457</v>
      </c>
      <c r="C224" s="12">
        <v>1</v>
      </c>
      <c r="D224" s="12">
        <v>1</v>
      </c>
      <c r="E224" s="12">
        <v>1</v>
      </c>
      <c r="F224" s="12">
        <v>1</v>
      </c>
      <c r="G224" s="12">
        <v>1</v>
      </c>
      <c r="H224" s="12">
        <v>1</v>
      </c>
      <c r="I224" s="12">
        <v>1</v>
      </c>
      <c r="J224" s="12">
        <v>1</v>
      </c>
      <c r="K224" s="12">
        <v>1</v>
      </c>
      <c r="L224" s="12">
        <v>1</v>
      </c>
      <c r="M224" s="12">
        <v>1</v>
      </c>
      <c r="N224" s="12">
        <v>1</v>
      </c>
      <c r="O224" s="12">
        <v>1</v>
      </c>
      <c r="P224" s="12">
        <v>1</v>
      </c>
      <c r="Q224" s="12">
        <v>1</v>
      </c>
      <c r="R224" s="12">
        <v>1</v>
      </c>
    </row>
    <row r="225" spans="1:18">
      <c r="A225" s="4"/>
      <c r="B225" s="9" t="s">
        <v>458</v>
      </c>
      <c r="C225" s="12">
        <v>1</v>
      </c>
      <c r="D225" s="12">
        <v>1</v>
      </c>
      <c r="E225" s="12">
        <v>1</v>
      </c>
      <c r="F225" s="12">
        <v>1</v>
      </c>
      <c r="G225" s="12">
        <v>1</v>
      </c>
      <c r="H225" s="12">
        <v>1</v>
      </c>
      <c r="I225" s="12">
        <v>1</v>
      </c>
      <c r="J225" s="12">
        <v>1</v>
      </c>
      <c r="K225" s="12">
        <v>1</v>
      </c>
      <c r="L225" s="12">
        <v>1</v>
      </c>
      <c r="M225" s="12">
        <v>1</v>
      </c>
      <c r="N225" s="12">
        <v>1</v>
      </c>
      <c r="O225" s="12">
        <v>1</v>
      </c>
      <c r="P225" s="12">
        <v>1</v>
      </c>
      <c r="Q225" s="12">
        <v>1</v>
      </c>
      <c r="R225" s="12">
        <v>1</v>
      </c>
    </row>
    <row r="226" spans="1:18">
      <c r="A226" s="4"/>
      <c r="B226" s="9" t="s">
        <v>459</v>
      </c>
      <c r="C226" s="12">
        <v>1</v>
      </c>
      <c r="D226" s="12">
        <v>1</v>
      </c>
      <c r="E226" s="12">
        <v>1</v>
      </c>
      <c r="F226" s="12">
        <v>1</v>
      </c>
      <c r="G226" s="12">
        <v>1</v>
      </c>
      <c r="H226" s="12">
        <v>1</v>
      </c>
      <c r="I226" s="12">
        <v>1</v>
      </c>
      <c r="J226" s="12">
        <v>1</v>
      </c>
      <c r="K226" s="12">
        <v>1</v>
      </c>
      <c r="L226" s="12">
        <v>1</v>
      </c>
      <c r="M226" s="12">
        <v>1</v>
      </c>
      <c r="N226" s="12">
        <v>1</v>
      </c>
      <c r="O226" s="12">
        <v>1</v>
      </c>
      <c r="P226" s="12">
        <v>1</v>
      </c>
      <c r="Q226" s="12">
        <v>1</v>
      </c>
      <c r="R226" s="12">
        <v>1</v>
      </c>
    </row>
    <row r="227" spans="1:18">
      <c r="A227" s="4"/>
      <c r="B227" s="9" t="s">
        <v>460</v>
      </c>
      <c r="C227" s="12">
        <v>1</v>
      </c>
      <c r="D227" s="12">
        <v>1</v>
      </c>
      <c r="E227" s="12">
        <v>1</v>
      </c>
      <c r="F227" s="12">
        <v>1</v>
      </c>
      <c r="G227" s="12">
        <v>1</v>
      </c>
      <c r="H227" s="12">
        <v>1</v>
      </c>
      <c r="I227" s="12">
        <v>1</v>
      </c>
      <c r="J227" s="12">
        <v>1</v>
      </c>
      <c r="K227" s="12">
        <v>1</v>
      </c>
      <c r="L227" s="12">
        <v>1</v>
      </c>
      <c r="M227" s="12">
        <v>1</v>
      </c>
      <c r="N227" s="12">
        <v>1</v>
      </c>
      <c r="O227" s="12">
        <v>1</v>
      </c>
      <c r="P227" s="12">
        <v>1</v>
      </c>
      <c r="Q227" s="12">
        <v>1</v>
      </c>
      <c r="R227" s="12">
        <v>1</v>
      </c>
    </row>
    <row r="228" spans="1:18">
      <c r="A228" s="4"/>
      <c r="B228" s="9" t="s">
        <v>461</v>
      </c>
      <c r="C228" s="12">
        <v>1</v>
      </c>
      <c r="D228" s="12">
        <v>1</v>
      </c>
      <c r="E228" s="12">
        <v>1</v>
      </c>
      <c r="F228" s="12">
        <v>1</v>
      </c>
      <c r="G228" s="12">
        <v>1</v>
      </c>
      <c r="H228" s="12">
        <v>1</v>
      </c>
      <c r="I228" s="12">
        <v>1</v>
      </c>
      <c r="J228" s="12">
        <v>1</v>
      </c>
      <c r="K228" s="12">
        <v>1</v>
      </c>
      <c r="L228" s="12">
        <v>1</v>
      </c>
      <c r="M228" s="12">
        <v>1</v>
      </c>
      <c r="N228" s="12">
        <v>1</v>
      </c>
      <c r="O228" s="12">
        <v>1</v>
      </c>
      <c r="P228" s="12">
        <v>1</v>
      </c>
      <c r="Q228" s="12">
        <v>1</v>
      </c>
      <c r="R228" s="12">
        <v>1</v>
      </c>
    </row>
    <row r="229" spans="1:18">
      <c r="A229" s="4"/>
      <c r="B229" s="9" t="s">
        <v>462</v>
      </c>
      <c r="C229" s="12">
        <v>1</v>
      </c>
      <c r="D229" s="12">
        <v>1</v>
      </c>
      <c r="E229" s="12">
        <v>1</v>
      </c>
      <c r="F229" s="12">
        <v>1</v>
      </c>
      <c r="G229" s="12">
        <v>1</v>
      </c>
      <c r="H229" s="12">
        <v>1</v>
      </c>
      <c r="I229" s="12">
        <v>1</v>
      </c>
      <c r="J229" s="12">
        <v>1</v>
      </c>
      <c r="K229" s="12">
        <v>1</v>
      </c>
      <c r="L229" s="12">
        <v>1</v>
      </c>
      <c r="M229" s="12">
        <v>1</v>
      </c>
      <c r="N229" s="12">
        <v>1</v>
      </c>
      <c r="O229" s="12">
        <v>1</v>
      </c>
      <c r="P229" s="12">
        <v>1</v>
      </c>
      <c r="Q229" s="12">
        <v>1</v>
      </c>
      <c r="R229" s="12">
        <v>1</v>
      </c>
    </row>
    <row r="230" spans="1:18">
      <c r="A230" s="4"/>
      <c r="B230" s="9" t="s">
        <v>463</v>
      </c>
      <c r="C230" s="12">
        <v>1</v>
      </c>
      <c r="D230" s="12">
        <v>1</v>
      </c>
      <c r="E230" s="12">
        <v>1</v>
      </c>
      <c r="F230" s="12">
        <v>1</v>
      </c>
      <c r="G230" s="12">
        <v>1</v>
      </c>
      <c r="H230" s="12">
        <v>1</v>
      </c>
      <c r="I230" s="12">
        <v>1</v>
      </c>
      <c r="J230" s="12">
        <v>1</v>
      </c>
      <c r="K230" s="12">
        <v>1</v>
      </c>
      <c r="L230" s="12">
        <v>1</v>
      </c>
      <c r="M230" s="12">
        <v>1</v>
      </c>
      <c r="N230" s="12">
        <v>1</v>
      </c>
      <c r="O230" s="12">
        <v>1</v>
      </c>
      <c r="P230" s="12">
        <v>1</v>
      </c>
      <c r="Q230" s="12">
        <v>1</v>
      </c>
      <c r="R230" s="12">
        <v>1</v>
      </c>
    </row>
    <row r="231" spans="1:18">
      <c r="A231" s="4"/>
      <c r="B231" s="9" t="s">
        <v>464</v>
      </c>
      <c r="C231" s="12">
        <v>1</v>
      </c>
      <c r="D231" s="12">
        <v>1</v>
      </c>
      <c r="E231" s="12">
        <v>1</v>
      </c>
      <c r="F231" s="12">
        <v>1</v>
      </c>
      <c r="G231" s="12">
        <v>1</v>
      </c>
      <c r="H231" s="12">
        <v>1</v>
      </c>
      <c r="I231" s="12">
        <v>1</v>
      </c>
      <c r="J231" s="12">
        <v>1</v>
      </c>
      <c r="K231" s="12">
        <v>1</v>
      </c>
      <c r="L231" s="12">
        <v>1</v>
      </c>
      <c r="M231" s="12">
        <v>1</v>
      </c>
      <c r="N231" s="12">
        <v>1</v>
      </c>
      <c r="O231" s="12">
        <v>1</v>
      </c>
      <c r="P231" s="12">
        <v>1</v>
      </c>
      <c r="Q231" s="12">
        <v>1</v>
      </c>
      <c r="R231" s="12">
        <v>1</v>
      </c>
    </row>
    <row r="232" spans="1:18">
      <c r="A232" s="4"/>
      <c r="B232" s="9" t="s">
        <v>465</v>
      </c>
      <c r="C232" s="12">
        <v>1</v>
      </c>
      <c r="D232" s="12">
        <v>1</v>
      </c>
      <c r="E232" s="12">
        <v>1</v>
      </c>
      <c r="F232" s="12">
        <v>1</v>
      </c>
      <c r="G232" s="12">
        <v>1</v>
      </c>
      <c r="H232" s="12">
        <v>1</v>
      </c>
      <c r="I232" s="12">
        <v>1</v>
      </c>
      <c r="J232" s="12">
        <v>1</v>
      </c>
      <c r="K232" s="12">
        <v>1</v>
      </c>
      <c r="L232" s="12">
        <v>1</v>
      </c>
      <c r="M232" s="12">
        <v>1</v>
      </c>
      <c r="N232" s="12">
        <v>1</v>
      </c>
      <c r="O232" s="12">
        <v>1</v>
      </c>
      <c r="P232" s="12">
        <v>1</v>
      </c>
      <c r="Q232" s="12">
        <v>1</v>
      </c>
      <c r="R232" s="12">
        <v>1</v>
      </c>
    </row>
    <row r="233" spans="1:18">
      <c r="A233" s="4"/>
      <c r="B233" s="9" t="s">
        <v>417</v>
      </c>
      <c r="C233" s="12">
        <v>1</v>
      </c>
      <c r="D233" s="12">
        <v>1</v>
      </c>
      <c r="E233" s="12">
        <v>1</v>
      </c>
      <c r="F233" s="12">
        <v>1</v>
      </c>
      <c r="G233" s="12">
        <v>1</v>
      </c>
      <c r="H233" s="12">
        <v>1</v>
      </c>
      <c r="I233" s="12">
        <v>1</v>
      </c>
      <c r="J233" s="12">
        <v>1</v>
      </c>
      <c r="K233" s="12">
        <v>1</v>
      </c>
      <c r="L233" s="12">
        <v>1</v>
      </c>
      <c r="M233" s="12">
        <v>1</v>
      </c>
      <c r="N233" s="12">
        <v>1</v>
      </c>
      <c r="O233" s="12">
        <v>1</v>
      </c>
      <c r="P233" s="12">
        <v>1</v>
      </c>
      <c r="Q233" s="12">
        <v>1</v>
      </c>
      <c r="R233" s="12">
        <v>1</v>
      </c>
    </row>
    <row r="234" spans="1:18">
      <c r="A234" s="4"/>
      <c r="B234" s="9" t="s">
        <v>426</v>
      </c>
      <c r="C234" s="12">
        <v>1</v>
      </c>
      <c r="D234" s="12">
        <v>1</v>
      </c>
      <c r="E234" s="12">
        <v>1</v>
      </c>
      <c r="F234" s="12">
        <v>1</v>
      </c>
      <c r="G234" s="12">
        <v>1</v>
      </c>
      <c r="H234" s="12">
        <v>1</v>
      </c>
      <c r="I234" s="12">
        <v>1</v>
      </c>
      <c r="J234" s="12">
        <v>1</v>
      </c>
      <c r="K234" s="12">
        <v>1</v>
      </c>
      <c r="L234" s="12">
        <v>1</v>
      </c>
      <c r="M234" s="12">
        <v>1</v>
      </c>
      <c r="N234" s="12">
        <v>1</v>
      </c>
      <c r="O234" s="12">
        <v>1</v>
      </c>
      <c r="P234" s="12">
        <v>1</v>
      </c>
      <c r="Q234" s="12">
        <v>1</v>
      </c>
      <c r="R234" s="12">
        <v>1</v>
      </c>
    </row>
    <row r="235" spans="1:18">
      <c r="A235" s="4"/>
      <c r="B235" s="9" t="s">
        <v>440</v>
      </c>
      <c r="C235" s="12">
        <v>1</v>
      </c>
      <c r="D235" s="12">
        <v>1</v>
      </c>
      <c r="E235" s="12">
        <v>1</v>
      </c>
      <c r="F235" s="12">
        <v>1</v>
      </c>
      <c r="G235" s="12">
        <v>1</v>
      </c>
      <c r="H235" s="12">
        <v>1</v>
      </c>
      <c r="I235" s="12">
        <v>1</v>
      </c>
      <c r="J235" s="12">
        <v>1</v>
      </c>
      <c r="K235" s="12">
        <v>1</v>
      </c>
      <c r="L235" s="12">
        <v>1</v>
      </c>
      <c r="M235" s="12">
        <v>1</v>
      </c>
      <c r="N235" s="12">
        <v>1</v>
      </c>
      <c r="O235" s="12">
        <v>1</v>
      </c>
      <c r="P235" s="12">
        <v>1</v>
      </c>
      <c r="Q235" s="12">
        <v>1</v>
      </c>
      <c r="R235" s="12">
        <v>1</v>
      </c>
    </row>
    <row r="236" spans="1:18">
      <c r="A236" s="4"/>
      <c r="B236" s="9" t="s">
        <v>454</v>
      </c>
      <c r="C236" s="12">
        <v>1</v>
      </c>
      <c r="D236" s="12">
        <v>1</v>
      </c>
      <c r="E236" s="12">
        <v>1</v>
      </c>
      <c r="F236" s="12">
        <v>1</v>
      </c>
      <c r="G236" s="12">
        <v>1</v>
      </c>
      <c r="H236" s="12">
        <v>1</v>
      </c>
      <c r="I236" s="12">
        <v>1</v>
      </c>
      <c r="J236" s="12">
        <v>1</v>
      </c>
      <c r="K236" s="12">
        <v>1</v>
      </c>
      <c r="L236" s="12">
        <v>1</v>
      </c>
      <c r="M236" s="12">
        <v>1</v>
      </c>
      <c r="N236" s="12">
        <v>1</v>
      </c>
      <c r="O236" s="12">
        <v>1</v>
      </c>
      <c r="P236" s="12">
        <v>1</v>
      </c>
      <c r="Q236" s="12">
        <v>1</v>
      </c>
      <c r="R236" s="12">
        <v>1</v>
      </c>
    </row>
    <row r="237" spans="1:18">
      <c r="A237" s="4"/>
      <c r="B237" s="9" t="s">
        <v>418</v>
      </c>
      <c r="C237" s="12">
        <v>1</v>
      </c>
      <c r="D237" s="12">
        <v>1</v>
      </c>
      <c r="E237" s="12">
        <v>1</v>
      </c>
      <c r="F237" s="12">
        <v>1</v>
      </c>
      <c r="G237" s="12">
        <v>1</v>
      </c>
      <c r="H237" s="12">
        <v>1</v>
      </c>
      <c r="I237" s="12">
        <v>1</v>
      </c>
      <c r="J237" s="12">
        <v>1</v>
      </c>
      <c r="K237" s="12">
        <v>1</v>
      </c>
      <c r="L237" s="12">
        <v>1</v>
      </c>
      <c r="M237" s="12">
        <v>1</v>
      </c>
      <c r="N237" s="12">
        <v>1</v>
      </c>
      <c r="O237" s="12">
        <v>1</v>
      </c>
      <c r="P237" s="12">
        <v>1</v>
      </c>
      <c r="Q237" s="12">
        <v>1</v>
      </c>
      <c r="R237" s="12">
        <v>1</v>
      </c>
    </row>
    <row r="238" spans="1:18">
      <c r="A238" s="4"/>
      <c r="B238" s="9" t="s">
        <v>427</v>
      </c>
      <c r="C238" s="12">
        <v>1</v>
      </c>
      <c r="D238" s="12">
        <v>1</v>
      </c>
      <c r="E238" s="12">
        <v>1</v>
      </c>
      <c r="F238" s="12">
        <v>1</v>
      </c>
      <c r="G238" s="12">
        <v>1</v>
      </c>
      <c r="H238" s="12">
        <v>1</v>
      </c>
      <c r="I238" s="12">
        <v>1</v>
      </c>
      <c r="J238" s="12">
        <v>1</v>
      </c>
      <c r="K238" s="12">
        <v>1</v>
      </c>
      <c r="L238" s="12">
        <v>1</v>
      </c>
      <c r="M238" s="12">
        <v>1</v>
      </c>
      <c r="N238" s="12">
        <v>1</v>
      </c>
      <c r="O238" s="12">
        <v>1</v>
      </c>
      <c r="P238" s="12">
        <v>1</v>
      </c>
      <c r="Q238" s="12">
        <v>1</v>
      </c>
      <c r="R238" s="12">
        <v>1</v>
      </c>
    </row>
    <row r="239" spans="1:18">
      <c r="A239" s="4"/>
      <c r="B239" s="9" t="s">
        <v>441</v>
      </c>
      <c r="C239" s="12">
        <v>1</v>
      </c>
      <c r="D239" s="12">
        <v>1</v>
      </c>
      <c r="E239" s="12">
        <v>1</v>
      </c>
      <c r="F239" s="12">
        <v>1</v>
      </c>
      <c r="G239" s="12">
        <v>1</v>
      </c>
      <c r="H239" s="12">
        <v>1</v>
      </c>
      <c r="I239" s="12">
        <v>1</v>
      </c>
      <c r="J239" s="12">
        <v>1</v>
      </c>
      <c r="K239" s="12">
        <v>1</v>
      </c>
      <c r="L239" s="12">
        <v>1</v>
      </c>
      <c r="M239" s="12">
        <v>1</v>
      </c>
      <c r="N239" s="12">
        <v>1</v>
      </c>
      <c r="O239" s="12">
        <v>1</v>
      </c>
      <c r="P239" s="12">
        <v>1</v>
      </c>
      <c r="Q239" s="12">
        <v>1</v>
      </c>
      <c r="R239" s="12">
        <v>1</v>
      </c>
    </row>
    <row r="240" spans="1:18">
      <c r="A240" s="4"/>
      <c r="B240" s="9" t="s">
        <v>455</v>
      </c>
      <c r="C240" s="12">
        <v>1</v>
      </c>
      <c r="D240" s="12">
        <v>1</v>
      </c>
      <c r="E240" s="12">
        <v>1</v>
      </c>
      <c r="F240" s="12">
        <v>1</v>
      </c>
      <c r="G240" s="12">
        <v>1</v>
      </c>
      <c r="H240" s="12">
        <v>1</v>
      </c>
      <c r="I240" s="12">
        <v>1</v>
      </c>
      <c r="J240" s="12">
        <v>1</v>
      </c>
      <c r="K240" s="12">
        <v>1</v>
      </c>
      <c r="L240" s="12">
        <v>1</v>
      </c>
      <c r="M240" s="12">
        <v>1</v>
      </c>
      <c r="N240" s="12">
        <v>1</v>
      </c>
      <c r="O240" s="12">
        <v>1</v>
      </c>
      <c r="P240" s="12">
        <v>1</v>
      </c>
      <c r="Q240" s="12">
        <v>1</v>
      </c>
      <c r="R240" s="12">
        <v>1</v>
      </c>
    </row>
    <row r="241" spans="1:18">
      <c r="A241" s="4"/>
      <c r="B241" s="9" t="s">
        <v>468</v>
      </c>
      <c r="C241" s="12">
        <v>0.8</v>
      </c>
      <c r="D241" s="12">
        <v>0.8</v>
      </c>
      <c r="E241" s="12">
        <v>0.8</v>
      </c>
      <c r="F241" s="12">
        <v>0.8</v>
      </c>
      <c r="G241" s="12">
        <v>0.8</v>
      </c>
      <c r="H241" s="12">
        <v>0.8</v>
      </c>
      <c r="I241" s="12">
        <v>0.8</v>
      </c>
      <c r="J241" s="12">
        <v>0.8</v>
      </c>
      <c r="K241" s="12">
        <v>0.8</v>
      </c>
      <c r="L241" s="12">
        <v>0.8</v>
      </c>
      <c r="M241" s="12">
        <v>0.8</v>
      </c>
      <c r="N241" s="12">
        <v>0.8</v>
      </c>
      <c r="O241" s="12">
        <v>0.8</v>
      </c>
      <c r="P241" s="12">
        <v>0.8</v>
      </c>
      <c r="Q241" s="12">
        <v>0.8</v>
      </c>
      <c r="R241" s="12">
        <v>0.8</v>
      </c>
    </row>
    <row r="242" spans="1:18">
      <c r="A242" s="4"/>
      <c r="B242" s="9" t="s">
        <v>477</v>
      </c>
      <c r="C242" s="12">
        <v>0.8</v>
      </c>
      <c r="D242" s="12">
        <v>0.8</v>
      </c>
      <c r="E242" s="12">
        <v>0.8</v>
      </c>
      <c r="F242" s="12">
        <v>0.8</v>
      </c>
      <c r="G242" s="12">
        <v>0.8</v>
      </c>
      <c r="H242" s="12">
        <v>0.8</v>
      </c>
      <c r="I242" s="12">
        <v>0.8</v>
      </c>
      <c r="J242" s="12">
        <v>0.8</v>
      </c>
      <c r="K242" s="12">
        <v>0.8</v>
      </c>
      <c r="L242" s="12">
        <v>0.8</v>
      </c>
      <c r="M242" s="12">
        <v>0.8</v>
      </c>
      <c r="N242" s="12">
        <v>0.8</v>
      </c>
      <c r="O242" s="12">
        <v>0.8</v>
      </c>
      <c r="P242" s="12">
        <v>0.8</v>
      </c>
      <c r="Q242" s="12">
        <v>0.8</v>
      </c>
      <c r="R242" s="12">
        <v>0.8</v>
      </c>
    </row>
    <row r="243" spans="1:18">
      <c r="A243" s="4"/>
      <c r="B243" s="9" t="s">
        <v>478</v>
      </c>
      <c r="C243" s="12">
        <v>0.8</v>
      </c>
      <c r="D243" s="12">
        <v>0.8</v>
      </c>
      <c r="E243" s="12">
        <v>0.8</v>
      </c>
      <c r="F243" s="12">
        <v>0.8</v>
      </c>
      <c r="G243" s="12">
        <v>0.8</v>
      </c>
      <c r="H243" s="12">
        <v>0.8</v>
      </c>
      <c r="I243" s="12">
        <v>0.8</v>
      </c>
      <c r="J243" s="12">
        <v>0.8</v>
      </c>
      <c r="K243" s="12">
        <v>0.8</v>
      </c>
      <c r="L243" s="12">
        <v>0.8</v>
      </c>
      <c r="M243" s="12">
        <v>0.8</v>
      </c>
      <c r="N243" s="12">
        <v>0.8</v>
      </c>
      <c r="O243" s="12">
        <v>0.8</v>
      </c>
      <c r="P243" s="12">
        <v>0.8</v>
      </c>
      <c r="Q243" s="12">
        <v>0.8</v>
      </c>
      <c r="R243" s="12">
        <v>0.8</v>
      </c>
    </row>
    <row r="244" spans="1:18">
      <c r="A244" s="4"/>
      <c r="B244" s="9" t="s">
        <v>479</v>
      </c>
      <c r="C244" s="12">
        <v>0.8</v>
      </c>
      <c r="D244" s="12">
        <v>0.8</v>
      </c>
      <c r="E244" s="12">
        <v>0.8</v>
      </c>
      <c r="F244" s="12">
        <v>0.8</v>
      </c>
      <c r="G244" s="12">
        <v>0.8</v>
      </c>
      <c r="H244" s="12">
        <v>0.8</v>
      </c>
      <c r="I244" s="12">
        <v>0.8</v>
      </c>
      <c r="J244" s="12">
        <v>0.8</v>
      </c>
      <c r="K244" s="12">
        <v>0.8</v>
      </c>
      <c r="L244" s="12">
        <v>0.8</v>
      </c>
      <c r="M244" s="12">
        <v>0.8</v>
      </c>
      <c r="N244" s="12">
        <v>0.8</v>
      </c>
      <c r="O244" s="12">
        <v>0.8</v>
      </c>
      <c r="P244" s="12">
        <v>0.8</v>
      </c>
      <c r="Q244" s="12">
        <v>0.8</v>
      </c>
      <c r="R244" s="12">
        <v>0.8</v>
      </c>
    </row>
    <row r="245" spans="1:18">
      <c r="A245" s="4"/>
      <c r="B245" s="9" t="s">
        <v>469</v>
      </c>
      <c r="C245" s="12">
        <v>0.8</v>
      </c>
      <c r="D245" s="12">
        <v>0.8</v>
      </c>
      <c r="E245" s="12">
        <v>0.8</v>
      </c>
      <c r="F245" s="12">
        <v>0.8</v>
      </c>
      <c r="G245" s="12">
        <v>0.8</v>
      </c>
      <c r="H245" s="12">
        <v>0.8</v>
      </c>
      <c r="I245" s="12">
        <v>0.8</v>
      </c>
      <c r="J245" s="12">
        <v>0.8</v>
      </c>
      <c r="K245" s="12">
        <v>0.8</v>
      </c>
      <c r="L245" s="12">
        <v>0.8</v>
      </c>
      <c r="M245" s="12">
        <v>0.8</v>
      </c>
      <c r="N245" s="12">
        <v>0.8</v>
      </c>
      <c r="O245" s="12">
        <v>0.8</v>
      </c>
      <c r="P245" s="12">
        <v>0.8</v>
      </c>
      <c r="Q245" s="12">
        <v>0.8</v>
      </c>
      <c r="R245" s="12">
        <v>0.8</v>
      </c>
    </row>
    <row r="246" spans="1:18">
      <c r="A246" s="4"/>
      <c r="B246" s="9" t="s">
        <v>470</v>
      </c>
      <c r="C246" s="12">
        <v>0.8</v>
      </c>
      <c r="D246" s="12">
        <v>0.8</v>
      </c>
      <c r="E246" s="12">
        <v>0.8</v>
      </c>
      <c r="F246" s="12">
        <v>0.8</v>
      </c>
      <c r="G246" s="12">
        <v>0.8</v>
      </c>
      <c r="H246" s="12">
        <v>0.8</v>
      </c>
      <c r="I246" s="12">
        <v>0.8</v>
      </c>
      <c r="J246" s="12">
        <v>0.8</v>
      </c>
      <c r="K246" s="12">
        <v>0.8</v>
      </c>
      <c r="L246" s="12">
        <v>0.8</v>
      </c>
      <c r="M246" s="12">
        <v>0.8</v>
      </c>
      <c r="N246" s="12">
        <v>0.8</v>
      </c>
      <c r="O246" s="12">
        <v>0.8</v>
      </c>
      <c r="P246" s="12">
        <v>0.8</v>
      </c>
      <c r="Q246" s="12">
        <v>0.8</v>
      </c>
      <c r="R246" s="12">
        <v>0.8</v>
      </c>
    </row>
    <row r="247" spans="1:18">
      <c r="A247" s="4"/>
      <c r="B247" s="9" t="s">
        <v>471</v>
      </c>
      <c r="C247" s="12">
        <v>0.8</v>
      </c>
      <c r="D247" s="12">
        <v>0.8</v>
      </c>
      <c r="E247" s="12">
        <v>0.8</v>
      </c>
      <c r="F247" s="12">
        <v>0.8</v>
      </c>
      <c r="G247" s="12">
        <v>0.8</v>
      </c>
      <c r="H247" s="12">
        <v>0.8</v>
      </c>
      <c r="I247" s="12">
        <v>0.8</v>
      </c>
      <c r="J247" s="12">
        <v>0.8</v>
      </c>
      <c r="K247" s="12">
        <v>0.8</v>
      </c>
      <c r="L247" s="12">
        <v>0.8</v>
      </c>
      <c r="M247" s="12">
        <v>0.8</v>
      </c>
      <c r="N247" s="12">
        <v>0.8</v>
      </c>
      <c r="O247" s="12">
        <v>0.8</v>
      </c>
      <c r="P247" s="12">
        <v>0.8</v>
      </c>
      <c r="Q247" s="12">
        <v>0.8</v>
      </c>
      <c r="R247" s="12">
        <v>0.8</v>
      </c>
    </row>
    <row r="248" spans="1:18">
      <c r="A248" s="4"/>
      <c r="B248" s="9" t="s">
        <v>472</v>
      </c>
      <c r="C248" s="12">
        <v>0.8</v>
      </c>
      <c r="D248" s="12">
        <v>0.8</v>
      </c>
      <c r="E248" s="12">
        <v>0.8</v>
      </c>
      <c r="F248" s="12">
        <v>0.8</v>
      </c>
      <c r="G248" s="12">
        <v>0.8</v>
      </c>
      <c r="H248" s="12">
        <v>0.8</v>
      </c>
      <c r="I248" s="12">
        <v>0.8</v>
      </c>
      <c r="J248" s="12">
        <v>0.8</v>
      </c>
      <c r="K248" s="12">
        <v>0.8</v>
      </c>
      <c r="L248" s="12">
        <v>0.8</v>
      </c>
      <c r="M248" s="12">
        <v>0.8</v>
      </c>
      <c r="N248" s="12">
        <v>0.8</v>
      </c>
      <c r="O248" s="12">
        <v>0.8</v>
      </c>
      <c r="P248" s="12">
        <v>0.8</v>
      </c>
      <c r="Q248" s="12">
        <v>0.8</v>
      </c>
      <c r="R248" s="12">
        <v>0.8</v>
      </c>
    </row>
    <row r="249" spans="1:18">
      <c r="A249" s="4"/>
      <c r="B249" s="9" t="s">
        <v>473</v>
      </c>
      <c r="C249" s="12">
        <v>0.8</v>
      </c>
      <c r="D249" s="12">
        <v>0.8</v>
      </c>
      <c r="E249" s="12">
        <v>0.8</v>
      </c>
      <c r="F249" s="12">
        <v>0.8</v>
      </c>
      <c r="G249" s="12">
        <v>0.8</v>
      </c>
      <c r="H249" s="12">
        <v>0.8</v>
      </c>
      <c r="I249" s="12">
        <v>0.8</v>
      </c>
      <c r="J249" s="12">
        <v>0.8</v>
      </c>
      <c r="K249" s="12">
        <v>0.8</v>
      </c>
      <c r="L249" s="12">
        <v>0.8</v>
      </c>
      <c r="M249" s="12">
        <v>0.8</v>
      </c>
      <c r="N249" s="12">
        <v>0.8</v>
      </c>
      <c r="O249" s="12">
        <v>0.8</v>
      </c>
      <c r="P249" s="12">
        <v>0.8</v>
      </c>
      <c r="Q249" s="12">
        <v>0.8</v>
      </c>
      <c r="R249" s="12">
        <v>0.8</v>
      </c>
    </row>
    <row r="250" spans="1:18">
      <c r="A250" s="4"/>
      <c r="B250" s="9" t="s">
        <v>474</v>
      </c>
      <c r="C250" s="12">
        <v>0.78</v>
      </c>
      <c r="D250" s="12">
        <v>0.78</v>
      </c>
      <c r="E250" s="12">
        <v>0.78</v>
      </c>
      <c r="F250" s="12">
        <v>0.78</v>
      </c>
      <c r="G250" s="12">
        <v>0.78</v>
      </c>
      <c r="H250" s="12">
        <v>0.78</v>
      </c>
      <c r="I250" s="12">
        <v>0.78</v>
      </c>
      <c r="J250" s="12">
        <v>0.78</v>
      </c>
      <c r="K250" s="12">
        <v>0.78</v>
      </c>
      <c r="L250" s="12">
        <v>0.78</v>
      </c>
      <c r="M250" s="12">
        <v>0.78</v>
      </c>
      <c r="N250" s="12">
        <v>0.78</v>
      </c>
      <c r="O250" s="12">
        <v>0.8</v>
      </c>
      <c r="P250" s="12">
        <v>0.8</v>
      </c>
      <c r="Q250" s="12">
        <v>0.8</v>
      </c>
      <c r="R250" s="12">
        <v>0.8</v>
      </c>
    </row>
    <row r="251" spans="1:18">
      <c r="A251" s="4"/>
      <c r="B251" s="9" t="s">
        <v>475</v>
      </c>
      <c r="C251" s="12">
        <v>0.8</v>
      </c>
      <c r="D251" s="12">
        <v>0.8</v>
      </c>
      <c r="E251" s="12">
        <v>0.8</v>
      </c>
      <c r="F251" s="12">
        <v>0.8</v>
      </c>
      <c r="G251" s="12">
        <v>0.8</v>
      </c>
      <c r="H251" s="12">
        <v>0.8</v>
      </c>
      <c r="I251" s="12">
        <v>0.8</v>
      </c>
      <c r="J251" s="12">
        <v>0.8</v>
      </c>
      <c r="K251" s="12">
        <v>0.8</v>
      </c>
      <c r="L251" s="12">
        <v>0.8</v>
      </c>
      <c r="M251" s="12">
        <v>0.8</v>
      </c>
      <c r="N251" s="12">
        <v>0.8</v>
      </c>
      <c r="O251" s="12">
        <v>0.8</v>
      </c>
      <c r="P251" s="12">
        <v>0.8</v>
      </c>
      <c r="Q251" s="12">
        <v>0.8</v>
      </c>
      <c r="R251" s="12">
        <v>0.8</v>
      </c>
    </row>
    <row r="252" spans="1:18">
      <c r="A252" s="4"/>
      <c r="B252" s="9" t="s">
        <v>476</v>
      </c>
      <c r="C252" s="12">
        <v>0.8</v>
      </c>
      <c r="D252" s="12">
        <v>0.8</v>
      </c>
      <c r="E252" s="12">
        <v>0.8</v>
      </c>
      <c r="F252" s="12">
        <v>0.8</v>
      </c>
      <c r="G252" s="12">
        <v>0.8</v>
      </c>
      <c r="H252" s="12">
        <v>0.8</v>
      </c>
      <c r="I252" s="12">
        <v>0.8</v>
      </c>
      <c r="J252" s="12">
        <v>0.8</v>
      </c>
      <c r="K252" s="12">
        <v>0.8</v>
      </c>
      <c r="L252" s="12">
        <v>0.8</v>
      </c>
      <c r="M252" s="12">
        <v>0.8</v>
      </c>
      <c r="N252" s="12">
        <v>0.8</v>
      </c>
      <c r="O252" s="12">
        <v>0.8</v>
      </c>
      <c r="P252" s="12">
        <v>0.8</v>
      </c>
      <c r="Q252" s="12">
        <v>0.8</v>
      </c>
      <c r="R252" s="12">
        <v>0.8</v>
      </c>
    </row>
    <row r="253" spans="1:18">
      <c r="A253" s="4"/>
      <c r="B253" s="7" t="s">
        <v>366</v>
      </c>
    </row>
    <row r="254" spans="1:18" s="10" customFormat="1">
      <c r="A254" s="83"/>
      <c r="B254" s="9" t="s">
        <v>367</v>
      </c>
      <c r="C254" s="12" t="s">
        <v>368</v>
      </c>
      <c r="D254" s="12" t="s">
        <v>368</v>
      </c>
      <c r="E254" s="12" t="s">
        <v>368</v>
      </c>
      <c r="F254" s="12" t="s">
        <v>368</v>
      </c>
      <c r="G254" s="12" t="s">
        <v>368</v>
      </c>
      <c r="H254" s="12" t="s">
        <v>368</v>
      </c>
      <c r="I254" s="12" t="s">
        <v>368</v>
      </c>
      <c r="J254" s="12" t="s">
        <v>368</v>
      </c>
      <c r="K254" s="12" t="s">
        <v>368</v>
      </c>
      <c r="L254" s="12" t="s">
        <v>368</v>
      </c>
      <c r="M254" s="12" t="s">
        <v>368</v>
      </c>
      <c r="N254" s="12" t="s">
        <v>368</v>
      </c>
      <c r="O254" s="12" t="s">
        <v>368</v>
      </c>
      <c r="P254" s="12" t="s">
        <v>368</v>
      </c>
      <c r="Q254" s="12" t="s">
        <v>368</v>
      </c>
      <c r="R254" s="12" t="s">
        <v>368</v>
      </c>
    </row>
    <row r="255" spans="1:18" s="10" customFormat="1">
      <c r="A255" s="83"/>
      <c r="B255" s="9" t="s">
        <v>531</v>
      </c>
      <c r="C255" s="12" t="s">
        <v>368</v>
      </c>
      <c r="D255" s="12" t="s">
        <v>368</v>
      </c>
      <c r="E255" s="72" t="s">
        <v>368</v>
      </c>
      <c r="F255" s="12" t="s">
        <v>368</v>
      </c>
      <c r="G255" s="72" t="s">
        <v>368</v>
      </c>
      <c r="H255" s="72" t="s">
        <v>368</v>
      </c>
      <c r="I255" s="72" t="s">
        <v>368</v>
      </c>
      <c r="J255" s="12" t="s">
        <v>368</v>
      </c>
      <c r="K255" s="72" t="s">
        <v>368</v>
      </c>
      <c r="L255" s="72" t="s">
        <v>368</v>
      </c>
      <c r="M255" s="72" t="s">
        <v>368</v>
      </c>
      <c r="N255" s="72" t="s">
        <v>368</v>
      </c>
      <c r="O255" s="72" t="s">
        <v>368</v>
      </c>
      <c r="P255" s="72" t="s">
        <v>368</v>
      </c>
      <c r="Q255" s="72" t="s">
        <v>368</v>
      </c>
      <c r="R255" s="72" t="s">
        <v>368</v>
      </c>
    </row>
    <row r="256" spans="1:18" s="10" customFormat="1">
      <c r="A256" s="83"/>
      <c r="B256" s="9" t="s">
        <v>540</v>
      </c>
      <c r="C256" s="12" t="s">
        <v>368</v>
      </c>
      <c r="D256" s="12" t="s">
        <v>368</v>
      </c>
      <c r="E256" s="72" t="s">
        <v>368</v>
      </c>
      <c r="F256" s="12" t="s">
        <v>368</v>
      </c>
      <c r="G256" s="72" t="s">
        <v>368</v>
      </c>
      <c r="H256" s="72" t="s">
        <v>368</v>
      </c>
      <c r="I256" s="72" t="s">
        <v>368</v>
      </c>
      <c r="J256" s="12" t="s">
        <v>368</v>
      </c>
      <c r="K256" s="72" t="s">
        <v>368</v>
      </c>
      <c r="L256" s="72" t="s">
        <v>368</v>
      </c>
      <c r="M256" s="72" t="s">
        <v>368</v>
      </c>
      <c r="N256" s="72" t="s">
        <v>368</v>
      </c>
      <c r="O256" s="72" t="s">
        <v>368</v>
      </c>
      <c r="P256" s="72" t="s">
        <v>368</v>
      </c>
      <c r="Q256" s="72" t="s">
        <v>368</v>
      </c>
      <c r="R256" s="72" t="s">
        <v>368</v>
      </c>
    </row>
    <row r="257" spans="1:18" s="10" customFormat="1">
      <c r="A257" s="83"/>
      <c r="B257" s="9" t="s">
        <v>541</v>
      </c>
      <c r="C257" s="12" t="s">
        <v>368</v>
      </c>
      <c r="D257" s="12" t="s">
        <v>368</v>
      </c>
      <c r="E257" s="72" t="s">
        <v>368</v>
      </c>
      <c r="F257" s="12" t="s">
        <v>368</v>
      </c>
      <c r="G257" s="72" t="s">
        <v>368</v>
      </c>
      <c r="H257" s="72" t="s">
        <v>368</v>
      </c>
      <c r="I257" s="72" t="s">
        <v>368</v>
      </c>
      <c r="J257" s="12" t="s">
        <v>368</v>
      </c>
      <c r="K257" s="72" t="s">
        <v>368</v>
      </c>
      <c r="L257" s="72" t="s">
        <v>368</v>
      </c>
      <c r="M257" s="72" t="s">
        <v>368</v>
      </c>
      <c r="N257" s="72" t="s">
        <v>368</v>
      </c>
      <c r="O257" s="72" t="s">
        <v>368</v>
      </c>
      <c r="P257" s="72" t="s">
        <v>368</v>
      </c>
      <c r="Q257" s="72" t="s">
        <v>368</v>
      </c>
      <c r="R257" s="72" t="s">
        <v>368</v>
      </c>
    </row>
    <row r="258" spans="1:18" s="10" customFormat="1">
      <c r="A258" s="83"/>
      <c r="B258" s="9" t="s">
        <v>542</v>
      </c>
      <c r="C258" s="12" t="s">
        <v>368</v>
      </c>
      <c r="D258" s="12" t="s">
        <v>368</v>
      </c>
      <c r="E258" s="72" t="s">
        <v>368</v>
      </c>
      <c r="F258" s="12" t="s">
        <v>368</v>
      </c>
      <c r="G258" s="72" t="s">
        <v>368</v>
      </c>
      <c r="H258" s="72" t="s">
        <v>368</v>
      </c>
      <c r="I258" s="72" t="s">
        <v>368</v>
      </c>
      <c r="J258" s="12" t="s">
        <v>368</v>
      </c>
      <c r="K258" s="72" t="s">
        <v>368</v>
      </c>
      <c r="L258" s="72" t="s">
        <v>368</v>
      </c>
      <c r="M258" s="72" t="s">
        <v>368</v>
      </c>
      <c r="N258" s="72" t="s">
        <v>368</v>
      </c>
      <c r="O258" s="72" t="s">
        <v>368</v>
      </c>
      <c r="P258" s="72" t="s">
        <v>368</v>
      </c>
      <c r="Q258" s="72" t="s">
        <v>368</v>
      </c>
      <c r="R258" s="72" t="s">
        <v>368</v>
      </c>
    </row>
    <row r="259" spans="1:18" s="10" customFormat="1">
      <c r="A259" s="83"/>
      <c r="B259" s="9" t="s">
        <v>532</v>
      </c>
      <c r="C259" s="12" t="s">
        <v>368</v>
      </c>
      <c r="D259" s="12" t="s">
        <v>368</v>
      </c>
      <c r="E259" s="72" t="s">
        <v>368</v>
      </c>
      <c r="F259" s="12" t="s">
        <v>368</v>
      </c>
      <c r="G259" s="72" t="s">
        <v>368</v>
      </c>
      <c r="H259" s="72" t="s">
        <v>368</v>
      </c>
      <c r="I259" s="72" t="s">
        <v>368</v>
      </c>
      <c r="J259" s="12" t="s">
        <v>368</v>
      </c>
      <c r="K259" s="72" t="s">
        <v>368</v>
      </c>
      <c r="L259" s="72" t="s">
        <v>368</v>
      </c>
      <c r="M259" s="72" t="s">
        <v>368</v>
      </c>
      <c r="N259" s="72" t="s">
        <v>368</v>
      </c>
      <c r="O259" s="72" t="s">
        <v>368</v>
      </c>
      <c r="P259" s="72" t="s">
        <v>368</v>
      </c>
      <c r="Q259" s="72" t="s">
        <v>368</v>
      </c>
      <c r="R259" s="72" t="s">
        <v>368</v>
      </c>
    </row>
    <row r="260" spans="1:18" s="10" customFormat="1">
      <c r="A260" s="83"/>
      <c r="B260" s="9" t="s">
        <v>533</v>
      </c>
      <c r="C260" s="12" t="s">
        <v>368</v>
      </c>
      <c r="D260" s="12" t="s">
        <v>368</v>
      </c>
      <c r="E260" s="72" t="s">
        <v>368</v>
      </c>
      <c r="F260" s="12" t="s">
        <v>368</v>
      </c>
      <c r="G260" s="72" t="s">
        <v>368</v>
      </c>
      <c r="H260" s="72" t="s">
        <v>368</v>
      </c>
      <c r="I260" s="72" t="s">
        <v>368</v>
      </c>
      <c r="J260" s="12" t="s">
        <v>368</v>
      </c>
      <c r="K260" s="72" t="s">
        <v>368</v>
      </c>
      <c r="L260" s="72" t="s">
        <v>368</v>
      </c>
      <c r="M260" s="72" t="s">
        <v>368</v>
      </c>
      <c r="N260" s="72" t="s">
        <v>368</v>
      </c>
      <c r="O260" s="72" t="s">
        <v>368</v>
      </c>
      <c r="P260" s="72" t="s">
        <v>368</v>
      </c>
      <c r="Q260" s="72" t="s">
        <v>368</v>
      </c>
      <c r="R260" s="72" t="s">
        <v>368</v>
      </c>
    </row>
    <row r="261" spans="1:18" s="10" customFormat="1">
      <c r="A261" s="83"/>
      <c r="B261" s="9" t="s">
        <v>534</v>
      </c>
      <c r="C261" s="12" t="s">
        <v>368</v>
      </c>
      <c r="D261" s="12" t="s">
        <v>368</v>
      </c>
      <c r="E261" s="72" t="s">
        <v>368</v>
      </c>
      <c r="F261" s="12" t="s">
        <v>368</v>
      </c>
      <c r="G261" s="72" t="s">
        <v>368</v>
      </c>
      <c r="H261" s="72" t="s">
        <v>368</v>
      </c>
      <c r="I261" s="72" t="s">
        <v>368</v>
      </c>
      <c r="J261" s="12" t="s">
        <v>368</v>
      </c>
      <c r="K261" s="72" t="s">
        <v>368</v>
      </c>
      <c r="L261" s="72" t="s">
        <v>368</v>
      </c>
      <c r="M261" s="72" t="s">
        <v>368</v>
      </c>
      <c r="N261" s="72" t="s">
        <v>368</v>
      </c>
      <c r="O261" s="72" t="s">
        <v>368</v>
      </c>
      <c r="P261" s="72" t="s">
        <v>368</v>
      </c>
      <c r="Q261" s="72" t="s">
        <v>368</v>
      </c>
      <c r="R261" s="72" t="s">
        <v>368</v>
      </c>
    </row>
    <row r="262" spans="1:18" s="10" customFormat="1">
      <c r="A262" s="83"/>
      <c r="B262" s="9" t="s">
        <v>535</v>
      </c>
      <c r="C262" s="12" t="s">
        <v>368</v>
      </c>
      <c r="D262" s="12" t="s">
        <v>368</v>
      </c>
      <c r="E262" s="72" t="s">
        <v>368</v>
      </c>
      <c r="F262" s="12" t="s">
        <v>368</v>
      </c>
      <c r="G262" s="72" t="s">
        <v>368</v>
      </c>
      <c r="H262" s="72" t="s">
        <v>368</v>
      </c>
      <c r="I262" s="72" t="s">
        <v>368</v>
      </c>
      <c r="J262" s="12" t="s">
        <v>368</v>
      </c>
      <c r="K262" s="72" t="s">
        <v>368</v>
      </c>
      <c r="L262" s="72" t="s">
        <v>368</v>
      </c>
      <c r="M262" s="72" t="s">
        <v>368</v>
      </c>
      <c r="N262" s="72" t="s">
        <v>368</v>
      </c>
      <c r="O262" s="72" t="s">
        <v>368</v>
      </c>
      <c r="P262" s="72" t="s">
        <v>368</v>
      </c>
      <c r="Q262" s="72" t="s">
        <v>368</v>
      </c>
      <c r="R262" s="72" t="s">
        <v>368</v>
      </c>
    </row>
    <row r="263" spans="1:18" s="10" customFormat="1">
      <c r="A263" s="83"/>
      <c r="B263" s="9" t="s">
        <v>536</v>
      </c>
      <c r="C263" s="12" t="s">
        <v>368</v>
      </c>
      <c r="D263" s="12" t="s">
        <v>368</v>
      </c>
      <c r="E263" s="72" t="s">
        <v>368</v>
      </c>
      <c r="F263" s="12" t="s">
        <v>368</v>
      </c>
      <c r="G263" s="72" t="s">
        <v>368</v>
      </c>
      <c r="H263" s="72" t="s">
        <v>368</v>
      </c>
      <c r="I263" s="72" t="s">
        <v>368</v>
      </c>
      <c r="J263" s="12" t="s">
        <v>368</v>
      </c>
      <c r="K263" s="72" t="s">
        <v>368</v>
      </c>
      <c r="L263" s="72" t="s">
        <v>368</v>
      </c>
      <c r="M263" s="72" t="s">
        <v>368</v>
      </c>
      <c r="N263" s="72" t="s">
        <v>368</v>
      </c>
      <c r="O263" s="72" t="s">
        <v>368</v>
      </c>
      <c r="P263" s="72" t="s">
        <v>368</v>
      </c>
      <c r="Q263" s="72" t="s">
        <v>368</v>
      </c>
      <c r="R263" s="72" t="s">
        <v>368</v>
      </c>
    </row>
    <row r="264" spans="1:18" s="10" customFormat="1">
      <c r="A264" s="83"/>
      <c r="B264" s="9" t="s">
        <v>537</v>
      </c>
      <c r="C264" s="12" t="s">
        <v>368</v>
      </c>
      <c r="D264" s="12" t="s">
        <v>368</v>
      </c>
      <c r="E264" s="72" t="s">
        <v>368</v>
      </c>
      <c r="F264" s="12" t="s">
        <v>368</v>
      </c>
      <c r="G264" s="72" t="s">
        <v>660</v>
      </c>
      <c r="H264" s="72" t="s">
        <v>660</v>
      </c>
      <c r="I264" s="72" t="s">
        <v>660</v>
      </c>
      <c r="J264" s="12" t="s">
        <v>368</v>
      </c>
      <c r="K264" s="72" t="s">
        <v>660</v>
      </c>
      <c r="L264" s="72" t="s">
        <v>660</v>
      </c>
      <c r="M264" s="72" t="s">
        <v>368</v>
      </c>
      <c r="N264" s="72" t="s">
        <v>660</v>
      </c>
      <c r="O264" s="72" t="s">
        <v>368</v>
      </c>
      <c r="P264" s="72" t="s">
        <v>660</v>
      </c>
      <c r="Q264" s="72" t="s">
        <v>368</v>
      </c>
      <c r="R264" s="72" t="s">
        <v>368</v>
      </c>
    </row>
    <row r="265" spans="1:18" s="10" customFormat="1">
      <c r="A265" s="83"/>
      <c r="B265" s="9" t="s">
        <v>538</v>
      </c>
      <c r="C265" s="12" t="s">
        <v>368</v>
      </c>
      <c r="D265" s="12" t="s">
        <v>368</v>
      </c>
      <c r="E265" s="72" t="s">
        <v>368</v>
      </c>
      <c r="F265" s="12" t="s">
        <v>368</v>
      </c>
      <c r="G265" s="72" t="s">
        <v>368</v>
      </c>
      <c r="H265" s="72" t="s">
        <v>368</v>
      </c>
      <c r="I265" s="72" t="s">
        <v>368</v>
      </c>
      <c r="J265" s="12" t="s">
        <v>368</v>
      </c>
      <c r="K265" s="72" t="s">
        <v>368</v>
      </c>
      <c r="L265" s="72" t="s">
        <v>368</v>
      </c>
      <c r="M265" s="72" t="s">
        <v>368</v>
      </c>
      <c r="N265" s="72" t="s">
        <v>368</v>
      </c>
      <c r="O265" s="72" t="s">
        <v>368</v>
      </c>
      <c r="P265" s="72" t="s">
        <v>368</v>
      </c>
      <c r="Q265" s="72" t="s">
        <v>368</v>
      </c>
      <c r="R265" s="72" t="s">
        <v>368</v>
      </c>
    </row>
    <row r="266" spans="1:18" s="10" customFormat="1">
      <c r="A266" s="83"/>
      <c r="B266" s="9" t="s">
        <v>539</v>
      </c>
      <c r="C266" s="12" t="s">
        <v>368</v>
      </c>
      <c r="D266" s="12" t="s">
        <v>368</v>
      </c>
      <c r="E266" s="72" t="s">
        <v>368</v>
      </c>
      <c r="F266" s="12" t="s">
        <v>368</v>
      </c>
      <c r="G266" s="72" t="s">
        <v>368</v>
      </c>
      <c r="H266" s="72" t="s">
        <v>368</v>
      </c>
      <c r="I266" s="72" t="s">
        <v>368</v>
      </c>
      <c r="J266" s="12" t="s">
        <v>368</v>
      </c>
      <c r="K266" s="72" t="s">
        <v>368</v>
      </c>
      <c r="L266" s="72" t="s">
        <v>368</v>
      </c>
      <c r="M266" s="72" t="s">
        <v>368</v>
      </c>
      <c r="N266" s="72" t="s">
        <v>368</v>
      </c>
      <c r="O266" s="72" t="s">
        <v>368</v>
      </c>
      <c r="P266" s="72" t="s">
        <v>368</v>
      </c>
      <c r="Q266" s="72" t="s">
        <v>368</v>
      </c>
      <c r="R266" s="72" t="s">
        <v>368</v>
      </c>
    </row>
    <row r="267" spans="1:18">
      <c r="A267" s="4"/>
      <c r="B267" s="7" t="s">
        <v>213</v>
      </c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</row>
    <row r="268" spans="1:18">
      <c r="A268" s="4"/>
      <c r="B268" s="9" t="s">
        <v>487</v>
      </c>
      <c r="C268" s="10">
        <v>0</v>
      </c>
      <c r="D268" s="10">
        <v>0.01</v>
      </c>
      <c r="E268" s="10">
        <v>0</v>
      </c>
      <c r="F268" s="10">
        <v>0.01</v>
      </c>
      <c r="G268" s="10">
        <v>0</v>
      </c>
      <c r="H268" s="10">
        <v>0</v>
      </c>
      <c r="I268" s="10">
        <v>0</v>
      </c>
      <c r="J268" s="10">
        <v>0.01</v>
      </c>
      <c r="K268" s="10">
        <v>0.01</v>
      </c>
      <c r="L268" s="10">
        <v>0</v>
      </c>
      <c r="M268" s="10">
        <v>0.02</v>
      </c>
      <c r="N268" s="10">
        <v>0.02</v>
      </c>
      <c r="O268" s="10">
        <v>0.03</v>
      </c>
      <c r="P268" s="10">
        <v>0.03</v>
      </c>
      <c r="Q268" s="10">
        <v>0.03</v>
      </c>
      <c r="R268" s="10">
        <v>0.05</v>
      </c>
    </row>
    <row r="269" spans="1:18">
      <c r="A269" s="4"/>
      <c r="B269" s="9" t="s">
        <v>502</v>
      </c>
      <c r="C269" s="10">
        <v>0</v>
      </c>
      <c r="D269" s="10">
        <v>0.01</v>
      </c>
      <c r="E269" s="10">
        <v>0.01</v>
      </c>
      <c r="F269" s="10">
        <v>0.01</v>
      </c>
      <c r="G269" s="10">
        <v>0</v>
      </c>
      <c r="H269" s="10">
        <v>0.01</v>
      </c>
      <c r="I269" s="10">
        <v>0</v>
      </c>
      <c r="J269" s="10">
        <v>0.01</v>
      </c>
      <c r="K269" s="10">
        <v>0.01</v>
      </c>
      <c r="L269" s="10">
        <v>0.01</v>
      </c>
      <c r="M269" s="10">
        <v>0.02</v>
      </c>
      <c r="N269" s="10">
        <v>0.02</v>
      </c>
      <c r="O269" s="10">
        <v>0.03</v>
      </c>
      <c r="P269" s="10">
        <v>0.03</v>
      </c>
      <c r="Q269" s="10">
        <v>0.03</v>
      </c>
      <c r="R269" s="10">
        <v>0.04</v>
      </c>
    </row>
    <row r="270" spans="1:18">
      <c r="A270" s="4"/>
      <c r="B270" s="9" t="s">
        <v>516</v>
      </c>
      <c r="C270" s="10">
        <v>0</v>
      </c>
      <c r="D270" s="10">
        <v>0.01</v>
      </c>
      <c r="E270" s="10">
        <v>0.01</v>
      </c>
      <c r="F270" s="10">
        <v>0.01</v>
      </c>
      <c r="G270" s="10">
        <v>0</v>
      </c>
      <c r="H270" s="10">
        <v>0.01</v>
      </c>
      <c r="I270" s="10">
        <v>0</v>
      </c>
      <c r="J270" s="10">
        <v>0.01</v>
      </c>
      <c r="K270" s="10">
        <v>0.01</v>
      </c>
      <c r="L270" s="10">
        <v>0.01</v>
      </c>
      <c r="M270" s="10">
        <v>0.02</v>
      </c>
      <c r="N270" s="10">
        <v>0.02</v>
      </c>
      <c r="O270" s="10">
        <v>0.03</v>
      </c>
      <c r="P270" s="10">
        <v>0.03</v>
      </c>
      <c r="Q270" s="10">
        <v>0.03</v>
      </c>
      <c r="R270" s="10">
        <v>0.04</v>
      </c>
    </row>
    <row r="271" spans="1:18">
      <c r="A271" s="4"/>
      <c r="B271" s="9" t="s">
        <v>530</v>
      </c>
      <c r="C271" s="10">
        <v>0.01</v>
      </c>
      <c r="D271" s="10">
        <v>0.02</v>
      </c>
      <c r="E271" s="10">
        <v>0.02</v>
      </c>
      <c r="F271" s="10">
        <v>0.03</v>
      </c>
      <c r="G271" s="10">
        <v>0.01</v>
      </c>
      <c r="H271" s="10">
        <v>0.02</v>
      </c>
      <c r="I271" s="10">
        <v>0.01</v>
      </c>
      <c r="J271" s="10">
        <v>0.03</v>
      </c>
      <c r="K271" s="10">
        <v>0.03</v>
      </c>
      <c r="L271" s="10">
        <v>0.02</v>
      </c>
      <c r="M271" s="10">
        <v>0.05</v>
      </c>
      <c r="N271" s="10">
        <v>0.05</v>
      </c>
      <c r="O271" s="10">
        <v>0.05</v>
      </c>
      <c r="P271" s="10">
        <v>0.06</v>
      </c>
      <c r="Q271" s="10">
        <v>0.06</v>
      </c>
      <c r="R271" s="10">
        <v>0.08</v>
      </c>
    </row>
    <row r="272" spans="1:18">
      <c r="A272" s="4"/>
      <c r="B272" s="9" t="s">
        <v>488</v>
      </c>
      <c r="C272" s="10">
        <v>0</v>
      </c>
      <c r="D272" s="10">
        <v>0</v>
      </c>
      <c r="E272" s="10">
        <v>0</v>
      </c>
      <c r="F272" s="10">
        <v>0</v>
      </c>
      <c r="G272" s="10">
        <v>0</v>
      </c>
      <c r="H272" s="10">
        <v>0</v>
      </c>
      <c r="I272" s="10">
        <v>0</v>
      </c>
      <c r="J272" s="10">
        <v>0</v>
      </c>
      <c r="K272" s="10">
        <v>0</v>
      </c>
      <c r="L272" s="10">
        <v>0</v>
      </c>
      <c r="M272" s="10">
        <v>0</v>
      </c>
      <c r="N272" s="10">
        <v>0</v>
      </c>
      <c r="O272" s="10">
        <v>0</v>
      </c>
      <c r="P272" s="10">
        <v>0</v>
      </c>
      <c r="Q272" s="10">
        <v>0</v>
      </c>
      <c r="R272" s="10">
        <v>0</v>
      </c>
    </row>
    <row r="273" spans="1:18">
      <c r="A273" s="4"/>
      <c r="B273" s="9" t="s">
        <v>501</v>
      </c>
      <c r="C273" s="10">
        <v>0</v>
      </c>
      <c r="D273" s="10">
        <v>0</v>
      </c>
      <c r="E273" s="10">
        <v>0</v>
      </c>
      <c r="F273" s="10">
        <v>0</v>
      </c>
      <c r="G273" s="10">
        <v>0</v>
      </c>
      <c r="H273" s="10">
        <v>0</v>
      </c>
      <c r="I273" s="10">
        <v>0</v>
      </c>
      <c r="J273" s="10">
        <v>0</v>
      </c>
      <c r="K273" s="10">
        <v>0</v>
      </c>
      <c r="L273" s="10">
        <v>0</v>
      </c>
      <c r="M273" s="10">
        <v>0</v>
      </c>
      <c r="N273" s="10">
        <v>0</v>
      </c>
      <c r="O273" s="10">
        <v>0</v>
      </c>
      <c r="P273" s="10">
        <v>0</v>
      </c>
      <c r="Q273" s="10">
        <v>0</v>
      </c>
      <c r="R273" s="10">
        <v>0</v>
      </c>
    </row>
    <row r="274" spans="1:18">
      <c r="A274" s="4"/>
      <c r="B274" s="9" t="s">
        <v>515</v>
      </c>
      <c r="C274" s="10">
        <v>0</v>
      </c>
      <c r="D274" s="10">
        <v>0</v>
      </c>
      <c r="E274" s="10">
        <v>0</v>
      </c>
      <c r="F274" s="10">
        <v>0</v>
      </c>
      <c r="G274" s="10">
        <v>0</v>
      </c>
      <c r="H274" s="10">
        <v>0</v>
      </c>
      <c r="I274" s="10">
        <v>0</v>
      </c>
      <c r="J274" s="10">
        <v>0</v>
      </c>
      <c r="K274" s="10">
        <v>0</v>
      </c>
      <c r="L274" s="10">
        <v>0</v>
      </c>
      <c r="M274" s="10">
        <v>0</v>
      </c>
      <c r="N274" s="10">
        <v>0</v>
      </c>
      <c r="O274" s="10">
        <v>0</v>
      </c>
      <c r="P274" s="10">
        <v>0</v>
      </c>
      <c r="Q274" s="10">
        <v>0</v>
      </c>
      <c r="R274" s="10">
        <v>0</v>
      </c>
    </row>
    <row r="275" spans="1:18">
      <c r="A275" s="4"/>
      <c r="B275" s="9" t="s">
        <v>529</v>
      </c>
      <c r="C275" s="10">
        <v>0</v>
      </c>
      <c r="D275" s="10">
        <v>0</v>
      </c>
      <c r="E275" s="10">
        <v>0</v>
      </c>
      <c r="F275" s="10">
        <v>0</v>
      </c>
      <c r="G275" s="10">
        <v>0</v>
      </c>
      <c r="H275" s="10">
        <v>0</v>
      </c>
      <c r="I275" s="10">
        <v>0</v>
      </c>
      <c r="J275" s="10">
        <v>0</v>
      </c>
      <c r="K275" s="10">
        <v>0</v>
      </c>
      <c r="L275" s="10">
        <v>0</v>
      </c>
      <c r="M275" s="10">
        <v>0.01</v>
      </c>
      <c r="N275" s="10">
        <v>0.01</v>
      </c>
      <c r="O275" s="10">
        <v>0.01</v>
      </c>
      <c r="P275" s="10">
        <v>0.01</v>
      </c>
      <c r="Q275" s="10">
        <v>0.01</v>
      </c>
      <c r="R275" s="10">
        <v>0.01</v>
      </c>
    </row>
    <row r="276" spans="1:18">
      <c r="A276" s="4"/>
      <c r="B276" s="9" t="s">
        <v>482</v>
      </c>
      <c r="C276" s="10">
        <v>0.09</v>
      </c>
      <c r="D276" s="10">
        <v>0.1</v>
      </c>
      <c r="E276" s="10">
        <v>0.1</v>
      </c>
      <c r="F276" s="10">
        <v>0.09</v>
      </c>
      <c r="G276" s="10">
        <v>0.09</v>
      </c>
      <c r="H276" s="10">
        <v>0.09</v>
      </c>
      <c r="I276" s="10">
        <v>0.11</v>
      </c>
      <c r="J276" s="10">
        <v>0.09</v>
      </c>
      <c r="K276" s="10">
        <v>0.09</v>
      </c>
      <c r="L276" s="10">
        <v>0.09</v>
      </c>
      <c r="M276" s="10">
        <v>0.09</v>
      </c>
      <c r="N276" s="10">
        <v>0.09</v>
      </c>
      <c r="O276" s="10">
        <v>0.09</v>
      </c>
      <c r="P276" s="10">
        <v>0.09</v>
      </c>
      <c r="Q276" s="10">
        <v>0.08</v>
      </c>
      <c r="R276" s="10">
        <v>7.0000000000000007E-2</v>
      </c>
    </row>
    <row r="277" spans="1:18">
      <c r="A277" s="4"/>
      <c r="B277" s="9" t="s">
        <v>483</v>
      </c>
      <c r="C277" s="10">
        <v>0.09</v>
      </c>
      <c r="D277" s="10">
        <v>0.1</v>
      </c>
      <c r="E277" s="10">
        <v>0.1</v>
      </c>
      <c r="F277" s="10">
        <v>0.09</v>
      </c>
      <c r="G277" s="10">
        <v>0.09</v>
      </c>
      <c r="H277" s="10">
        <v>0.09</v>
      </c>
      <c r="I277" s="10">
        <v>0.11</v>
      </c>
      <c r="J277" s="10">
        <v>0.09</v>
      </c>
      <c r="K277" s="10">
        <v>0.09</v>
      </c>
      <c r="L277" s="10">
        <v>0.09</v>
      </c>
      <c r="M277" s="10">
        <v>0.09</v>
      </c>
      <c r="N277" s="10">
        <v>0.09</v>
      </c>
      <c r="O277" s="10">
        <v>0.09</v>
      </c>
      <c r="P277" s="10">
        <v>0.09</v>
      </c>
      <c r="Q277" s="10">
        <v>0.09</v>
      </c>
      <c r="R277" s="10">
        <v>7.0000000000000007E-2</v>
      </c>
    </row>
    <row r="278" spans="1:18">
      <c r="A278" s="4"/>
      <c r="B278" s="9" t="s">
        <v>484</v>
      </c>
      <c r="C278" s="10">
        <v>0.1</v>
      </c>
      <c r="D278" s="10">
        <v>0.11</v>
      </c>
      <c r="E278" s="10">
        <v>0.11</v>
      </c>
      <c r="F278" s="10">
        <v>0.1</v>
      </c>
      <c r="G278" s="10">
        <v>0.09</v>
      </c>
      <c r="H278" s="10">
        <v>0.1</v>
      </c>
      <c r="I278" s="10">
        <v>0.11</v>
      </c>
      <c r="J278" s="10">
        <v>0.09</v>
      </c>
      <c r="K278" s="10">
        <v>0.1</v>
      </c>
      <c r="L278" s="10">
        <v>0.09</v>
      </c>
      <c r="M278" s="10">
        <v>0.09</v>
      </c>
      <c r="N278" s="10">
        <v>0.1</v>
      </c>
      <c r="O278" s="10">
        <v>0.1</v>
      </c>
      <c r="P278" s="10">
        <v>0.09</v>
      </c>
      <c r="Q278" s="10">
        <v>0.09</v>
      </c>
      <c r="R278" s="10">
        <v>0.08</v>
      </c>
    </row>
    <row r="279" spans="1:18">
      <c r="A279" s="4"/>
      <c r="B279" s="9" t="s">
        <v>485</v>
      </c>
      <c r="C279" s="10">
        <v>0.1</v>
      </c>
      <c r="D279" s="10">
        <v>0.1</v>
      </c>
      <c r="E279" s="10">
        <v>0.1</v>
      </c>
      <c r="F279" s="10">
        <v>0.09</v>
      </c>
      <c r="G279" s="10">
        <v>0.08</v>
      </c>
      <c r="H279" s="10">
        <v>0.09</v>
      </c>
      <c r="I279" s="10">
        <v>7.0000000000000007E-2</v>
      </c>
      <c r="J279" s="10">
        <v>0.09</v>
      </c>
      <c r="K279" s="10">
        <v>0.09</v>
      </c>
      <c r="L279" s="10">
        <v>7.0000000000000007E-2</v>
      </c>
      <c r="M279" s="10">
        <v>0.09</v>
      </c>
      <c r="N279" s="10">
        <v>0.09</v>
      </c>
      <c r="O279" s="10">
        <v>0.09</v>
      </c>
      <c r="P279" s="10">
        <v>0.08</v>
      </c>
      <c r="Q279" s="10">
        <v>7.0000000000000007E-2</v>
      </c>
      <c r="R279" s="10">
        <v>0.06</v>
      </c>
    </row>
    <row r="280" spans="1:18">
      <c r="A280" s="4"/>
      <c r="B280" s="9" t="s">
        <v>486</v>
      </c>
      <c r="C280" s="10">
        <v>0.1</v>
      </c>
      <c r="D280" s="10">
        <v>0.1</v>
      </c>
      <c r="E280" s="10">
        <v>0.1</v>
      </c>
      <c r="F280" s="10">
        <v>0.1</v>
      </c>
      <c r="G280" s="10">
        <v>0.09</v>
      </c>
      <c r="H280" s="10">
        <v>0.09</v>
      </c>
      <c r="I280" s="10">
        <v>7.0000000000000007E-2</v>
      </c>
      <c r="J280" s="10">
        <v>0.09</v>
      </c>
      <c r="K280" s="10">
        <v>0.1</v>
      </c>
      <c r="L280" s="10">
        <v>0.08</v>
      </c>
      <c r="M280" s="10">
        <v>0.09</v>
      </c>
      <c r="N280" s="10">
        <v>0.1</v>
      </c>
      <c r="O280" s="10">
        <v>0.09</v>
      </c>
      <c r="P280" s="10">
        <v>0.09</v>
      </c>
      <c r="Q280" s="10">
        <v>0.08</v>
      </c>
      <c r="R280" s="10">
        <v>7.0000000000000007E-2</v>
      </c>
    </row>
    <row r="281" spans="1:18">
      <c r="A281" s="4"/>
      <c r="B281" s="9" t="s">
        <v>491</v>
      </c>
      <c r="C281" s="10">
        <v>0.15</v>
      </c>
      <c r="D281" s="10">
        <v>0.16</v>
      </c>
      <c r="E281" s="10">
        <v>0.17</v>
      </c>
      <c r="F281" s="10">
        <v>0.14000000000000001</v>
      </c>
      <c r="G281" s="10">
        <v>0.13</v>
      </c>
      <c r="H281" s="10">
        <v>0.15</v>
      </c>
      <c r="I281" s="10">
        <v>0.15</v>
      </c>
      <c r="J281" s="10">
        <v>0.13</v>
      </c>
      <c r="K281" s="10">
        <v>0.14000000000000001</v>
      </c>
      <c r="L281" s="10">
        <v>0.12</v>
      </c>
      <c r="M281" s="10">
        <v>0.13</v>
      </c>
      <c r="N281" s="10">
        <v>0.14000000000000001</v>
      </c>
      <c r="O281" s="10">
        <v>0.13</v>
      </c>
      <c r="P281" s="10">
        <v>0.14000000000000001</v>
      </c>
      <c r="Q281" s="10">
        <v>0.13</v>
      </c>
      <c r="R281" s="10">
        <v>0.11</v>
      </c>
    </row>
    <row r="282" spans="1:18">
      <c r="A282" s="4"/>
      <c r="B282" s="9" t="s">
        <v>492</v>
      </c>
      <c r="C282" s="10">
        <v>0.42</v>
      </c>
      <c r="D282" s="10">
        <v>0.43</v>
      </c>
      <c r="E282" s="10">
        <v>0.47</v>
      </c>
      <c r="F282" s="10">
        <v>0.43</v>
      </c>
      <c r="G282" s="10">
        <v>0.41</v>
      </c>
      <c r="H282" s="10">
        <v>0.46</v>
      </c>
      <c r="I282" s="10">
        <v>0.54</v>
      </c>
      <c r="J282" s="10">
        <v>0.41</v>
      </c>
      <c r="K282" s="10">
        <v>0.47</v>
      </c>
      <c r="L282" s="10">
        <v>0.45</v>
      </c>
      <c r="M282" s="10">
        <v>0.42</v>
      </c>
      <c r="N282" s="10">
        <v>0.47</v>
      </c>
      <c r="O282" s="10">
        <v>0.43</v>
      </c>
      <c r="P282" s="10">
        <v>0.46</v>
      </c>
      <c r="Q282" s="10">
        <v>0.45</v>
      </c>
      <c r="R282" s="10">
        <v>0.43</v>
      </c>
    </row>
    <row r="283" spans="1:18">
      <c r="A283" s="4"/>
      <c r="B283" s="9" t="s">
        <v>493</v>
      </c>
      <c r="C283" s="10">
        <v>0.33</v>
      </c>
      <c r="D283" s="10">
        <v>0.35</v>
      </c>
      <c r="E283" s="10">
        <v>0.38</v>
      </c>
      <c r="F283" s="10">
        <v>0.35</v>
      </c>
      <c r="G283" s="10">
        <v>0.33</v>
      </c>
      <c r="H283" s="10">
        <v>0.37</v>
      </c>
      <c r="I283" s="10">
        <v>0.46</v>
      </c>
      <c r="J283" s="10">
        <v>0.33</v>
      </c>
      <c r="K283" s="10">
        <v>0.38</v>
      </c>
      <c r="L283" s="10">
        <v>0.37</v>
      </c>
      <c r="M283" s="10">
        <v>0.34</v>
      </c>
      <c r="N283" s="10">
        <v>0.38</v>
      </c>
      <c r="O283" s="10">
        <v>0.34</v>
      </c>
      <c r="P283" s="10">
        <v>0.38</v>
      </c>
      <c r="Q283" s="10">
        <v>0.37</v>
      </c>
      <c r="R283" s="10">
        <v>0.35</v>
      </c>
    </row>
    <row r="284" spans="1:18">
      <c r="A284" s="4"/>
      <c r="B284" s="9" t="s">
        <v>494</v>
      </c>
      <c r="C284" s="10">
        <v>0.4</v>
      </c>
      <c r="D284" s="10">
        <v>0.42</v>
      </c>
      <c r="E284" s="10">
        <v>0.46</v>
      </c>
      <c r="F284" s="10">
        <v>0.42</v>
      </c>
      <c r="G284" s="10">
        <v>0.4</v>
      </c>
      <c r="H284" s="10">
        <v>0.44</v>
      </c>
      <c r="I284" s="10">
        <v>0.53</v>
      </c>
      <c r="J284" s="10">
        <v>0.4</v>
      </c>
      <c r="K284" s="10">
        <v>0.46</v>
      </c>
      <c r="L284" s="10">
        <v>0.43</v>
      </c>
      <c r="M284" s="10">
        <v>0.41</v>
      </c>
      <c r="N284" s="10">
        <v>0.46</v>
      </c>
      <c r="O284" s="10">
        <v>0.41</v>
      </c>
      <c r="P284" s="10">
        <v>0.45</v>
      </c>
      <c r="Q284" s="10">
        <v>0.43</v>
      </c>
      <c r="R284" s="10">
        <v>0.42</v>
      </c>
    </row>
    <row r="285" spans="1:18">
      <c r="A285" s="4"/>
      <c r="B285" s="9" t="s">
        <v>495</v>
      </c>
      <c r="C285" s="10">
        <v>0.12</v>
      </c>
      <c r="D285" s="10">
        <v>0.12</v>
      </c>
      <c r="E285" s="10">
        <v>0.14000000000000001</v>
      </c>
      <c r="F285" s="10">
        <v>0.12</v>
      </c>
      <c r="G285" s="10">
        <v>0.11</v>
      </c>
      <c r="H285" s="10">
        <v>0.13</v>
      </c>
      <c r="I285" s="10">
        <v>0.14000000000000001</v>
      </c>
      <c r="J285" s="10">
        <v>0.12</v>
      </c>
      <c r="K285" s="10">
        <v>0.13</v>
      </c>
      <c r="L285" s="10">
        <v>0.12</v>
      </c>
      <c r="M285" s="10">
        <v>0.12</v>
      </c>
      <c r="N285" s="10">
        <v>0.13</v>
      </c>
      <c r="O285" s="10">
        <v>0.12</v>
      </c>
      <c r="P285" s="10">
        <v>0.13</v>
      </c>
      <c r="Q285" s="10">
        <v>0.12</v>
      </c>
      <c r="R285" s="10">
        <v>0.11</v>
      </c>
    </row>
    <row r="286" spans="1:18">
      <c r="A286" s="4"/>
      <c r="B286" s="9" t="s">
        <v>496</v>
      </c>
      <c r="C286" s="10">
        <v>0.12</v>
      </c>
      <c r="D286" s="10">
        <v>0.12</v>
      </c>
      <c r="E286" s="10">
        <v>0.13</v>
      </c>
      <c r="F286" s="10">
        <v>0.12</v>
      </c>
      <c r="G286" s="10">
        <v>0.1</v>
      </c>
      <c r="H286" s="10">
        <v>0.12</v>
      </c>
      <c r="I286" s="10">
        <v>0.1</v>
      </c>
      <c r="J286" s="10">
        <v>0.11</v>
      </c>
      <c r="K286" s="10">
        <v>0.12</v>
      </c>
      <c r="L286" s="10">
        <v>0.1</v>
      </c>
      <c r="M286" s="10">
        <v>0.11</v>
      </c>
      <c r="N286" s="10">
        <v>0.12</v>
      </c>
      <c r="O286" s="10">
        <v>0.11</v>
      </c>
      <c r="P286" s="10">
        <v>0.11</v>
      </c>
      <c r="Q286" s="10">
        <v>0.11</v>
      </c>
      <c r="R286" s="10">
        <v>0.1</v>
      </c>
    </row>
    <row r="287" spans="1:18">
      <c r="A287" s="4"/>
      <c r="B287" s="9" t="s">
        <v>497</v>
      </c>
      <c r="C287" s="10">
        <v>0.45</v>
      </c>
      <c r="D287" s="10">
        <v>0.45</v>
      </c>
      <c r="E287" s="10">
        <v>0.48</v>
      </c>
      <c r="F287" s="10">
        <v>0.44</v>
      </c>
      <c r="G287" s="10">
        <v>0.4</v>
      </c>
      <c r="H287" s="10">
        <v>0.46</v>
      </c>
      <c r="I287" s="10">
        <v>0.4</v>
      </c>
      <c r="J287" s="10">
        <v>0.42</v>
      </c>
      <c r="K287" s="10">
        <v>0.49</v>
      </c>
      <c r="L287" s="10">
        <v>0.41</v>
      </c>
      <c r="M287" s="10">
        <v>0.43</v>
      </c>
      <c r="N287" s="10">
        <v>0.48</v>
      </c>
      <c r="O287" s="10">
        <v>0.43</v>
      </c>
      <c r="P287" s="10">
        <v>0.46</v>
      </c>
      <c r="Q287" s="10">
        <v>0.43</v>
      </c>
      <c r="R287" s="10">
        <v>0.4</v>
      </c>
    </row>
    <row r="288" spans="1:18">
      <c r="A288" s="4"/>
      <c r="B288" s="9" t="s">
        <v>498</v>
      </c>
      <c r="C288" s="10">
        <v>0.14000000000000001</v>
      </c>
      <c r="D288" s="10">
        <v>0.14000000000000001</v>
      </c>
      <c r="E288" s="10">
        <v>0.15</v>
      </c>
      <c r="F288" s="10">
        <v>0.14000000000000001</v>
      </c>
      <c r="G288" s="10">
        <v>0.13</v>
      </c>
      <c r="H288" s="10">
        <v>0.15</v>
      </c>
      <c r="I288" s="10">
        <v>0.13</v>
      </c>
      <c r="J288" s="10">
        <v>0.14000000000000001</v>
      </c>
      <c r="K288" s="10">
        <v>0.16</v>
      </c>
      <c r="L288" s="10">
        <v>0.13</v>
      </c>
      <c r="M288" s="10">
        <v>0.14000000000000001</v>
      </c>
      <c r="N288" s="10">
        <v>0.16</v>
      </c>
      <c r="O288" s="10">
        <v>0.14000000000000001</v>
      </c>
      <c r="P288" s="10">
        <v>0.15</v>
      </c>
      <c r="Q288" s="10">
        <v>0.14000000000000001</v>
      </c>
      <c r="R288" s="10">
        <v>0.13</v>
      </c>
    </row>
    <row r="289" spans="1:18">
      <c r="A289" s="4"/>
      <c r="B289" s="9" t="s">
        <v>499</v>
      </c>
      <c r="C289" s="10">
        <v>0.41</v>
      </c>
      <c r="D289" s="10">
        <v>0.41</v>
      </c>
      <c r="E289" s="10">
        <v>0.43</v>
      </c>
      <c r="F289" s="10">
        <v>0.4</v>
      </c>
      <c r="G289" s="10">
        <v>0.36</v>
      </c>
      <c r="H289" s="10">
        <v>0.42</v>
      </c>
      <c r="I289" s="10">
        <v>0.36</v>
      </c>
      <c r="J289" s="10">
        <v>0.38</v>
      </c>
      <c r="K289" s="10">
        <v>0.44</v>
      </c>
      <c r="L289" s="10">
        <v>0.36</v>
      </c>
      <c r="M289" s="10">
        <v>0.38</v>
      </c>
      <c r="N289" s="10">
        <v>0.43</v>
      </c>
      <c r="O289" s="10">
        <v>0.39</v>
      </c>
      <c r="P289" s="10">
        <v>0.41</v>
      </c>
      <c r="Q289" s="10">
        <v>0.39</v>
      </c>
      <c r="R289" s="10">
        <v>0.35</v>
      </c>
    </row>
    <row r="290" spans="1:18">
      <c r="A290" s="4"/>
      <c r="B290" s="9" t="s">
        <v>500</v>
      </c>
      <c r="C290" s="10">
        <v>0.12</v>
      </c>
      <c r="D290" s="10">
        <v>0.12</v>
      </c>
      <c r="E290" s="10">
        <v>0.13</v>
      </c>
      <c r="F290" s="10">
        <v>0.11</v>
      </c>
      <c r="G290" s="10">
        <v>0.1</v>
      </c>
      <c r="H290" s="10">
        <v>0.12</v>
      </c>
      <c r="I290" s="10">
        <v>0.1</v>
      </c>
      <c r="J290" s="10">
        <v>0.11</v>
      </c>
      <c r="K290" s="10">
        <v>0.12</v>
      </c>
      <c r="L290" s="10">
        <v>0.1</v>
      </c>
      <c r="M290" s="10">
        <v>0.11</v>
      </c>
      <c r="N290" s="10">
        <v>0.12</v>
      </c>
      <c r="O290" s="10">
        <v>0.11</v>
      </c>
      <c r="P290" s="10">
        <v>0.11</v>
      </c>
      <c r="Q290" s="10">
        <v>0.11</v>
      </c>
      <c r="R290" s="10">
        <v>0.1</v>
      </c>
    </row>
    <row r="291" spans="1:18">
      <c r="A291" s="4"/>
      <c r="B291" s="9" t="s">
        <v>505</v>
      </c>
      <c r="C291" s="10">
        <v>0.15</v>
      </c>
      <c r="D291" s="10">
        <v>0.16</v>
      </c>
      <c r="E291" s="10">
        <v>0.17</v>
      </c>
      <c r="F291" s="10">
        <v>0.14000000000000001</v>
      </c>
      <c r="G291" s="10">
        <v>0.13</v>
      </c>
      <c r="H291" s="10">
        <v>0.15</v>
      </c>
      <c r="I291" s="10">
        <v>0.15</v>
      </c>
      <c r="J291" s="10">
        <v>0.13</v>
      </c>
      <c r="K291" s="10">
        <v>0.14000000000000001</v>
      </c>
      <c r="L291" s="10">
        <v>0.12</v>
      </c>
      <c r="M291" s="10">
        <v>0.13</v>
      </c>
      <c r="N291" s="10">
        <v>0.14000000000000001</v>
      </c>
      <c r="O291" s="10">
        <v>0.13</v>
      </c>
      <c r="P291" s="10">
        <v>0.13</v>
      </c>
      <c r="Q291" s="10">
        <v>0.13</v>
      </c>
      <c r="R291" s="10">
        <v>0.11</v>
      </c>
    </row>
    <row r="292" spans="1:18">
      <c r="A292" s="4"/>
      <c r="B292" s="9" t="s">
        <v>506</v>
      </c>
      <c r="C292" s="10">
        <v>0.42</v>
      </c>
      <c r="D292" s="10">
        <v>0.43</v>
      </c>
      <c r="E292" s="10">
        <v>0.48</v>
      </c>
      <c r="F292" s="10">
        <v>0.43</v>
      </c>
      <c r="G292" s="10">
        <v>0.41</v>
      </c>
      <c r="H292" s="10">
        <v>0.46</v>
      </c>
      <c r="I292" s="10">
        <v>0.55000000000000004</v>
      </c>
      <c r="J292" s="10">
        <v>0.41</v>
      </c>
      <c r="K292" s="10">
        <v>0.47</v>
      </c>
      <c r="L292" s="10">
        <v>0.45</v>
      </c>
      <c r="M292" s="10">
        <v>0.42</v>
      </c>
      <c r="N292" s="10">
        <v>0.48</v>
      </c>
      <c r="O292" s="10">
        <v>0.43</v>
      </c>
      <c r="P292" s="10">
        <v>0.47</v>
      </c>
      <c r="Q292" s="10">
        <v>0.45</v>
      </c>
      <c r="R292" s="10">
        <v>0.44</v>
      </c>
    </row>
    <row r="293" spans="1:18">
      <c r="A293" s="4"/>
      <c r="B293" s="9" t="s">
        <v>507</v>
      </c>
      <c r="C293" s="10">
        <v>0.34</v>
      </c>
      <c r="D293" s="10">
        <v>0.35</v>
      </c>
      <c r="E293" s="10">
        <v>0.4</v>
      </c>
      <c r="F293" s="10">
        <v>0.36</v>
      </c>
      <c r="G293" s="10">
        <v>0.34</v>
      </c>
      <c r="H293" s="10">
        <v>0.38</v>
      </c>
      <c r="I293" s="10">
        <v>0.47</v>
      </c>
      <c r="J293" s="10">
        <v>0.34</v>
      </c>
      <c r="K293" s="10">
        <v>0.39</v>
      </c>
      <c r="L293" s="10">
        <v>0.38</v>
      </c>
      <c r="M293" s="10">
        <v>0.35</v>
      </c>
      <c r="N293" s="10">
        <v>0.39</v>
      </c>
      <c r="O293" s="10">
        <v>0.35</v>
      </c>
      <c r="P293" s="10">
        <v>0.39</v>
      </c>
      <c r="Q293" s="10">
        <v>0.38</v>
      </c>
      <c r="R293" s="10">
        <v>0.37</v>
      </c>
    </row>
    <row r="294" spans="1:18">
      <c r="A294" s="4"/>
      <c r="B294" s="9" t="s">
        <v>508</v>
      </c>
      <c r="C294" s="10">
        <v>0.41</v>
      </c>
      <c r="D294" s="10">
        <v>0.43</v>
      </c>
      <c r="E294" s="10">
        <v>0.48</v>
      </c>
      <c r="F294" s="10">
        <v>0.43</v>
      </c>
      <c r="G294" s="10">
        <v>0.41</v>
      </c>
      <c r="H294" s="10">
        <v>0.46</v>
      </c>
      <c r="I294" s="10">
        <v>0.55000000000000004</v>
      </c>
      <c r="J294" s="10">
        <v>0.41</v>
      </c>
      <c r="K294" s="10">
        <v>0.47</v>
      </c>
      <c r="L294" s="10">
        <v>0.45</v>
      </c>
      <c r="M294" s="10">
        <v>0.42</v>
      </c>
      <c r="N294" s="10">
        <v>0.48</v>
      </c>
      <c r="O294" s="10">
        <v>0.43</v>
      </c>
      <c r="P294" s="10">
        <v>0.46</v>
      </c>
      <c r="Q294" s="10">
        <v>0.45</v>
      </c>
      <c r="R294" s="10">
        <v>0.44</v>
      </c>
    </row>
    <row r="295" spans="1:18">
      <c r="A295" s="4"/>
      <c r="B295" s="9" t="s">
        <v>509</v>
      </c>
      <c r="C295" s="10">
        <v>0.12</v>
      </c>
      <c r="D295" s="10">
        <v>0.13</v>
      </c>
      <c r="E295" s="10">
        <v>0.14000000000000001</v>
      </c>
      <c r="F295" s="10">
        <v>0.13</v>
      </c>
      <c r="G295" s="10">
        <v>0.12</v>
      </c>
      <c r="H295" s="10">
        <v>0.14000000000000001</v>
      </c>
      <c r="I295" s="10">
        <v>0.15</v>
      </c>
      <c r="J295" s="10">
        <v>0.12</v>
      </c>
      <c r="K295" s="10">
        <v>0.13</v>
      </c>
      <c r="L295" s="10">
        <v>0.13</v>
      </c>
      <c r="M295" s="10">
        <v>0.12</v>
      </c>
      <c r="N295" s="10">
        <v>0.13</v>
      </c>
      <c r="O295" s="10">
        <v>0.12</v>
      </c>
      <c r="P295" s="10">
        <v>0.13</v>
      </c>
      <c r="Q295" s="10">
        <v>0.13</v>
      </c>
      <c r="R295" s="10">
        <v>0.12</v>
      </c>
    </row>
    <row r="296" spans="1:18">
      <c r="A296" s="4"/>
      <c r="B296" s="9" t="s">
        <v>510</v>
      </c>
      <c r="C296" s="10">
        <v>0.12</v>
      </c>
      <c r="D296" s="10">
        <v>0.12</v>
      </c>
      <c r="E296" s="10">
        <v>0.14000000000000001</v>
      </c>
      <c r="F296" s="10">
        <v>0.12</v>
      </c>
      <c r="G296" s="10">
        <v>0.1</v>
      </c>
      <c r="H296" s="10">
        <v>0.13</v>
      </c>
      <c r="I296" s="10">
        <v>0.1</v>
      </c>
      <c r="J296" s="10">
        <v>0.11</v>
      </c>
      <c r="K296" s="10">
        <v>0.13</v>
      </c>
      <c r="L296" s="10">
        <v>0.1</v>
      </c>
      <c r="M296" s="10">
        <v>0.12</v>
      </c>
      <c r="N296" s="10">
        <v>0.12</v>
      </c>
      <c r="O296" s="10">
        <v>0.12</v>
      </c>
      <c r="P296" s="10">
        <v>0.12</v>
      </c>
      <c r="Q296" s="10">
        <v>0.11</v>
      </c>
      <c r="R296" s="10">
        <v>0.1</v>
      </c>
    </row>
    <row r="297" spans="1:18">
      <c r="A297" s="4"/>
      <c r="B297" s="9" t="s">
        <v>511</v>
      </c>
      <c r="C297" s="10">
        <v>0.43</v>
      </c>
      <c r="D297" s="10">
        <v>0.43</v>
      </c>
      <c r="E297" s="10">
        <v>0.46</v>
      </c>
      <c r="F297" s="10">
        <v>0.42</v>
      </c>
      <c r="G297" s="10">
        <v>0.38</v>
      </c>
      <c r="H297" s="10">
        <v>0.45</v>
      </c>
      <c r="I297" s="10">
        <v>0.38</v>
      </c>
      <c r="J297" s="10">
        <v>0.4</v>
      </c>
      <c r="K297" s="10">
        <v>0.46</v>
      </c>
      <c r="L297" s="10">
        <v>0.38</v>
      </c>
      <c r="M297" s="10">
        <v>0.41</v>
      </c>
      <c r="N297" s="10">
        <v>0.46</v>
      </c>
      <c r="O297" s="10">
        <v>0.41</v>
      </c>
      <c r="P297" s="10">
        <v>0.44</v>
      </c>
      <c r="Q297" s="10">
        <v>0.41</v>
      </c>
      <c r="R297" s="10">
        <v>0.38</v>
      </c>
    </row>
    <row r="298" spans="1:18">
      <c r="A298" s="4"/>
      <c r="B298" s="9" t="s">
        <v>512</v>
      </c>
      <c r="C298" s="10">
        <v>0.11</v>
      </c>
      <c r="D298" s="10">
        <v>0.12</v>
      </c>
      <c r="E298" s="10">
        <v>0.12</v>
      </c>
      <c r="F298" s="10">
        <v>0.11</v>
      </c>
      <c r="G298" s="10">
        <v>0.1</v>
      </c>
      <c r="H298" s="10">
        <v>0.12</v>
      </c>
      <c r="I298" s="10">
        <v>0.1</v>
      </c>
      <c r="J298" s="10">
        <v>0.11</v>
      </c>
      <c r="K298" s="10">
        <v>0.12</v>
      </c>
      <c r="L298" s="10">
        <v>0.1</v>
      </c>
      <c r="M298" s="10">
        <v>0.11</v>
      </c>
      <c r="N298" s="10">
        <v>0.12</v>
      </c>
      <c r="O298" s="10">
        <v>0.11</v>
      </c>
      <c r="P298" s="10">
        <v>0.12</v>
      </c>
      <c r="Q298" s="10">
        <v>0.11</v>
      </c>
      <c r="R298" s="10">
        <v>0.1</v>
      </c>
    </row>
    <row r="299" spans="1:18">
      <c r="A299" s="4"/>
      <c r="B299" s="9" t="s">
        <v>513</v>
      </c>
      <c r="C299" s="10">
        <v>0.42</v>
      </c>
      <c r="D299" s="10">
        <v>0.42</v>
      </c>
      <c r="E299" s="10">
        <v>0.45</v>
      </c>
      <c r="F299" s="10">
        <v>0.41</v>
      </c>
      <c r="G299" s="10">
        <v>0.37</v>
      </c>
      <c r="H299" s="10">
        <v>0.44</v>
      </c>
      <c r="I299" s="10">
        <v>0.37</v>
      </c>
      <c r="J299" s="10">
        <v>0.39</v>
      </c>
      <c r="K299" s="10">
        <v>0.46</v>
      </c>
      <c r="L299" s="10">
        <v>0.38</v>
      </c>
      <c r="M299" s="10">
        <v>0.4</v>
      </c>
      <c r="N299" s="10">
        <v>0.45</v>
      </c>
      <c r="O299" s="10">
        <v>0.4</v>
      </c>
      <c r="P299" s="10">
        <v>0.43</v>
      </c>
      <c r="Q299" s="10">
        <v>0.4</v>
      </c>
      <c r="R299" s="10">
        <v>0.37</v>
      </c>
    </row>
    <row r="300" spans="1:18">
      <c r="A300" s="4"/>
      <c r="B300" s="9" t="s">
        <v>514</v>
      </c>
      <c r="C300" s="10">
        <v>0.12</v>
      </c>
      <c r="D300" s="10">
        <v>0.12</v>
      </c>
      <c r="E300" s="10">
        <v>0.13</v>
      </c>
      <c r="F300" s="10">
        <v>0.12</v>
      </c>
      <c r="G300" s="10">
        <v>0.1</v>
      </c>
      <c r="H300" s="10">
        <v>0.13</v>
      </c>
      <c r="I300" s="10">
        <v>0.1</v>
      </c>
      <c r="J300" s="10">
        <v>0.11</v>
      </c>
      <c r="K300" s="10">
        <v>0.13</v>
      </c>
      <c r="L300" s="10">
        <v>0.11</v>
      </c>
      <c r="M300" s="10">
        <v>0.11</v>
      </c>
      <c r="N300" s="10">
        <v>0.12</v>
      </c>
      <c r="O300" s="10">
        <v>0.11</v>
      </c>
      <c r="P300" s="10">
        <v>0.12</v>
      </c>
      <c r="Q300" s="10">
        <v>0.11</v>
      </c>
      <c r="R300" s="10">
        <v>0.1</v>
      </c>
    </row>
    <row r="301" spans="1:18">
      <c r="A301" s="4"/>
      <c r="B301" s="9" t="s">
        <v>519</v>
      </c>
      <c r="C301" s="10">
        <v>0.19</v>
      </c>
      <c r="D301" s="10">
        <v>0.2</v>
      </c>
      <c r="E301" s="10">
        <v>0.22</v>
      </c>
      <c r="F301" s="10">
        <v>0.18</v>
      </c>
      <c r="G301" s="10">
        <v>0.15</v>
      </c>
      <c r="H301" s="10">
        <v>0.19</v>
      </c>
      <c r="I301" s="10">
        <v>0.16</v>
      </c>
      <c r="J301" s="10">
        <v>0.16</v>
      </c>
      <c r="K301" s="10">
        <v>0.17</v>
      </c>
      <c r="L301" s="10">
        <v>0.15</v>
      </c>
      <c r="M301" s="10">
        <v>0.16</v>
      </c>
      <c r="N301" s="10">
        <v>0.17</v>
      </c>
      <c r="O301" s="10">
        <v>0.15</v>
      </c>
      <c r="P301" s="10">
        <v>0.16</v>
      </c>
      <c r="Q301" s="10">
        <v>0.15</v>
      </c>
      <c r="R301" s="10">
        <v>0.12</v>
      </c>
    </row>
    <row r="302" spans="1:18">
      <c r="A302" s="4"/>
      <c r="B302" s="9" t="s">
        <v>520</v>
      </c>
      <c r="C302" s="10">
        <v>0.54</v>
      </c>
      <c r="D302" s="10">
        <v>0.56999999999999995</v>
      </c>
      <c r="E302" s="10">
        <v>0.63</v>
      </c>
      <c r="F302" s="10">
        <v>0.56999999999999995</v>
      </c>
      <c r="G302" s="10">
        <v>0.51</v>
      </c>
      <c r="H302" s="10">
        <v>0.61</v>
      </c>
      <c r="I302" s="10">
        <v>0.61</v>
      </c>
      <c r="J302" s="10">
        <v>0.54</v>
      </c>
      <c r="K302" s="10">
        <v>0.6</v>
      </c>
      <c r="L302" s="10">
        <v>0.52</v>
      </c>
      <c r="M302" s="10">
        <v>0.54</v>
      </c>
      <c r="N302" s="10">
        <v>0.57999999999999996</v>
      </c>
      <c r="O302" s="10">
        <v>0.54</v>
      </c>
      <c r="P302" s="10">
        <v>0.56999999999999995</v>
      </c>
      <c r="Q302" s="10">
        <v>0.54</v>
      </c>
      <c r="R302" s="10">
        <v>0.46</v>
      </c>
    </row>
    <row r="303" spans="1:18">
      <c r="A303" s="4"/>
      <c r="B303" s="9" t="s">
        <v>521</v>
      </c>
      <c r="C303" s="10">
        <v>0.44</v>
      </c>
      <c r="D303" s="10">
        <v>0.46</v>
      </c>
      <c r="E303" s="10">
        <v>0.52</v>
      </c>
      <c r="F303" s="10">
        <v>0.47</v>
      </c>
      <c r="G303" s="10">
        <v>0.42</v>
      </c>
      <c r="H303" s="10">
        <v>0.5</v>
      </c>
      <c r="I303" s="10">
        <v>0.52</v>
      </c>
      <c r="J303" s="10">
        <v>0.44</v>
      </c>
      <c r="K303" s="10">
        <v>0.49</v>
      </c>
      <c r="L303" s="10">
        <v>0.44</v>
      </c>
      <c r="M303" s="10">
        <v>0.44</v>
      </c>
      <c r="N303" s="10">
        <v>0.48</v>
      </c>
      <c r="O303" s="10">
        <v>0.44</v>
      </c>
      <c r="P303" s="10">
        <v>0.47</v>
      </c>
      <c r="Q303" s="10">
        <v>0.44</v>
      </c>
      <c r="R303" s="10">
        <v>0.39</v>
      </c>
    </row>
    <row r="304" spans="1:18">
      <c r="A304" s="4"/>
      <c r="B304" s="9" t="s">
        <v>522</v>
      </c>
      <c r="C304" s="10">
        <v>0.54</v>
      </c>
      <c r="D304" s="10">
        <v>0.56999999999999995</v>
      </c>
      <c r="E304" s="10">
        <v>0.63</v>
      </c>
      <c r="F304" s="10">
        <v>0.56999999999999995</v>
      </c>
      <c r="G304" s="10">
        <v>0.51</v>
      </c>
      <c r="H304" s="10">
        <v>0.61</v>
      </c>
      <c r="I304" s="10">
        <v>0.61</v>
      </c>
      <c r="J304" s="10">
        <v>0.54</v>
      </c>
      <c r="K304" s="10">
        <v>0.6</v>
      </c>
      <c r="L304" s="10">
        <v>0.52</v>
      </c>
      <c r="M304" s="10">
        <v>0.54</v>
      </c>
      <c r="N304" s="10">
        <v>0.57999999999999996</v>
      </c>
      <c r="O304" s="10">
        <v>0.54</v>
      </c>
      <c r="P304" s="10">
        <v>0.56999999999999995</v>
      </c>
      <c r="Q304" s="10">
        <v>0.54</v>
      </c>
      <c r="R304" s="10">
        <v>0.46</v>
      </c>
    </row>
    <row r="305" spans="1:18">
      <c r="A305" s="4"/>
      <c r="B305" s="9" t="s">
        <v>523</v>
      </c>
      <c r="C305" s="10">
        <v>0.16</v>
      </c>
      <c r="D305" s="10">
        <v>0.17</v>
      </c>
      <c r="E305" s="10">
        <v>0.19</v>
      </c>
      <c r="F305" s="10">
        <v>0.17</v>
      </c>
      <c r="G305" s="10">
        <v>0.14000000000000001</v>
      </c>
      <c r="H305" s="10">
        <v>0.18</v>
      </c>
      <c r="I305" s="10">
        <v>0.16</v>
      </c>
      <c r="J305" s="10">
        <v>0.16</v>
      </c>
      <c r="K305" s="10">
        <v>0.17</v>
      </c>
      <c r="L305" s="10">
        <v>0.15</v>
      </c>
      <c r="M305" s="10">
        <v>0.16</v>
      </c>
      <c r="N305" s="10">
        <v>0.16</v>
      </c>
      <c r="O305" s="10">
        <v>0.15</v>
      </c>
      <c r="P305" s="10">
        <v>0.16</v>
      </c>
      <c r="Q305" s="10">
        <v>0.15</v>
      </c>
      <c r="R305" s="10">
        <v>0.13</v>
      </c>
    </row>
    <row r="306" spans="1:18">
      <c r="A306" s="4"/>
      <c r="B306" s="9" t="s">
        <v>524</v>
      </c>
      <c r="C306" s="10">
        <v>0.16</v>
      </c>
      <c r="D306" s="10">
        <v>0.16</v>
      </c>
      <c r="E306" s="10">
        <v>0.18</v>
      </c>
      <c r="F306" s="10">
        <v>0.16</v>
      </c>
      <c r="G306" s="10">
        <v>0.13</v>
      </c>
      <c r="H306" s="10">
        <v>0.17</v>
      </c>
      <c r="I306" s="10">
        <v>0.12</v>
      </c>
      <c r="J306" s="10">
        <v>0.15</v>
      </c>
      <c r="K306" s="10">
        <v>0.16</v>
      </c>
      <c r="L306" s="10">
        <v>0.13</v>
      </c>
      <c r="M306" s="10">
        <v>0.15</v>
      </c>
      <c r="N306" s="10">
        <v>0.15</v>
      </c>
      <c r="O306" s="10">
        <v>0.15</v>
      </c>
      <c r="P306" s="10">
        <v>0.15</v>
      </c>
      <c r="Q306" s="10">
        <v>0.14000000000000001</v>
      </c>
      <c r="R306" s="10">
        <v>0.11</v>
      </c>
    </row>
    <row r="307" spans="1:18">
      <c r="A307" s="4"/>
      <c r="B307" s="9" t="s">
        <v>525</v>
      </c>
      <c r="C307" s="10">
        <v>0.55000000000000004</v>
      </c>
      <c r="D307" s="10">
        <v>0.56999999999999995</v>
      </c>
      <c r="E307" s="10">
        <v>0.62</v>
      </c>
      <c r="F307" s="10">
        <v>0.56000000000000005</v>
      </c>
      <c r="G307" s="10">
        <v>0.48</v>
      </c>
      <c r="H307" s="10">
        <v>0.59</v>
      </c>
      <c r="I307" s="10">
        <v>0.45</v>
      </c>
      <c r="J307" s="10">
        <v>0.53</v>
      </c>
      <c r="K307" s="10">
        <v>0.59</v>
      </c>
      <c r="L307" s="10">
        <v>0.48</v>
      </c>
      <c r="M307" s="10">
        <v>0.52</v>
      </c>
      <c r="N307" s="10">
        <v>0.56999999999999995</v>
      </c>
      <c r="O307" s="10">
        <v>0.51</v>
      </c>
      <c r="P307" s="10">
        <v>0.54</v>
      </c>
      <c r="Q307" s="10">
        <v>0.5</v>
      </c>
      <c r="R307" s="10">
        <v>0.41</v>
      </c>
    </row>
    <row r="308" spans="1:18">
      <c r="A308" s="4"/>
      <c r="B308" s="9" t="s">
        <v>526</v>
      </c>
      <c r="C308" s="10">
        <v>0.15</v>
      </c>
      <c r="D308" s="10">
        <v>0.15</v>
      </c>
      <c r="E308" s="10">
        <v>0.16</v>
      </c>
      <c r="F308" s="10">
        <v>0.15</v>
      </c>
      <c r="G308" s="10">
        <v>0.13</v>
      </c>
      <c r="H308" s="10">
        <v>0.16</v>
      </c>
      <c r="I308" s="10">
        <v>0.12</v>
      </c>
      <c r="J308" s="10">
        <v>0.14000000000000001</v>
      </c>
      <c r="K308" s="10">
        <v>0.16</v>
      </c>
      <c r="L308" s="10">
        <v>0.12</v>
      </c>
      <c r="M308" s="10">
        <v>0.14000000000000001</v>
      </c>
      <c r="N308" s="10">
        <v>0.15</v>
      </c>
      <c r="O308" s="10">
        <v>0.14000000000000001</v>
      </c>
      <c r="P308" s="10">
        <v>0.14000000000000001</v>
      </c>
      <c r="Q308" s="10">
        <v>0.13</v>
      </c>
      <c r="R308" s="10">
        <v>0.11</v>
      </c>
    </row>
    <row r="309" spans="1:18">
      <c r="A309" s="4"/>
      <c r="B309" s="9" t="s">
        <v>527</v>
      </c>
      <c r="C309" s="10">
        <v>0.55000000000000004</v>
      </c>
      <c r="D309" s="10">
        <v>0.56000000000000005</v>
      </c>
      <c r="E309" s="10">
        <v>0.61</v>
      </c>
      <c r="F309" s="10">
        <v>0.55000000000000004</v>
      </c>
      <c r="G309" s="10">
        <v>0.47</v>
      </c>
      <c r="H309" s="10">
        <v>0.59</v>
      </c>
      <c r="I309" s="10">
        <v>0.44</v>
      </c>
      <c r="J309" s="10">
        <v>0.52</v>
      </c>
      <c r="K309" s="10">
        <v>0.59</v>
      </c>
      <c r="L309" s="10">
        <v>0.47</v>
      </c>
      <c r="M309" s="10">
        <v>0.52</v>
      </c>
      <c r="N309" s="10">
        <v>0.56000000000000005</v>
      </c>
      <c r="O309" s="10">
        <v>0.51</v>
      </c>
      <c r="P309" s="10">
        <v>0.54</v>
      </c>
      <c r="Q309" s="10">
        <v>0.5</v>
      </c>
      <c r="R309" s="10">
        <v>0.41</v>
      </c>
    </row>
    <row r="310" spans="1:18">
      <c r="A310" s="4"/>
      <c r="B310" s="9" t="s">
        <v>528</v>
      </c>
      <c r="C310" s="10">
        <v>0.16</v>
      </c>
      <c r="D310" s="10">
        <v>0.16</v>
      </c>
      <c r="E310" s="10">
        <v>0.18</v>
      </c>
      <c r="F310" s="10">
        <v>0.16</v>
      </c>
      <c r="G310" s="10">
        <v>0.13</v>
      </c>
      <c r="H310" s="10">
        <v>0.17</v>
      </c>
      <c r="I310" s="10">
        <v>0.12</v>
      </c>
      <c r="J310" s="10">
        <v>0.15</v>
      </c>
      <c r="K310" s="10">
        <v>0.16</v>
      </c>
      <c r="L310" s="10">
        <v>0.13</v>
      </c>
      <c r="M310" s="10">
        <v>0.15</v>
      </c>
      <c r="N310" s="10">
        <v>0.16</v>
      </c>
      <c r="O310" s="10">
        <v>0.15</v>
      </c>
      <c r="P310" s="10">
        <v>0.15</v>
      </c>
      <c r="Q310" s="10">
        <v>0.14000000000000001</v>
      </c>
      <c r="R310" s="10">
        <v>0.11</v>
      </c>
    </row>
    <row r="311" spans="1:18">
      <c r="A311" s="4"/>
      <c r="B311" s="9" t="s">
        <v>480</v>
      </c>
      <c r="C311" s="10">
        <v>0</v>
      </c>
      <c r="D311" s="10">
        <v>0</v>
      </c>
      <c r="E311" s="10">
        <v>0</v>
      </c>
      <c r="F311" s="10">
        <v>0</v>
      </c>
      <c r="G311" s="10">
        <v>0</v>
      </c>
      <c r="H311" s="10">
        <v>0</v>
      </c>
      <c r="I311" s="10">
        <v>0</v>
      </c>
      <c r="J311" s="10">
        <v>0.01</v>
      </c>
      <c r="K311" s="10">
        <v>0</v>
      </c>
      <c r="L311" s="10">
        <v>0</v>
      </c>
      <c r="M311" s="10">
        <v>0.02</v>
      </c>
      <c r="N311" s="10">
        <v>0.01</v>
      </c>
      <c r="O311" s="10">
        <v>0.02</v>
      </c>
      <c r="P311" s="10">
        <v>0.03</v>
      </c>
      <c r="Q311" s="10">
        <v>0.03</v>
      </c>
      <c r="R311" s="10">
        <v>0.04</v>
      </c>
    </row>
    <row r="312" spans="1:18">
      <c r="A312" s="4"/>
      <c r="B312" s="9" t="s">
        <v>489</v>
      </c>
      <c r="C312" s="10">
        <v>0</v>
      </c>
      <c r="D312" s="10">
        <v>0.01</v>
      </c>
      <c r="E312" s="10">
        <v>0</v>
      </c>
      <c r="F312" s="10">
        <v>0.01</v>
      </c>
      <c r="G312" s="10">
        <v>0</v>
      </c>
      <c r="H312" s="10">
        <v>0</v>
      </c>
      <c r="I312" s="10">
        <v>0</v>
      </c>
      <c r="J312" s="10">
        <v>0.01</v>
      </c>
      <c r="K312" s="10">
        <v>0.01</v>
      </c>
      <c r="L312" s="10">
        <v>0</v>
      </c>
      <c r="M312" s="10">
        <v>0.02</v>
      </c>
      <c r="N312" s="10">
        <v>0.02</v>
      </c>
      <c r="O312" s="10">
        <v>0.02</v>
      </c>
      <c r="P312" s="10">
        <v>0.02</v>
      </c>
      <c r="Q312" s="10">
        <v>0.03</v>
      </c>
      <c r="R312" s="10">
        <v>0.04</v>
      </c>
    </row>
    <row r="313" spans="1:18">
      <c r="A313" s="4"/>
      <c r="B313" s="9" t="s">
        <v>503</v>
      </c>
      <c r="C313" s="10">
        <v>0</v>
      </c>
      <c r="D313" s="10">
        <v>0.01</v>
      </c>
      <c r="E313" s="10">
        <v>0</v>
      </c>
      <c r="F313" s="10">
        <v>0.01</v>
      </c>
      <c r="G313" s="10">
        <v>0</v>
      </c>
      <c r="H313" s="10">
        <v>0</v>
      </c>
      <c r="I313" s="10">
        <v>0</v>
      </c>
      <c r="J313" s="10">
        <v>0.01</v>
      </c>
      <c r="K313" s="10">
        <v>0.01</v>
      </c>
      <c r="L313" s="10">
        <v>0</v>
      </c>
      <c r="M313" s="10">
        <v>0.02</v>
      </c>
      <c r="N313" s="10">
        <v>0.02</v>
      </c>
      <c r="O313" s="10">
        <v>0.02</v>
      </c>
      <c r="P313" s="10">
        <v>0.03</v>
      </c>
      <c r="Q313" s="10">
        <v>0.03</v>
      </c>
      <c r="R313" s="10">
        <v>0.04</v>
      </c>
    </row>
    <row r="314" spans="1:18">
      <c r="A314" s="4"/>
      <c r="B314" s="9" t="s">
        <v>517</v>
      </c>
      <c r="C314" s="10">
        <v>0</v>
      </c>
      <c r="D314" s="10">
        <v>0.02</v>
      </c>
      <c r="E314" s="10">
        <v>0.01</v>
      </c>
      <c r="F314" s="10">
        <v>0.02</v>
      </c>
      <c r="G314" s="10">
        <v>0</v>
      </c>
      <c r="H314" s="10">
        <v>0.01</v>
      </c>
      <c r="I314" s="10">
        <v>0.01</v>
      </c>
      <c r="J314" s="10">
        <v>0.03</v>
      </c>
      <c r="K314" s="10">
        <v>0.02</v>
      </c>
      <c r="L314" s="10">
        <v>0.02</v>
      </c>
      <c r="M314" s="10">
        <v>0.04</v>
      </c>
      <c r="N314" s="10">
        <v>0.04</v>
      </c>
      <c r="O314" s="10">
        <v>0.05</v>
      </c>
      <c r="P314" s="10">
        <v>0.05</v>
      </c>
      <c r="Q314" s="10">
        <v>0.05</v>
      </c>
      <c r="R314" s="10">
        <v>7.0000000000000007E-2</v>
      </c>
    </row>
    <row r="315" spans="1:18">
      <c r="A315" s="4"/>
      <c r="B315" s="9" t="s">
        <v>481</v>
      </c>
      <c r="C315" s="10">
        <v>0</v>
      </c>
      <c r="D315" s="10">
        <v>0</v>
      </c>
      <c r="E315" s="10">
        <v>0</v>
      </c>
      <c r="F315" s="10">
        <v>0</v>
      </c>
      <c r="G315" s="10">
        <v>0</v>
      </c>
      <c r="H315" s="10">
        <v>0</v>
      </c>
      <c r="I315" s="10">
        <v>0</v>
      </c>
      <c r="J315" s="10">
        <v>0</v>
      </c>
      <c r="K315" s="10">
        <v>0</v>
      </c>
      <c r="L315" s="10">
        <v>0</v>
      </c>
      <c r="M315" s="10">
        <v>0.01</v>
      </c>
      <c r="N315" s="10">
        <v>0.01</v>
      </c>
      <c r="O315" s="10">
        <v>0.01</v>
      </c>
      <c r="P315" s="10">
        <v>0.02</v>
      </c>
      <c r="Q315" s="10">
        <v>0.02</v>
      </c>
      <c r="R315" s="10">
        <v>0.02</v>
      </c>
    </row>
    <row r="316" spans="1:18">
      <c r="A316" s="4"/>
      <c r="B316" s="9" t="s">
        <v>490</v>
      </c>
      <c r="C316" s="10">
        <v>0</v>
      </c>
      <c r="D316" s="10">
        <v>0.01</v>
      </c>
      <c r="E316" s="10">
        <v>0</v>
      </c>
      <c r="F316" s="10">
        <v>0.01</v>
      </c>
      <c r="G316" s="10">
        <v>0</v>
      </c>
      <c r="H316" s="10">
        <v>0</v>
      </c>
      <c r="I316" s="10">
        <v>0</v>
      </c>
      <c r="J316" s="10">
        <v>0.01</v>
      </c>
      <c r="K316" s="10">
        <v>0</v>
      </c>
      <c r="L316" s="10">
        <v>0</v>
      </c>
      <c r="M316" s="10">
        <v>0.01</v>
      </c>
      <c r="N316" s="10">
        <v>0.01</v>
      </c>
      <c r="O316" s="10">
        <v>0.02</v>
      </c>
      <c r="P316" s="10">
        <v>0.02</v>
      </c>
      <c r="Q316" s="10">
        <v>0.02</v>
      </c>
      <c r="R316" s="10">
        <v>0.02</v>
      </c>
    </row>
    <row r="317" spans="1:18">
      <c r="A317" s="4"/>
      <c r="B317" s="9" t="s">
        <v>504</v>
      </c>
      <c r="C317" s="10">
        <v>0</v>
      </c>
      <c r="D317" s="10">
        <v>0.01</v>
      </c>
      <c r="E317" s="10">
        <v>0</v>
      </c>
      <c r="F317" s="10">
        <v>0.01</v>
      </c>
      <c r="G317" s="10">
        <v>0</v>
      </c>
      <c r="H317" s="10">
        <v>0</v>
      </c>
      <c r="I317" s="10">
        <v>0</v>
      </c>
      <c r="J317" s="10">
        <v>0.01</v>
      </c>
      <c r="K317" s="10">
        <v>0.01</v>
      </c>
      <c r="L317" s="10">
        <v>0</v>
      </c>
      <c r="M317" s="10">
        <v>0.01</v>
      </c>
      <c r="N317" s="10">
        <v>0.01</v>
      </c>
      <c r="O317" s="10">
        <v>0.02</v>
      </c>
      <c r="P317" s="10">
        <v>0.02</v>
      </c>
      <c r="Q317" s="10">
        <v>0.02</v>
      </c>
      <c r="R317" s="10">
        <v>0.02</v>
      </c>
    </row>
    <row r="318" spans="1:18">
      <c r="A318" s="4"/>
      <c r="B318" s="9" t="s">
        <v>518</v>
      </c>
      <c r="C318" s="10">
        <v>0</v>
      </c>
      <c r="D318" s="10">
        <v>0.02</v>
      </c>
      <c r="E318" s="10">
        <v>0.01</v>
      </c>
      <c r="F318" s="10">
        <v>0.02</v>
      </c>
      <c r="G318" s="10">
        <v>0</v>
      </c>
      <c r="H318" s="10">
        <v>0.01</v>
      </c>
      <c r="I318" s="10">
        <v>0.01</v>
      </c>
      <c r="J318" s="10">
        <v>0.02</v>
      </c>
      <c r="K318" s="10">
        <v>0.02</v>
      </c>
      <c r="L318" s="10">
        <v>0.01</v>
      </c>
      <c r="M318" s="10">
        <v>0.03</v>
      </c>
      <c r="N318" s="10">
        <v>0.03</v>
      </c>
      <c r="O318" s="10">
        <v>0.03</v>
      </c>
      <c r="P318" s="10">
        <v>0.04</v>
      </c>
      <c r="Q318" s="10">
        <v>0.04</v>
      </c>
      <c r="R318" s="10">
        <v>0.05</v>
      </c>
    </row>
    <row r="319" spans="1:18">
      <c r="A319" s="4"/>
      <c r="B319" s="9" t="s">
        <v>531</v>
      </c>
      <c r="C319" s="10">
        <v>0.51</v>
      </c>
      <c r="D319" s="10">
        <v>0.52</v>
      </c>
      <c r="E319" s="10">
        <v>0.5</v>
      </c>
      <c r="F319" s="10">
        <v>0.51</v>
      </c>
      <c r="G319" s="10">
        <v>0.45</v>
      </c>
      <c r="H319" s="10">
        <v>0.46</v>
      </c>
      <c r="I319" s="10">
        <v>0.4</v>
      </c>
      <c r="J319" s="10">
        <v>0.49</v>
      </c>
      <c r="K319" s="10">
        <v>0.53</v>
      </c>
      <c r="L319" s="10">
        <v>0.44</v>
      </c>
      <c r="M319" s="10">
        <v>0.49</v>
      </c>
      <c r="N319" s="10">
        <v>0.52</v>
      </c>
      <c r="O319" s="10">
        <v>0.49</v>
      </c>
      <c r="P319" s="10">
        <v>0.5</v>
      </c>
      <c r="Q319" s="10">
        <v>0.46</v>
      </c>
      <c r="R319" s="10">
        <v>0.37</v>
      </c>
    </row>
    <row r="320" spans="1:18">
      <c r="A320" s="4"/>
      <c r="B320" s="9" t="s">
        <v>540</v>
      </c>
      <c r="C320" s="10">
        <v>0.24</v>
      </c>
      <c r="D320" s="10">
        <v>0.25</v>
      </c>
      <c r="E320" s="10">
        <v>0.27</v>
      </c>
      <c r="F320" s="10">
        <v>0.24</v>
      </c>
      <c r="G320" s="10">
        <v>0.21</v>
      </c>
      <c r="H320" s="10">
        <v>0.25</v>
      </c>
      <c r="I320" s="10">
        <v>0.23</v>
      </c>
      <c r="J320" s="10">
        <v>0.23</v>
      </c>
      <c r="K320" s="10">
        <v>0.26</v>
      </c>
      <c r="L320" s="10">
        <v>0.22</v>
      </c>
      <c r="M320" s="10">
        <v>0.23</v>
      </c>
      <c r="N320" s="10">
        <v>0.25</v>
      </c>
      <c r="O320" s="10">
        <v>0.23</v>
      </c>
      <c r="P320" s="10">
        <v>0.24</v>
      </c>
      <c r="Q320" s="10">
        <v>0.23</v>
      </c>
      <c r="R320" s="10">
        <v>0.2</v>
      </c>
    </row>
    <row r="321" spans="1:18">
      <c r="A321" s="4"/>
      <c r="B321" s="9" t="s">
        <v>541</v>
      </c>
      <c r="C321" s="10">
        <v>0.22</v>
      </c>
      <c r="D321" s="10">
        <v>0.23</v>
      </c>
      <c r="E321" s="10">
        <v>0.25</v>
      </c>
      <c r="F321" s="10">
        <v>0.22</v>
      </c>
      <c r="G321" s="10">
        <v>0.19</v>
      </c>
      <c r="H321" s="10">
        <v>0.23</v>
      </c>
      <c r="I321" s="10">
        <v>0.21</v>
      </c>
      <c r="J321" s="10">
        <v>0.21</v>
      </c>
      <c r="K321" s="10">
        <v>0.23</v>
      </c>
      <c r="L321" s="10">
        <v>0.2</v>
      </c>
      <c r="M321" s="10">
        <v>0.21</v>
      </c>
      <c r="N321" s="10">
        <v>0.23</v>
      </c>
      <c r="O321" s="10">
        <v>0.21</v>
      </c>
      <c r="P321" s="10">
        <v>0.22</v>
      </c>
      <c r="Q321" s="10">
        <v>0.21</v>
      </c>
      <c r="R321" s="10">
        <v>0.19</v>
      </c>
    </row>
    <row r="322" spans="1:18">
      <c r="A322" s="4"/>
      <c r="B322" s="9" t="s">
        <v>542</v>
      </c>
      <c r="C322" s="10">
        <v>0.36</v>
      </c>
      <c r="D322" s="10">
        <v>0.38</v>
      </c>
      <c r="E322" s="10">
        <v>0.43</v>
      </c>
      <c r="F322" s="10">
        <v>0.37</v>
      </c>
      <c r="G322" s="10">
        <v>0.3</v>
      </c>
      <c r="H322" s="10">
        <v>0.39</v>
      </c>
      <c r="I322" s="10">
        <v>0.28000000000000003</v>
      </c>
      <c r="J322" s="10">
        <v>0.35</v>
      </c>
      <c r="K322" s="10">
        <v>0.37</v>
      </c>
      <c r="L322" s="10">
        <v>0.3</v>
      </c>
      <c r="M322" s="10">
        <v>0.34</v>
      </c>
      <c r="N322" s="10">
        <v>0.34</v>
      </c>
      <c r="O322" s="10">
        <v>0.33</v>
      </c>
      <c r="P322" s="10">
        <v>0.33</v>
      </c>
      <c r="Q322" s="10">
        <v>0.32</v>
      </c>
      <c r="R322" s="10">
        <v>0.27</v>
      </c>
    </row>
    <row r="323" spans="1:18">
      <c r="A323" s="4"/>
      <c r="B323" s="9" t="s">
        <v>532</v>
      </c>
      <c r="C323" s="10">
        <v>0.76</v>
      </c>
      <c r="D323" s="10">
        <v>0.78</v>
      </c>
      <c r="E323" s="10">
        <v>0.81</v>
      </c>
      <c r="F323" s="10">
        <v>0.75</v>
      </c>
      <c r="G323" s="10">
        <v>0.72</v>
      </c>
      <c r="H323" s="10">
        <v>0.75</v>
      </c>
      <c r="I323" s="10">
        <v>0.84</v>
      </c>
      <c r="J323" s="10">
        <v>0.72</v>
      </c>
      <c r="K323" s="10">
        <v>0.8</v>
      </c>
      <c r="L323" s="10">
        <v>0.75</v>
      </c>
      <c r="M323" s="10">
        <v>0.73</v>
      </c>
      <c r="N323" s="10">
        <v>0.8</v>
      </c>
      <c r="O323" s="10">
        <v>0.74</v>
      </c>
      <c r="P323" s="10">
        <v>0.78</v>
      </c>
      <c r="Q323" s="10">
        <v>0.75</v>
      </c>
      <c r="R323" s="10">
        <v>0.68</v>
      </c>
    </row>
    <row r="324" spans="1:18">
      <c r="A324" s="4"/>
      <c r="B324" s="9" t="s">
        <v>533</v>
      </c>
      <c r="C324" s="10">
        <v>0.08</v>
      </c>
      <c r="D324" s="10">
        <v>0.08</v>
      </c>
      <c r="E324" s="10">
        <v>0.08</v>
      </c>
      <c r="F324" s="10">
        <v>0.08</v>
      </c>
      <c r="G324" s="10">
        <v>7.0000000000000007E-2</v>
      </c>
      <c r="H324" s="10">
        <v>7.0000000000000007E-2</v>
      </c>
      <c r="I324" s="10">
        <v>7.0000000000000007E-2</v>
      </c>
      <c r="J324" s="10">
        <v>7.0000000000000007E-2</v>
      </c>
      <c r="K324" s="10">
        <v>0.08</v>
      </c>
      <c r="L324" s="10">
        <v>7.0000000000000007E-2</v>
      </c>
      <c r="M324" s="10">
        <v>7.0000000000000007E-2</v>
      </c>
      <c r="N324" s="10">
        <v>0.08</v>
      </c>
      <c r="O324" s="10">
        <v>7.0000000000000007E-2</v>
      </c>
      <c r="P324" s="10">
        <v>7.0000000000000007E-2</v>
      </c>
      <c r="Q324" s="10">
        <v>7.0000000000000007E-2</v>
      </c>
      <c r="R324" s="10">
        <v>0.06</v>
      </c>
    </row>
    <row r="325" spans="1:18">
      <c r="A325" s="4"/>
      <c r="B325" s="9" t="s">
        <v>534</v>
      </c>
      <c r="C325" s="10">
        <v>0.43</v>
      </c>
      <c r="D325" s="10">
        <v>0.43</v>
      </c>
      <c r="E325" s="10">
        <v>0.43</v>
      </c>
      <c r="F325" s="10">
        <v>0.43</v>
      </c>
      <c r="G325" s="10">
        <v>0.43</v>
      </c>
      <c r="H325" s="10">
        <v>0.43</v>
      </c>
      <c r="I325" s="10">
        <v>0.43</v>
      </c>
      <c r="J325" s="10">
        <v>0.43</v>
      </c>
      <c r="K325" s="10">
        <v>0.45</v>
      </c>
      <c r="L325" s="10">
        <v>0.43</v>
      </c>
      <c r="M325" s="10">
        <v>0.43</v>
      </c>
      <c r="N325" s="10">
        <v>0.45</v>
      </c>
      <c r="O325" s="10">
        <v>0.43</v>
      </c>
      <c r="P325" s="10">
        <v>0.43</v>
      </c>
      <c r="Q325" s="10">
        <v>0.43</v>
      </c>
      <c r="R325" s="10">
        <v>0.43</v>
      </c>
    </row>
    <row r="326" spans="1:18">
      <c r="A326" s="4"/>
      <c r="B326" s="9" t="s">
        <v>535</v>
      </c>
      <c r="C326" s="10">
        <v>0.06</v>
      </c>
      <c r="D326" s="10">
        <v>0.06</v>
      </c>
      <c r="E326" s="10">
        <v>0.06</v>
      </c>
      <c r="F326" s="10">
        <v>0.06</v>
      </c>
      <c r="G326" s="10">
        <v>0.05</v>
      </c>
      <c r="H326" s="10">
        <v>0.05</v>
      </c>
      <c r="I326" s="10">
        <v>0.05</v>
      </c>
      <c r="J326" s="10">
        <v>0.05</v>
      </c>
      <c r="K326" s="10">
        <v>0.05</v>
      </c>
      <c r="L326" s="10">
        <v>0.05</v>
      </c>
      <c r="M326" s="10">
        <v>0.05</v>
      </c>
      <c r="N326" s="10">
        <v>0.05</v>
      </c>
      <c r="O326" s="10">
        <v>0.05</v>
      </c>
      <c r="P326" s="10">
        <v>0.05</v>
      </c>
      <c r="Q326" s="10">
        <v>0.04</v>
      </c>
      <c r="R326" s="10">
        <v>0.04</v>
      </c>
    </row>
    <row r="327" spans="1:18">
      <c r="A327" s="4"/>
      <c r="B327" s="9" t="s">
        <v>536</v>
      </c>
      <c r="C327" s="10">
        <v>0.32</v>
      </c>
      <c r="D327" s="10">
        <v>0.32</v>
      </c>
      <c r="E327" s="10">
        <v>0.32</v>
      </c>
      <c r="F327" s="10">
        <v>0.32</v>
      </c>
      <c r="G327" s="10">
        <v>0.3</v>
      </c>
      <c r="H327" s="10">
        <v>0.32</v>
      </c>
      <c r="I327" s="10">
        <v>0.28999999999999998</v>
      </c>
      <c r="J327" s="10">
        <v>0.31</v>
      </c>
      <c r="K327" s="10">
        <v>0.36</v>
      </c>
      <c r="L327" s="10">
        <v>0.3</v>
      </c>
      <c r="M327" s="10">
        <v>0.31</v>
      </c>
      <c r="N327" s="10">
        <v>0.36</v>
      </c>
      <c r="O327" s="10">
        <v>0.31</v>
      </c>
      <c r="P327" s="10">
        <v>0.34</v>
      </c>
      <c r="Q327" s="10">
        <v>0.31</v>
      </c>
      <c r="R327" s="10">
        <v>0.28999999999999998</v>
      </c>
    </row>
    <row r="328" spans="1:18">
      <c r="A328" s="4"/>
      <c r="B328" s="9" t="s">
        <v>537</v>
      </c>
      <c r="C328" s="10">
        <v>1.54</v>
      </c>
      <c r="D328" s="10">
        <v>1.53</v>
      </c>
      <c r="E328" s="10">
        <v>1.56</v>
      </c>
      <c r="F328" s="10">
        <v>1.57</v>
      </c>
      <c r="G328" s="10">
        <v>1.51</v>
      </c>
      <c r="H328" s="10">
        <v>1.6</v>
      </c>
      <c r="I328" s="10">
        <v>1.45</v>
      </c>
      <c r="J328" s="10">
        <v>1.52</v>
      </c>
      <c r="K328" s="10">
        <v>1.8</v>
      </c>
      <c r="L328" s="10">
        <v>1.49</v>
      </c>
      <c r="M328" s="10">
        <v>1.54</v>
      </c>
      <c r="N328" s="10">
        <v>1.79</v>
      </c>
      <c r="O328" s="10">
        <v>1.55</v>
      </c>
      <c r="P328" s="10">
        <v>1.7</v>
      </c>
      <c r="Q328" s="10">
        <v>1.55</v>
      </c>
      <c r="R328" s="10">
        <v>1.46</v>
      </c>
    </row>
    <row r="329" spans="1:18">
      <c r="A329" s="4"/>
      <c r="B329" s="9" t="s">
        <v>538</v>
      </c>
      <c r="C329" s="10">
        <v>0.13</v>
      </c>
      <c r="D329" s="10">
        <v>0.13</v>
      </c>
      <c r="E329" s="10">
        <v>0.13</v>
      </c>
      <c r="F329" s="10">
        <v>0.13</v>
      </c>
      <c r="G329" s="10">
        <v>0.12</v>
      </c>
      <c r="H329" s="10">
        <v>0.12</v>
      </c>
      <c r="I329" s="10">
        <v>0.11</v>
      </c>
      <c r="J329" s="10">
        <v>0.12</v>
      </c>
      <c r="K329" s="10">
        <v>0.14000000000000001</v>
      </c>
      <c r="L329" s="10">
        <v>0.11</v>
      </c>
      <c r="M329" s="10">
        <v>0.12</v>
      </c>
      <c r="N329" s="10">
        <v>0.13</v>
      </c>
      <c r="O329" s="10">
        <v>0.12</v>
      </c>
      <c r="P329" s="10">
        <v>0.13</v>
      </c>
      <c r="Q329" s="10">
        <v>0.12</v>
      </c>
      <c r="R329" s="10">
        <v>0.11</v>
      </c>
    </row>
    <row r="330" spans="1:18">
      <c r="A330" s="4"/>
      <c r="B330" s="9" t="s">
        <v>539</v>
      </c>
      <c r="C330" s="10">
        <v>0.37</v>
      </c>
      <c r="D330" s="10">
        <v>0.37</v>
      </c>
      <c r="E330" s="10">
        <v>0.35</v>
      </c>
      <c r="F330" s="10">
        <v>0.34</v>
      </c>
      <c r="G330" s="10">
        <v>0.31</v>
      </c>
      <c r="H330" s="10">
        <v>0.32</v>
      </c>
      <c r="I330" s="10">
        <v>0.25</v>
      </c>
      <c r="J330" s="10">
        <v>0.32</v>
      </c>
      <c r="K330" s="10">
        <v>0.34</v>
      </c>
      <c r="L330" s="10">
        <v>0.27</v>
      </c>
      <c r="M330" s="10">
        <v>0.32</v>
      </c>
      <c r="N330" s="10">
        <v>0.34</v>
      </c>
      <c r="O330" s="10">
        <v>0.32</v>
      </c>
      <c r="P330" s="10">
        <v>0.32</v>
      </c>
      <c r="Q330" s="10">
        <v>0.28999999999999998</v>
      </c>
      <c r="R330" s="10">
        <v>0.23</v>
      </c>
    </row>
    <row r="331" spans="1:18">
      <c r="A331" s="7" t="s">
        <v>289</v>
      </c>
      <c r="B331" s="8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</row>
    <row r="332" spans="1:18">
      <c r="A332" s="4"/>
      <c r="B332" s="7" t="s">
        <v>290</v>
      </c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</row>
    <row r="333" spans="1:18">
      <c r="A333" s="4"/>
      <c r="B333" s="9" t="s">
        <v>177</v>
      </c>
      <c r="C333" s="69">
        <v>7.8450152391282751E-2</v>
      </c>
      <c r="D333" s="69">
        <v>0.10762258808742174</v>
      </c>
      <c r="E333" s="69">
        <v>8.9032588408644406E-2</v>
      </c>
      <c r="F333" s="69">
        <v>0.10101066527861291</v>
      </c>
      <c r="G333" s="69">
        <v>0.12307392385362892</v>
      </c>
      <c r="H333" s="69">
        <v>9.4576121142554398E-2</v>
      </c>
      <c r="I333" s="69">
        <v>0.14495877198708515</v>
      </c>
      <c r="J333" s="69">
        <v>6.8552428372584018E-2</v>
      </c>
      <c r="K333" s="69">
        <v>3.7255122734138967E-2</v>
      </c>
      <c r="L333" s="69">
        <v>7.1465928457648362E-2</v>
      </c>
      <c r="M333" s="69">
        <v>9.8347541482143197E-2</v>
      </c>
      <c r="N333" s="69">
        <v>3.7264908398542934E-2</v>
      </c>
      <c r="O333" s="69">
        <v>5.4560304959785526E-2</v>
      </c>
      <c r="P333" s="69">
        <v>7.1093580877783141E-2</v>
      </c>
      <c r="Q333" s="69">
        <v>5.4757078889833014E-2</v>
      </c>
      <c r="R333" s="69">
        <v>9.1282297291864878E-2</v>
      </c>
    </row>
    <row r="334" spans="1:18">
      <c r="A334" s="4"/>
      <c r="B334" s="9" t="s">
        <v>214</v>
      </c>
      <c r="C334" s="10">
        <v>14.22</v>
      </c>
      <c r="D334" s="10">
        <v>18.02</v>
      </c>
      <c r="E334" s="10">
        <v>15.05</v>
      </c>
      <c r="F334" s="10">
        <v>15.58</v>
      </c>
      <c r="G334" s="10">
        <v>17.95</v>
      </c>
      <c r="H334" s="10">
        <v>14.83</v>
      </c>
      <c r="I334" s="10">
        <v>19.98</v>
      </c>
      <c r="J334" s="10">
        <v>10.16</v>
      </c>
      <c r="K334" s="10">
        <v>5.46</v>
      </c>
      <c r="L334" s="10">
        <v>9.59</v>
      </c>
      <c r="M334" s="10">
        <v>14.32</v>
      </c>
      <c r="N334" s="10">
        <v>5.3</v>
      </c>
      <c r="O334" s="10">
        <v>8.11</v>
      </c>
      <c r="P334" s="10">
        <v>9.98</v>
      </c>
      <c r="Q334" s="10">
        <v>7.94</v>
      </c>
      <c r="R334" s="10">
        <v>14.14</v>
      </c>
    </row>
    <row r="335" spans="1:18">
      <c r="A335" s="4"/>
      <c r="B335" s="7" t="s">
        <v>291</v>
      </c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</row>
    <row r="336" spans="1:18">
      <c r="A336" s="4"/>
      <c r="B336" s="9" t="s">
        <v>178</v>
      </c>
      <c r="C336" s="69">
        <v>1.1458704653884239E-2</v>
      </c>
      <c r="D336" s="69">
        <v>8.1727112528320895E-3</v>
      </c>
      <c r="E336" s="69">
        <v>8.5306499944508164E-3</v>
      </c>
      <c r="F336" s="69">
        <v>1.0543152844413982E-2</v>
      </c>
      <c r="G336" s="69">
        <v>8.4201706021350391E-3</v>
      </c>
      <c r="H336" s="69">
        <v>8.057689855257285E-3</v>
      </c>
      <c r="I336" s="69">
        <v>8.4258725160744046E-3</v>
      </c>
      <c r="J336" s="69">
        <v>9.9715814584610003E-3</v>
      </c>
      <c r="K336" s="69">
        <v>7.1360930326421473E-3</v>
      </c>
      <c r="L336" s="69">
        <v>8.3129422202506374E-3</v>
      </c>
      <c r="M336" s="69">
        <v>8.7348803198874468E-3</v>
      </c>
      <c r="N336" s="69">
        <v>7.1305532382229635E-3</v>
      </c>
      <c r="O336" s="69">
        <v>7.9410660451649344E-3</v>
      </c>
      <c r="P336" s="69">
        <v>8.5700225780861814E-3</v>
      </c>
      <c r="Q336" s="69">
        <v>7.938814805710891E-3</v>
      </c>
      <c r="R336" s="69">
        <v>4.1675882036687198E-3</v>
      </c>
    </row>
    <row r="337" spans="1:18">
      <c r="A337" s="4"/>
      <c r="B337" s="9" t="s">
        <v>214</v>
      </c>
      <c r="C337" s="10">
        <v>1.27</v>
      </c>
      <c r="D337" s="10">
        <v>1.21</v>
      </c>
      <c r="E337" s="10">
        <v>1.1499999999999999</v>
      </c>
      <c r="F337" s="10">
        <v>1.92</v>
      </c>
      <c r="G337" s="10">
        <v>1.25</v>
      </c>
      <c r="H337" s="10">
        <v>1.26</v>
      </c>
      <c r="I337" s="10">
        <v>1.59</v>
      </c>
      <c r="J337" s="10">
        <v>2.27</v>
      </c>
      <c r="K337" s="10">
        <v>1.41</v>
      </c>
      <c r="L337" s="10">
        <v>1.87</v>
      </c>
      <c r="M337" s="10">
        <v>2.35</v>
      </c>
      <c r="N337" s="10">
        <v>1.68</v>
      </c>
      <c r="O337" s="10">
        <v>2.4900000000000002</v>
      </c>
      <c r="P337" s="10">
        <v>2.4500000000000002</v>
      </c>
      <c r="Q337" s="10">
        <v>2.9</v>
      </c>
      <c r="R337" s="10">
        <v>2.11</v>
      </c>
    </row>
    <row r="338" spans="1:18">
      <c r="A338" s="4"/>
      <c r="B338" s="7" t="s">
        <v>292</v>
      </c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</row>
    <row r="339" spans="1:18">
      <c r="A339" s="4"/>
      <c r="B339" s="9" t="s">
        <v>215</v>
      </c>
      <c r="C339" s="10">
        <v>15.48</v>
      </c>
      <c r="D339" s="10">
        <v>19.23</v>
      </c>
      <c r="E339" s="10">
        <v>16.2</v>
      </c>
      <c r="F339" s="10">
        <v>17.5</v>
      </c>
      <c r="G339" s="10">
        <v>19.2</v>
      </c>
      <c r="H339" s="10">
        <v>16.09</v>
      </c>
      <c r="I339" s="10">
        <v>21.57</v>
      </c>
      <c r="J339" s="10">
        <v>12.43</v>
      </c>
      <c r="K339" s="10">
        <v>6.87</v>
      </c>
      <c r="L339" s="10">
        <v>11.46</v>
      </c>
      <c r="M339" s="10">
        <v>16.68</v>
      </c>
      <c r="N339" s="10">
        <v>6.99</v>
      </c>
      <c r="O339" s="10">
        <v>10.6</v>
      </c>
      <c r="P339" s="10">
        <v>12.42</v>
      </c>
      <c r="Q339" s="10">
        <v>10.84</v>
      </c>
      <c r="R339" s="10">
        <v>16.25</v>
      </c>
    </row>
    <row r="340" spans="1:18">
      <c r="A340" s="7" t="s">
        <v>293</v>
      </c>
      <c r="B340" s="8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</row>
    <row r="341" spans="1:18">
      <c r="A341" s="4"/>
      <c r="B341" s="7" t="s">
        <v>294</v>
      </c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</row>
    <row r="342" spans="1:18">
      <c r="A342" s="4"/>
      <c r="B342" s="9" t="s">
        <v>286</v>
      </c>
      <c r="C342" s="10">
        <v>0</v>
      </c>
      <c r="D342" s="10">
        <v>1894.4444444444443</v>
      </c>
      <c r="E342" s="10">
        <v>236.11111111111111</v>
      </c>
      <c r="F342" s="10">
        <v>2527.7777777777778</v>
      </c>
      <c r="G342" s="10">
        <v>0</v>
      </c>
      <c r="H342" s="10">
        <v>169.44444444444446</v>
      </c>
      <c r="I342" s="10">
        <v>66.666666666666671</v>
      </c>
      <c r="J342" s="10">
        <v>6552.7777777777774</v>
      </c>
      <c r="K342" s="10">
        <v>1522.2222222222222</v>
      </c>
      <c r="L342" s="10">
        <v>1500</v>
      </c>
      <c r="M342" s="10">
        <v>15277.777777777777</v>
      </c>
      <c r="N342" s="10">
        <v>7819.4444444444443</v>
      </c>
      <c r="O342" s="10">
        <v>33308.333333333336</v>
      </c>
      <c r="P342" s="10">
        <v>21052.777777777777</v>
      </c>
      <c r="Q342" s="10">
        <v>44769.444444444445</v>
      </c>
      <c r="R342" s="10">
        <v>105275</v>
      </c>
    </row>
    <row r="343" spans="1:18">
      <c r="A343" s="4"/>
      <c r="B343" s="9" t="s">
        <v>287</v>
      </c>
      <c r="C343" s="10">
        <v>226927.77777777778</v>
      </c>
      <c r="D343" s="10">
        <v>172797.22222222222</v>
      </c>
      <c r="E343" s="10">
        <v>178319.44444444444</v>
      </c>
      <c r="F343" s="10">
        <v>122322.22222222222</v>
      </c>
      <c r="G343" s="10">
        <v>94911.111111111109</v>
      </c>
      <c r="H343" s="10">
        <v>132911.11111111112</v>
      </c>
      <c r="I343" s="10">
        <v>65630.555555555562</v>
      </c>
      <c r="J343" s="10">
        <v>98127.777777777781</v>
      </c>
      <c r="K343" s="10">
        <v>89794.444444444438</v>
      </c>
      <c r="L343" s="10">
        <v>51494.444444444445</v>
      </c>
      <c r="M343" s="10">
        <v>80105.555555555562</v>
      </c>
      <c r="N343" s="10">
        <v>68583.333333333328</v>
      </c>
      <c r="O343" s="10">
        <v>73919.444444444438</v>
      </c>
      <c r="P343" s="10">
        <v>51027.777777777781</v>
      </c>
      <c r="Q343" s="10">
        <v>49816.666666666664</v>
      </c>
      <c r="R343" s="10">
        <v>34233.333333333336</v>
      </c>
    </row>
    <row r="344" spans="1:18">
      <c r="A344" s="4"/>
      <c r="B344" s="9" t="s">
        <v>295</v>
      </c>
      <c r="C344" s="10">
        <v>174538.88888888888</v>
      </c>
      <c r="D344" s="10">
        <v>174538.88888888888</v>
      </c>
      <c r="E344" s="10">
        <v>174538.88888888888</v>
      </c>
      <c r="F344" s="10">
        <v>174538.88888888888</v>
      </c>
      <c r="G344" s="10">
        <v>174538.88888888888</v>
      </c>
      <c r="H344" s="10">
        <v>174538.88888888888</v>
      </c>
      <c r="I344" s="10">
        <v>174538.88888888888</v>
      </c>
      <c r="J344" s="10">
        <v>174538.88888888888</v>
      </c>
      <c r="K344" s="10">
        <v>174538.88888888888</v>
      </c>
      <c r="L344" s="10">
        <v>174538.88888888888</v>
      </c>
      <c r="M344" s="10">
        <v>174538.88888888888</v>
      </c>
      <c r="N344" s="10">
        <v>174538.88888888888</v>
      </c>
      <c r="O344" s="10">
        <v>174538.88888888888</v>
      </c>
      <c r="P344" s="10">
        <v>174538.88888888888</v>
      </c>
      <c r="Q344" s="10">
        <v>174538.88888888888</v>
      </c>
      <c r="R344" s="10">
        <v>174538.88888888888</v>
      </c>
    </row>
    <row r="345" spans="1:18">
      <c r="A345" s="4"/>
      <c r="B345" s="9" t="s">
        <v>296</v>
      </c>
      <c r="C345" s="10">
        <v>32950</v>
      </c>
      <c r="D345" s="10">
        <v>32891.666666666664</v>
      </c>
      <c r="E345" s="10">
        <v>32883.333333333336</v>
      </c>
      <c r="F345" s="10">
        <v>32938.888888888891</v>
      </c>
      <c r="G345" s="10">
        <v>32933.333333333336</v>
      </c>
      <c r="H345" s="10">
        <v>32900</v>
      </c>
      <c r="I345" s="10">
        <v>32863.888888888891</v>
      </c>
      <c r="J345" s="10">
        <v>32897.222222222219</v>
      </c>
      <c r="K345" s="10">
        <v>32891.666666666664</v>
      </c>
      <c r="L345" s="10">
        <v>32844.444444444445</v>
      </c>
      <c r="M345" s="10">
        <v>32852.777777777781</v>
      </c>
      <c r="N345" s="10">
        <v>32858.333333333336</v>
      </c>
      <c r="O345" s="10">
        <v>32880.555555555555</v>
      </c>
      <c r="P345" s="10">
        <v>32838.888888888891</v>
      </c>
      <c r="Q345" s="10">
        <v>32830.555555555555</v>
      </c>
      <c r="R345" s="10">
        <v>32633.333333333332</v>
      </c>
    </row>
    <row r="346" spans="1:18">
      <c r="A346" s="4"/>
      <c r="B346" s="9" t="s">
        <v>297</v>
      </c>
      <c r="C346" s="10">
        <v>225616.66666666666</v>
      </c>
      <c r="D346" s="10">
        <v>225616.66666666666</v>
      </c>
      <c r="E346" s="10">
        <v>225616.66666666666</v>
      </c>
      <c r="F346" s="10">
        <v>225616.66666666666</v>
      </c>
      <c r="G346" s="10">
        <v>225616.66666666666</v>
      </c>
      <c r="H346" s="10">
        <v>225616.66666666666</v>
      </c>
      <c r="I346" s="10">
        <v>225616.66666666666</v>
      </c>
      <c r="J346" s="10">
        <v>225616.66666666666</v>
      </c>
      <c r="K346" s="10">
        <v>225616.66666666666</v>
      </c>
      <c r="L346" s="10">
        <v>225616.66666666666</v>
      </c>
      <c r="M346" s="10">
        <v>225616.66666666666</v>
      </c>
      <c r="N346" s="10">
        <v>225616.66666666666</v>
      </c>
      <c r="O346" s="10">
        <v>225616.66666666666</v>
      </c>
      <c r="P346" s="10">
        <v>225616.66666666666</v>
      </c>
      <c r="Q346" s="10">
        <v>225616.66666666666</v>
      </c>
      <c r="R346" s="10">
        <v>225616.66666666666</v>
      </c>
    </row>
    <row r="347" spans="1:18">
      <c r="A347" s="4"/>
      <c r="B347" s="9" t="s">
        <v>298</v>
      </c>
      <c r="C347" s="10">
        <v>0</v>
      </c>
      <c r="D347" s="10">
        <v>0</v>
      </c>
      <c r="E347" s="10">
        <v>0</v>
      </c>
      <c r="F347" s="10">
        <v>0</v>
      </c>
      <c r="G347" s="10">
        <v>0</v>
      </c>
      <c r="H347" s="10">
        <v>0</v>
      </c>
      <c r="I347" s="10">
        <v>0</v>
      </c>
      <c r="J347" s="10">
        <v>0</v>
      </c>
      <c r="K347" s="10">
        <v>0</v>
      </c>
      <c r="L347" s="10">
        <v>0</v>
      </c>
      <c r="M347" s="10">
        <v>0</v>
      </c>
      <c r="N347" s="10">
        <v>0</v>
      </c>
      <c r="O347" s="10">
        <v>0</v>
      </c>
      <c r="P347" s="10">
        <v>0</v>
      </c>
      <c r="Q347" s="10">
        <v>0</v>
      </c>
      <c r="R347" s="10">
        <v>0</v>
      </c>
    </row>
    <row r="348" spans="1:18">
      <c r="A348" s="4"/>
      <c r="B348" s="9" t="s">
        <v>299</v>
      </c>
      <c r="C348" s="10">
        <v>66786.111111111109</v>
      </c>
      <c r="D348" s="10">
        <v>63622.222222222219</v>
      </c>
      <c r="E348" s="10">
        <v>66594.444444444438</v>
      </c>
      <c r="F348" s="10">
        <v>60619.444444444445</v>
      </c>
      <c r="G348" s="10">
        <v>56950</v>
      </c>
      <c r="H348" s="10">
        <v>62583.333333333336</v>
      </c>
      <c r="I348" s="10">
        <v>54005.555555555555</v>
      </c>
      <c r="J348" s="10">
        <v>56497.222222222219</v>
      </c>
      <c r="K348" s="10">
        <v>63605.555555555555</v>
      </c>
      <c r="L348" s="10">
        <v>52372.222222222219</v>
      </c>
      <c r="M348" s="10">
        <v>55725</v>
      </c>
      <c r="N348" s="10">
        <v>61272.222222222219</v>
      </c>
      <c r="O348" s="10">
        <v>56063.888888888891</v>
      </c>
      <c r="P348" s="10">
        <v>57608.333333333336</v>
      </c>
      <c r="Q348" s="10">
        <v>53847.222222222219</v>
      </c>
      <c r="R348" s="10">
        <v>49119.444444444445</v>
      </c>
    </row>
    <row r="349" spans="1:18">
      <c r="A349" s="4"/>
      <c r="B349" s="9" t="s">
        <v>300</v>
      </c>
      <c r="C349" s="10">
        <v>475</v>
      </c>
      <c r="D349" s="10">
        <v>475</v>
      </c>
      <c r="E349" s="10">
        <v>475</v>
      </c>
      <c r="F349" s="10">
        <v>475</v>
      </c>
      <c r="G349" s="10">
        <v>475</v>
      </c>
      <c r="H349" s="10">
        <v>475</v>
      </c>
      <c r="I349" s="10">
        <v>475</v>
      </c>
      <c r="J349" s="10">
        <v>475</v>
      </c>
      <c r="K349" s="10">
        <v>475</v>
      </c>
      <c r="L349" s="10">
        <v>475</v>
      </c>
      <c r="M349" s="10">
        <v>475</v>
      </c>
      <c r="N349" s="10">
        <v>475</v>
      </c>
      <c r="O349" s="10">
        <v>475</v>
      </c>
      <c r="P349" s="10">
        <v>475</v>
      </c>
      <c r="Q349" s="10">
        <v>475</v>
      </c>
      <c r="R349" s="10">
        <v>475</v>
      </c>
    </row>
    <row r="350" spans="1:18">
      <c r="A350" s="4"/>
      <c r="B350" s="9" t="s">
        <v>301</v>
      </c>
      <c r="C350" s="10">
        <v>0</v>
      </c>
      <c r="D350" s="10">
        <v>0</v>
      </c>
      <c r="E350" s="10">
        <v>0</v>
      </c>
      <c r="F350" s="10">
        <v>0</v>
      </c>
      <c r="G350" s="10">
        <v>0</v>
      </c>
      <c r="H350" s="10">
        <v>0</v>
      </c>
      <c r="I350" s="10">
        <v>0</v>
      </c>
      <c r="J350" s="10">
        <v>0</v>
      </c>
      <c r="K350" s="10">
        <v>0</v>
      </c>
      <c r="L350" s="10">
        <v>0</v>
      </c>
      <c r="M350" s="10">
        <v>0</v>
      </c>
      <c r="N350" s="10">
        <v>0</v>
      </c>
      <c r="O350" s="10">
        <v>0</v>
      </c>
      <c r="P350" s="10">
        <v>0</v>
      </c>
      <c r="Q350" s="10">
        <v>0</v>
      </c>
      <c r="R350" s="10">
        <v>0</v>
      </c>
    </row>
    <row r="351" spans="1:18">
      <c r="A351" s="4"/>
      <c r="B351" s="9" t="s">
        <v>302</v>
      </c>
      <c r="C351" s="10">
        <v>0</v>
      </c>
      <c r="D351" s="10">
        <v>0</v>
      </c>
      <c r="E351" s="10">
        <v>0</v>
      </c>
      <c r="F351" s="10">
        <v>0</v>
      </c>
      <c r="G351" s="10">
        <v>0</v>
      </c>
      <c r="H351" s="10">
        <v>0</v>
      </c>
      <c r="I351" s="10">
        <v>0</v>
      </c>
      <c r="J351" s="10">
        <v>0</v>
      </c>
      <c r="K351" s="10">
        <v>0</v>
      </c>
      <c r="L351" s="10">
        <v>0</v>
      </c>
      <c r="M351" s="10">
        <v>0</v>
      </c>
      <c r="N351" s="10">
        <v>0</v>
      </c>
      <c r="O351" s="10">
        <v>0</v>
      </c>
      <c r="P351" s="10">
        <v>0</v>
      </c>
      <c r="Q351" s="10">
        <v>0</v>
      </c>
      <c r="R351" s="10">
        <v>0</v>
      </c>
    </row>
    <row r="352" spans="1:18">
      <c r="A352" s="4"/>
      <c r="B352" s="9" t="s">
        <v>281</v>
      </c>
      <c r="C352" s="10">
        <v>0</v>
      </c>
      <c r="D352" s="10">
        <v>0</v>
      </c>
      <c r="E352" s="10">
        <v>0</v>
      </c>
      <c r="F352" s="10">
        <v>0</v>
      </c>
      <c r="G352" s="10">
        <v>0</v>
      </c>
      <c r="H352" s="10">
        <v>0</v>
      </c>
      <c r="I352" s="10">
        <v>0</v>
      </c>
      <c r="J352" s="10">
        <v>0</v>
      </c>
      <c r="K352" s="10">
        <v>0</v>
      </c>
      <c r="L352" s="10">
        <v>0</v>
      </c>
      <c r="M352" s="10">
        <v>0</v>
      </c>
      <c r="N352" s="10">
        <v>0</v>
      </c>
      <c r="O352" s="10">
        <v>0</v>
      </c>
      <c r="P352" s="10">
        <v>0</v>
      </c>
      <c r="Q352" s="10">
        <v>0</v>
      </c>
      <c r="R352" s="10">
        <v>0</v>
      </c>
    </row>
    <row r="353" spans="1:18">
      <c r="A353" s="4"/>
      <c r="B353" s="9" t="s">
        <v>303</v>
      </c>
      <c r="C353" s="10">
        <v>0</v>
      </c>
      <c r="D353" s="10">
        <v>0</v>
      </c>
      <c r="E353" s="10">
        <v>0</v>
      </c>
      <c r="F353" s="10">
        <v>0</v>
      </c>
      <c r="G353" s="10">
        <v>0</v>
      </c>
      <c r="H353" s="10">
        <v>0</v>
      </c>
      <c r="I353" s="10">
        <v>0</v>
      </c>
      <c r="J353" s="10">
        <v>0</v>
      </c>
      <c r="K353" s="10">
        <v>0</v>
      </c>
      <c r="L353" s="10">
        <v>0</v>
      </c>
      <c r="M353" s="10">
        <v>0</v>
      </c>
      <c r="N353" s="10">
        <v>0</v>
      </c>
      <c r="O353" s="10">
        <v>0</v>
      </c>
      <c r="P353" s="10">
        <v>0</v>
      </c>
      <c r="Q353" s="10">
        <v>0</v>
      </c>
      <c r="R353" s="10">
        <v>0</v>
      </c>
    </row>
    <row r="354" spans="1:18">
      <c r="A354" s="4"/>
      <c r="B354" s="9" t="s">
        <v>304</v>
      </c>
      <c r="C354" s="10">
        <v>0</v>
      </c>
      <c r="D354" s="10">
        <v>0</v>
      </c>
      <c r="E354" s="10">
        <v>0</v>
      </c>
      <c r="F354" s="10">
        <v>0</v>
      </c>
      <c r="G354" s="10">
        <v>0</v>
      </c>
      <c r="H354" s="10">
        <v>0</v>
      </c>
      <c r="I354" s="10">
        <v>0</v>
      </c>
      <c r="J354" s="10">
        <v>0</v>
      </c>
      <c r="K354" s="10">
        <v>0</v>
      </c>
      <c r="L354" s="10">
        <v>0</v>
      </c>
      <c r="M354" s="10">
        <v>0</v>
      </c>
      <c r="N354" s="10">
        <v>0</v>
      </c>
      <c r="O354" s="10">
        <v>0</v>
      </c>
      <c r="P354" s="10">
        <v>0</v>
      </c>
      <c r="Q354" s="10">
        <v>0</v>
      </c>
      <c r="R354" s="10">
        <v>0</v>
      </c>
    </row>
    <row r="355" spans="1:18">
      <c r="A355" s="4"/>
      <c r="B355" s="9" t="s">
        <v>305</v>
      </c>
      <c r="C355" s="10">
        <v>0</v>
      </c>
      <c r="D355" s="10">
        <v>0</v>
      </c>
      <c r="E355" s="10">
        <v>0</v>
      </c>
      <c r="F355" s="10">
        <v>0</v>
      </c>
      <c r="G355" s="10">
        <v>0</v>
      </c>
      <c r="H355" s="10">
        <v>0</v>
      </c>
      <c r="I355" s="10">
        <v>0</v>
      </c>
      <c r="J355" s="10">
        <v>0</v>
      </c>
      <c r="K355" s="10">
        <v>0</v>
      </c>
      <c r="L355" s="10">
        <v>0</v>
      </c>
      <c r="M355" s="10">
        <v>0</v>
      </c>
      <c r="N355" s="10">
        <v>0</v>
      </c>
      <c r="O355" s="10">
        <v>0</v>
      </c>
      <c r="P355" s="10">
        <v>0</v>
      </c>
      <c r="Q355" s="10">
        <v>0</v>
      </c>
      <c r="R355" s="10">
        <v>0</v>
      </c>
    </row>
    <row r="356" spans="1:18">
      <c r="A356" s="4"/>
      <c r="B356" s="9" t="s">
        <v>306</v>
      </c>
      <c r="C356" s="10">
        <v>727294.4444444445</v>
      </c>
      <c r="D356" s="10">
        <v>671838.88888888888</v>
      </c>
      <c r="E356" s="10">
        <v>678666.66666666663</v>
      </c>
      <c r="F356" s="10">
        <v>619038.88888888888</v>
      </c>
      <c r="G356" s="10">
        <v>585422.22222222225</v>
      </c>
      <c r="H356" s="10">
        <v>629194.4444444445</v>
      </c>
      <c r="I356" s="10">
        <v>553197.22222222225</v>
      </c>
      <c r="J356" s="10">
        <v>594705.5555555555</v>
      </c>
      <c r="K356" s="10">
        <v>588444.4444444445</v>
      </c>
      <c r="L356" s="10">
        <v>538841.66666666663</v>
      </c>
      <c r="M356" s="10">
        <v>584588.88888888888</v>
      </c>
      <c r="N356" s="10">
        <v>571163.88888888888</v>
      </c>
      <c r="O356" s="10">
        <v>596800</v>
      </c>
      <c r="P356" s="10">
        <v>563161.11111111112</v>
      </c>
      <c r="Q356" s="10">
        <v>581894.4444444445</v>
      </c>
      <c r="R356" s="10">
        <v>621891.66666666663</v>
      </c>
    </row>
    <row r="357" spans="1:18">
      <c r="A357" s="4"/>
      <c r="B357" s="7" t="s">
        <v>179</v>
      </c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</row>
    <row r="358" spans="1:18">
      <c r="A358" s="4"/>
      <c r="B358" s="9" t="s">
        <v>286</v>
      </c>
      <c r="C358" s="10">
        <v>7610</v>
      </c>
      <c r="D358" s="10">
        <v>109320</v>
      </c>
      <c r="E358" s="10">
        <v>82690</v>
      </c>
      <c r="F358" s="10">
        <v>195030</v>
      </c>
      <c r="G358" s="10">
        <v>71570</v>
      </c>
      <c r="H358" s="10">
        <v>134910</v>
      </c>
      <c r="I358" s="10">
        <v>189700</v>
      </c>
      <c r="J358" s="10">
        <v>341720</v>
      </c>
      <c r="K358" s="10">
        <v>227840</v>
      </c>
      <c r="L358" s="10">
        <v>309960</v>
      </c>
      <c r="M358" s="10">
        <v>475190</v>
      </c>
      <c r="N358" s="10">
        <v>343500</v>
      </c>
      <c r="O358" s="10">
        <v>623400</v>
      </c>
      <c r="P358" s="10">
        <v>508190</v>
      </c>
      <c r="Q358" s="10">
        <v>783690</v>
      </c>
      <c r="R358" s="10">
        <v>1289500</v>
      </c>
    </row>
    <row r="359" spans="1:18">
      <c r="A359" s="4"/>
      <c r="B359" s="9" t="s">
        <v>287</v>
      </c>
      <c r="C359" s="10">
        <v>0</v>
      </c>
      <c r="D359" s="10">
        <v>0</v>
      </c>
      <c r="E359" s="10">
        <v>0</v>
      </c>
      <c r="F359" s="10">
        <v>0</v>
      </c>
      <c r="G359" s="10">
        <v>0</v>
      </c>
      <c r="H359" s="10">
        <v>0</v>
      </c>
      <c r="I359" s="10">
        <v>0</v>
      </c>
      <c r="J359" s="10">
        <v>0</v>
      </c>
      <c r="K359" s="10">
        <v>0</v>
      </c>
      <c r="L359" s="10">
        <v>0</v>
      </c>
      <c r="M359" s="10">
        <v>0</v>
      </c>
      <c r="N359" s="10">
        <v>0</v>
      </c>
      <c r="O359" s="10">
        <v>0</v>
      </c>
      <c r="P359" s="10">
        <v>0</v>
      </c>
      <c r="Q359" s="10">
        <v>0</v>
      </c>
      <c r="R359" s="10">
        <v>0</v>
      </c>
    </row>
    <row r="360" spans="1:18">
      <c r="A360" s="4"/>
      <c r="B360" s="9" t="s">
        <v>295</v>
      </c>
      <c r="C360" s="10">
        <v>0</v>
      </c>
      <c r="D360" s="10">
        <v>0</v>
      </c>
      <c r="E360" s="10">
        <v>0</v>
      </c>
      <c r="F360" s="10">
        <v>0</v>
      </c>
      <c r="G360" s="10">
        <v>0</v>
      </c>
      <c r="H360" s="10">
        <v>0</v>
      </c>
      <c r="I360" s="10">
        <v>0</v>
      </c>
      <c r="J360" s="10">
        <v>0</v>
      </c>
      <c r="K360" s="10">
        <v>0</v>
      </c>
      <c r="L360" s="10">
        <v>0</v>
      </c>
      <c r="M360" s="10">
        <v>0</v>
      </c>
      <c r="N360" s="10">
        <v>0</v>
      </c>
      <c r="O360" s="10">
        <v>0</v>
      </c>
      <c r="P360" s="10">
        <v>0</v>
      </c>
      <c r="Q360" s="10">
        <v>0</v>
      </c>
      <c r="R360" s="10">
        <v>0</v>
      </c>
    </row>
    <row r="361" spans="1:18">
      <c r="A361" s="4"/>
      <c r="B361" s="9" t="s">
        <v>296</v>
      </c>
      <c r="C361" s="10">
        <v>0</v>
      </c>
      <c r="D361" s="10">
        <v>0</v>
      </c>
      <c r="E361" s="10">
        <v>0</v>
      </c>
      <c r="F361" s="10">
        <v>0</v>
      </c>
      <c r="G361" s="10">
        <v>0</v>
      </c>
      <c r="H361" s="10">
        <v>0</v>
      </c>
      <c r="I361" s="10">
        <v>0</v>
      </c>
      <c r="J361" s="10">
        <v>0</v>
      </c>
      <c r="K361" s="10">
        <v>0</v>
      </c>
      <c r="L361" s="10">
        <v>0</v>
      </c>
      <c r="M361" s="10">
        <v>0</v>
      </c>
      <c r="N361" s="10">
        <v>0</v>
      </c>
      <c r="O361" s="10">
        <v>0</v>
      </c>
      <c r="P361" s="10">
        <v>0</v>
      </c>
      <c r="Q361" s="10">
        <v>0</v>
      </c>
      <c r="R361" s="10">
        <v>0</v>
      </c>
    </row>
    <row r="362" spans="1:18">
      <c r="A362" s="4"/>
      <c r="B362" s="9" t="s">
        <v>297</v>
      </c>
      <c r="C362" s="10">
        <v>189480</v>
      </c>
      <c r="D362" s="10">
        <v>189480</v>
      </c>
      <c r="E362" s="10">
        <v>189480</v>
      </c>
      <c r="F362" s="10">
        <v>189480</v>
      </c>
      <c r="G362" s="10">
        <v>189480</v>
      </c>
      <c r="H362" s="10">
        <v>189480</v>
      </c>
      <c r="I362" s="10">
        <v>189480</v>
      </c>
      <c r="J362" s="10">
        <v>189480</v>
      </c>
      <c r="K362" s="10">
        <v>189480</v>
      </c>
      <c r="L362" s="10">
        <v>189480</v>
      </c>
      <c r="M362" s="10">
        <v>189480</v>
      </c>
      <c r="N362" s="10">
        <v>189480</v>
      </c>
      <c r="O362" s="10">
        <v>189480</v>
      </c>
      <c r="P362" s="10">
        <v>189480</v>
      </c>
      <c r="Q362" s="10">
        <v>189480</v>
      </c>
      <c r="R362" s="10">
        <v>189480</v>
      </c>
    </row>
    <row r="363" spans="1:18">
      <c r="A363" s="4"/>
      <c r="B363" s="9" t="s">
        <v>298</v>
      </c>
      <c r="C363" s="10">
        <v>0</v>
      </c>
      <c r="D363" s="10">
        <v>0</v>
      </c>
      <c r="E363" s="10">
        <v>0</v>
      </c>
      <c r="F363" s="10">
        <v>0</v>
      </c>
      <c r="G363" s="10">
        <v>0</v>
      </c>
      <c r="H363" s="10">
        <v>0</v>
      </c>
      <c r="I363" s="10">
        <v>0</v>
      </c>
      <c r="J363" s="10">
        <v>0</v>
      </c>
      <c r="K363" s="10">
        <v>0</v>
      </c>
      <c r="L363" s="10">
        <v>0</v>
      </c>
      <c r="M363" s="10">
        <v>0</v>
      </c>
      <c r="N363" s="10">
        <v>0</v>
      </c>
      <c r="O363" s="10">
        <v>0</v>
      </c>
      <c r="P363" s="10">
        <v>0</v>
      </c>
      <c r="Q363" s="10">
        <v>0</v>
      </c>
      <c r="R363" s="10">
        <v>0</v>
      </c>
    </row>
    <row r="364" spans="1:18">
      <c r="A364" s="4"/>
      <c r="B364" s="9" t="s">
        <v>299</v>
      </c>
      <c r="C364" s="10">
        <v>0</v>
      </c>
      <c r="D364" s="10">
        <v>0</v>
      </c>
      <c r="E364" s="10">
        <v>0</v>
      </c>
      <c r="F364" s="10">
        <v>0</v>
      </c>
      <c r="G364" s="10">
        <v>0</v>
      </c>
      <c r="H364" s="10">
        <v>0</v>
      </c>
      <c r="I364" s="10">
        <v>0</v>
      </c>
      <c r="J364" s="10">
        <v>0</v>
      </c>
      <c r="K364" s="10">
        <v>0</v>
      </c>
      <c r="L364" s="10">
        <v>0</v>
      </c>
      <c r="M364" s="10">
        <v>0</v>
      </c>
      <c r="N364" s="10">
        <v>0</v>
      </c>
      <c r="O364" s="10">
        <v>0</v>
      </c>
      <c r="P364" s="10">
        <v>0</v>
      </c>
      <c r="Q364" s="10">
        <v>0</v>
      </c>
      <c r="R364" s="10">
        <v>0</v>
      </c>
    </row>
    <row r="365" spans="1:18">
      <c r="A365" s="4"/>
      <c r="B365" s="9" t="s">
        <v>300</v>
      </c>
      <c r="C365" s="10">
        <v>0</v>
      </c>
      <c r="D365" s="10">
        <v>0</v>
      </c>
      <c r="E365" s="10">
        <v>0</v>
      </c>
      <c r="F365" s="10">
        <v>0</v>
      </c>
      <c r="G365" s="10">
        <v>0</v>
      </c>
      <c r="H365" s="10">
        <v>0</v>
      </c>
      <c r="I365" s="10">
        <v>0</v>
      </c>
      <c r="J365" s="10">
        <v>0</v>
      </c>
      <c r="K365" s="10">
        <v>0</v>
      </c>
      <c r="L365" s="10">
        <v>0</v>
      </c>
      <c r="M365" s="10">
        <v>0</v>
      </c>
      <c r="N365" s="10">
        <v>0</v>
      </c>
      <c r="O365" s="10">
        <v>0</v>
      </c>
      <c r="P365" s="10">
        <v>0</v>
      </c>
      <c r="Q365" s="10">
        <v>0</v>
      </c>
      <c r="R365" s="10">
        <v>0</v>
      </c>
    </row>
    <row r="366" spans="1:18">
      <c r="A366" s="4"/>
      <c r="B366" s="9" t="s">
        <v>301</v>
      </c>
      <c r="C366" s="10">
        <v>0</v>
      </c>
      <c r="D366" s="10">
        <v>0</v>
      </c>
      <c r="E366" s="10">
        <v>0</v>
      </c>
      <c r="F366" s="10">
        <v>0</v>
      </c>
      <c r="G366" s="10">
        <v>0</v>
      </c>
      <c r="H366" s="10">
        <v>0</v>
      </c>
      <c r="I366" s="10">
        <v>0</v>
      </c>
      <c r="J366" s="10">
        <v>0</v>
      </c>
      <c r="K366" s="10">
        <v>0</v>
      </c>
      <c r="L366" s="10">
        <v>0</v>
      </c>
      <c r="M366" s="10">
        <v>0</v>
      </c>
      <c r="N366" s="10">
        <v>0</v>
      </c>
      <c r="O366" s="10">
        <v>0</v>
      </c>
      <c r="P366" s="10">
        <v>0</v>
      </c>
      <c r="Q366" s="10">
        <v>0</v>
      </c>
      <c r="R366" s="10">
        <v>0</v>
      </c>
    </row>
    <row r="367" spans="1:18">
      <c r="A367" s="4"/>
      <c r="B367" s="9" t="s">
        <v>302</v>
      </c>
      <c r="C367" s="10">
        <v>0</v>
      </c>
      <c r="D367" s="10">
        <v>0</v>
      </c>
      <c r="E367" s="10">
        <v>0</v>
      </c>
      <c r="F367" s="10">
        <v>0</v>
      </c>
      <c r="G367" s="10">
        <v>0</v>
      </c>
      <c r="H367" s="10">
        <v>0</v>
      </c>
      <c r="I367" s="10">
        <v>0</v>
      </c>
      <c r="J367" s="10">
        <v>0</v>
      </c>
      <c r="K367" s="10">
        <v>0</v>
      </c>
      <c r="L367" s="10">
        <v>0</v>
      </c>
      <c r="M367" s="10">
        <v>0</v>
      </c>
      <c r="N367" s="10">
        <v>0</v>
      </c>
      <c r="O367" s="10">
        <v>0</v>
      </c>
      <c r="P367" s="10">
        <v>0</v>
      </c>
      <c r="Q367" s="10">
        <v>0</v>
      </c>
      <c r="R367" s="10">
        <v>0</v>
      </c>
    </row>
    <row r="368" spans="1:18">
      <c r="A368" s="4"/>
      <c r="B368" s="9" t="s">
        <v>281</v>
      </c>
      <c r="C368" s="10">
        <v>0</v>
      </c>
      <c r="D368" s="10">
        <v>0</v>
      </c>
      <c r="E368" s="10">
        <v>0</v>
      </c>
      <c r="F368" s="10">
        <v>0</v>
      </c>
      <c r="G368" s="10">
        <v>0</v>
      </c>
      <c r="H368" s="10">
        <v>0</v>
      </c>
      <c r="I368" s="10">
        <v>0</v>
      </c>
      <c r="J368" s="10">
        <v>0</v>
      </c>
      <c r="K368" s="10">
        <v>0</v>
      </c>
      <c r="L368" s="10">
        <v>0</v>
      </c>
      <c r="M368" s="10">
        <v>0</v>
      </c>
      <c r="N368" s="10">
        <v>0</v>
      </c>
      <c r="O368" s="10">
        <v>0</v>
      </c>
      <c r="P368" s="10">
        <v>0</v>
      </c>
      <c r="Q368" s="10">
        <v>0</v>
      </c>
      <c r="R368" s="10">
        <v>0</v>
      </c>
    </row>
    <row r="369" spans="1:18">
      <c r="A369" s="4"/>
      <c r="B369" s="9" t="s">
        <v>303</v>
      </c>
      <c r="C369" s="10">
        <v>247270</v>
      </c>
      <c r="D369" s="10">
        <v>297050</v>
      </c>
      <c r="E369" s="10">
        <v>268450</v>
      </c>
      <c r="F369" s="10">
        <v>344990</v>
      </c>
      <c r="G369" s="10">
        <v>335660</v>
      </c>
      <c r="H369" s="10">
        <v>302930</v>
      </c>
      <c r="I369" s="10">
        <v>376690</v>
      </c>
      <c r="J369" s="10">
        <v>382640</v>
      </c>
      <c r="K369" s="10">
        <v>375520</v>
      </c>
      <c r="L369" s="10">
        <v>402260</v>
      </c>
      <c r="M369" s="10">
        <v>415710</v>
      </c>
      <c r="N369" s="10">
        <v>413990</v>
      </c>
      <c r="O369" s="10">
        <v>444290</v>
      </c>
      <c r="P369" s="10">
        <v>449470</v>
      </c>
      <c r="Q369" s="10">
        <v>491410</v>
      </c>
      <c r="R369" s="10">
        <v>548430</v>
      </c>
    </row>
    <row r="370" spans="1:18">
      <c r="A370" s="4"/>
      <c r="B370" s="9" t="s">
        <v>304</v>
      </c>
      <c r="C370" s="10">
        <v>0</v>
      </c>
      <c r="D370" s="10">
        <v>0</v>
      </c>
      <c r="E370" s="10">
        <v>0</v>
      </c>
      <c r="F370" s="10">
        <v>0</v>
      </c>
      <c r="G370" s="10">
        <v>0</v>
      </c>
      <c r="H370" s="10">
        <v>0</v>
      </c>
      <c r="I370" s="10">
        <v>0</v>
      </c>
      <c r="J370" s="10">
        <v>0</v>
      </c>
      <c r="K370" s="10">
        <v>0</v>
      </c>
      <c r="L370" s="10">
        <v>0</v>
      </c>
      <c r="M370" s="10">
        <v>0</v>
      </c>
      <c r="N370" s="10">
        <v>0</v>
      </c>
      <c r="O370" s="10">
        <v>0</v>
      </c>
      <c r="P370" s="10">
        <v>0</v>
      </c>
      <c r="Q370" s="10">
        <v>0</v>
      </c>
      <c r="R370" s="10">
        <v>0</v>
      </c>
    </row>
    <row r="371" spans="1:18">
      <c r="A371" s="4"/>
      <c r="B371" s="9" t="s">
        <v>305</v>
      </c>
      <c r="C371" s="10">
        <v>0</v>
      </c>
      <c r="D371" s="10">
        <v>0</v>
      </c>
      <c r="E371" s="10">
        <v>0</v>
      </c>
      <c r="F371" s="10">
        <v>0</v>
      </c>
      <c r="G371" s="10">
        <v>0</v>
      </c>
      <c r="H371" s="10">
        <v>0</v>
      </c>
      <c r="I371" s="10">
        <v>0</v>
      </c>
      <c r="J371" s="10">
        <v>0</v>
      </c>
      <c r="K371" s="10">
        <v>0</v>
      </c>
      <c r="L371" s="10">
        <v>0</v>
      </c>
      <c r="M371" s="10">
        <v>0</v>
      </c>
      <c r="N371" s="10">
        <v>0</v>
      </c>
      <c r="O371" s="10">
        <v>0</v>
      </c>
      <c r="P371" s="10">
        <v>0</v>
      </c>
      <c r="Q371" s="10">
        <v>0</v>
      </c>
      <c r="R371" s="10">
        <v>0</v>
      </c>
    </row>
    <row r="372" spans="1:18">
      <c r="A372" s="4"/>
      <c r="B372" s="9" t="s">
        <v>306</v>
      </c>
      <c r="C372" s="10">
        <v>444360</v>
      </c>
      <c r="D372" s="10">
        <v>595850</v>
      </c>
      <c r="E372" s="10">
        <v>540620</v>
      </c>
      <c r="F372" s="10">
        <v>729500</v>
      </c>
      <c r="G372" s="10">
        <v>596710</v>
      </c>
      <c r="H372" s="10">
        <v>627320</v>
      </c>
      <c r="I372" s="10">
        <v>755860</v>
      </c>
      <c r="J372" s="10">
        <v>913840</v>
      </c>
      <c r="K372" s="10">
        <v>792840</v>
      </c>
      <c r="L372" s="10">
        <v>901700</v>
      </c>
      <c r="M372" s="10">
        <v>1080380</v>
      </c>
      <c r="N372" s="10">
        <v>946970</v>
      </c>
      <c r="O372" s="10">
        <v>1257170</v>
      </c>
      <c r="P372" s="10">
        <v>1147130</v>
      </c>
      <c r="Q372" s="10">
        <v>1464570</v>
      </c>
      <c r="R372" s="10">
        <v>2027410</v>
      </c>
    </row>
    <row r="373" spans="1:18">
      <c r="A373" s="4"/>
      <c r="B373" s="7" t="s">
        <v>180</v>
      </c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</row>
    <row r="374" spans="1:18">
      <c r="A374" s="4"/>
      <c r="B374" s="9" t="s">
        <v>286</v>
      </c>
      <c r="C374" s="10">
        <v>0</v>
      </c>
      <c r="D374" s="10">
        <v>0</v>
      </c>
      <c r="E374" s="10">
        <v>0</v>
      </c>
      <c r="F374" s="10">
        <v>0</v>
      </c>
      <c r="G374" s="10">
        <v>0</v>
      </c>
      <c r="H374" s="10">
        <v>0</v>
      </c>
      <c r="I374" s="10">
        <v>0</v>
      </c>
      <c r="J374" s="10">
        <v>0</v>
      </c>
      <c r="K374" s="10">
        <v>0</v>
      </c>
      <c r="L374" s="10">
        <v>0</v>
      </c>
      <c r="M374" s="10">
        <v>0</v>
      </c>
      <c r="N374" s="10">
        <v>0</v>
      </c>
      <c r="O374" s="10">
        <v>0</v>
      </c>
      <c r="P374" s="10">
        <v>0</v>
      </c>
      <c r="Q374" s="10">
        <v>0</v>
      </c>
      <c r="R374" s="10">
        <v>0</v>
      </c>
    </row>
    <row r="375" spans="1:18">
      <c r="A375" s="4"/>
      <c r="B375" s="9" t="s">
        <v>287</v>
      </c>
      <c r="C375" s="10">
        <v>0</v>
      </c>
      <c r="D375" s="10">
        <v>0</v>
      </c>
      <c r="E375" s="10">
        <v>0</v>
      </c>
      <c r="F375" s="10">
        <v>0</v>
      </c>
      <c r="G375" s="10">
        <v>0</v>
      </c>
      <c r="H375" s="10">
        <v>0</v>
      </c>
      <c r="I375" s="10">
        <v>0</v>
      </c>
      <c r="J375" s="10">
        <v>0</v>
      </c>
      <c r="K375" s="10">
        <v>0</v>
      </c>
      <c r="L375" s="10">
        <v>0</v>
      </c>
      <c r="M375" s="10">
        <v>0</v>
      </c>
      <c r="N375" s="10">
        <v>0</v>
      </c>
      <c r="O375" s="10">
        <v>0</v>
      </c>
      <c r="P375" s="10">
        <v>0</v>
      </c>
      <c r="Q375" s="10">
        <v>0</v>
      </c>
      <c r="R375" s="10">
        <v>0</v>
      </c>
    </row>
    <row r="376" spans="1:18">
      <c r="A376" s="4"/>
      <c r="B376" s="9" t="s">
        <v>295</v>
      </c>
      <c r="C376" s="10">
        <v>0</v>
      </c>
      <c r="D376" s="10">
        <v>0</v>
      </c>
      <c r="E376" s="10">
        <v>0</v>
      </c>
      <c r="F376" s="10">
        <v>0</v>
      </c>
      <c r="G376" s="10">
        <v>0</v>
      </c>
      <c r="H376" s="10">
        <v>0</v>
      </c>
      <c r="I376" s="10">
        <v>0</v>
      </c>
      <c r="J376" s="10">
        <v>0</v>
      </c>
      <c r="K376" s="10">
        <v>0</v>
      </c>
      <c r="L376" s="10">
        <v>0</v>
      </c>
      <c r="M376" s="10">
        <v>0</v>
      </c>
      <c r="N376" s="10">
        <v>0</v>
      </c>
      <c r="O376" s="10">
        <v>0</v>
      </c>
      <c r="P376" s="10">
        <v>0</v>
      </c>
      <c r="Q376" s="10">
        <v>0</v>
      </c>
      <c r="R376" s="10">
        <v>0</v>
      </c>
    </row>
    <row r="377" spans="1:18">
      <c r="A377" s="4"/>
      <c r="B377" s="9" t="s">
        <v>296</v>
      </c>
      <c r="C377" s="10">
        <v>0</v>
      </c>
      <c r="D377" s="10">
        <v>0</v>
      </c>
      <c r="E377" s="10">
        <v>0</v>
      </c>
      <c r="F377" s="10">
        <v>0</v>
      </c>
      <c r="G377" s="10">
        <v>0</v>
      </c>
      <c r="H377" s="10">
        <v>0</v>
      </c>
      <c r="I377" s="10">
        <v>0</v>
      </c>
      <c r="J377" s="10">
        <v>0</v>
      </c>
      <c r="K377" s="10">
        <v>0</v>
      </c>
      <c r="L377" s="10">
        <v>0</v>
      </c>
      <c r="M377" s="10">
        <v>0</v>
      </c>
      <c r="N377" s="10">
        <v>0</v>
      </c>
      <c r="O377" s="10">
        <v>0</v>
      </c>
      <c r="P377" s="10">
        <v>0</v>
      </c>
      <c r="Q377" s="10">
        <v>0</v>
      </c>
      <c r="R377" s="10">
        <v>0</v>
      </c>
    </row>
    <row r="378" spans="1:18">
      <c r="A378" s="4"/>
      <c r="B378" s="9" t="s">
        <v>297</v>
      </c>
      <c r="C378" s="10">
        <v>0</v>
      </c>
      <c r="D378" s="10">
        <v>0</v>
      </c>
      <c r="E378" s="10">
        <v>0</v>
      </c>
      <c r="F378" s="10">
        <v>0</v>
      </c>
      <c r="G378" s="10">
        <v>0</v>
      </c>
      <c r="H378" s="10">
        <v>0</v>
      </c>
      <c r="I378" s="10">
        <v>0</v>
      </c>
      <c r="J378" s="10">
        <v>0</v>
      </c>
      <c r="K378" s="10">
        <v>0</v>
      </c>
      <c r="L378" s="10">
        <v>0</v>
      </c>
      <c r="M378" s="10">
        <v>0</v>
      </c>
      <c r="N378" s="10">
        <v>0</v>
      </c>
      <c r="O378" s="10">
        <v>0</v>
      </c>
      <c r="P378" s="10">
        <v>0</v>
      </c>
      <c r="Q378" s="10">
        <v>0</v>
      </c>
      <c r="R378" s="10">
        <v>0</v>
      </c>
    </row>
    <row r="379" spans="1:18">
      <c r="A379" s="4"/>
      <c r="B379" s="9" t="s">
        <v>298</v>
      </c>
      <c r="C379" s="10">
        <v>0</v>
      </c>
      <c r="D379" s="10">
        <v>0</v>
      </c>
      <c r="E379" s="10">
        <v>0</v>
      </c>
      <c r="F379" s="10">
        <v>0</v>
      </c>
      <c r="G379" s="10">
        <v>0</v>
      </c>
      <c r="H379" s="10">
        <v>0</v>
      </c>
      <c r="I379" s="10">
        <v>0</v>
      </c>
      <c r="J379" s="10">
        <v>0</v>
      </c>
      <c r="K379" s="10">
        <v>0</v>
      </c>
      <c r="L379" s="10">
        <v>0</v>
      </c>
      <c r="M379" s="10">
        <v>0</v>
      </c>
      <c r="N379" s="10">
        <v>0</v>
      </c>
      <c r="O379" s="10">
        <v>0</v>
      </c>
      <c r="P379" s="10">
        <v>0</v>
      </c>
      <c r="Q379" s="10">
        <v>0</v>
      </c>
      <c r="R379" s="10">
        <v>0</v>
      </c>
    </row>
    <row r="380" spans="1:18">
      <c r="A380" s="4"/>
      <c r="B380" s="9" t="s">
        <v>299</v>
      </c>
      <c r="C380" s="10">
        <v>0</v>
      </c>
      <c r="D380" s="10">
        <v>0</v>
      </c>
      <c r="E380" s="10">
        <v>0</v>
      </c>
      <c r="F380" s="10">
        <v>0</v>
      </c>
      <c r="G380" s="10">
        <v>0</v>
      </c>
      <c r="H380" s="10">
        <v>0</v>
      </c>
      <c r="I380" s="10">
        <v>0</v>
      </c>
      <c r="J380" s="10">
        <v>0</v>
      </c>
      <c r="K380" s="10">
        <v>0</v>
      </c>
      <c r="L380" s="10">
        <v>0</v>
      </c>
      <c r="M380" s="10">
        <v>0</v>
      </c>
      <c r="N380" s="10">
        <v>0</v>
      </c>
      <c r="O380" s="10">
        <v>0</v>
      </c>
      <c r="P380" s="10">
        <v>0</v>
      </c>
      <c r="Q380" s="10">
        <v>0</v>
      </c>
      <c r="R380" s="10">
        <v>0</v>
      </c>
    </row>
    <row r="381" spans="1:18">
      <c r="A381" s="4"/>
      <c r="B381" s="9" t="s">
        <v>300</v>
      </c>
      <c r="C381" s="10">
        <v>0</v>
      </c>
      <c r="D381" s="10">
        <v>0</v>
      </c>
      <c r="E381" s="10">
        <v>0</v>
      </c>
      <c r="F381" s="10">
        <v>0</v>
      </c>
      <c r="G381" s="10">
        <v>0</v>
      </c>
      <c r="H381" s="10">
        <v>0</v>
      </c>
      <c r="I381" s="10">
        <v>0</v>
      </c>
      <c r="J381" s="10">
        <v>0</v>
      </c>
      <c r="K381" s="10">
        <v>0</v>
      </c>
      <c r="L381" s="10">
        <v>0</v>
      </c>
      <c r="M381" s="10">
        <v>0</v>
      </c>
      <c r="N381" s="10">
        <v>0</v>
      </c>
      <c r="O381" s="10">
        <v>0</v>
      </c>
      <c r="P381" s="10">
        <v>0</v>
      </c>
      <c r="Q381" s="10">
        <v>0</v>
      </c>
      <c r="R381" s="10">
        <v>0</v>
      </c>
    </row>
    <row r="382" spans="1:18">
      <c r="A382" s="4"/>
      <c r="B382" s="9" t="s">
        <v>301</v>
      </c>
      <c r="C382" s="10">
        <v>0</v>
      </c>
      <c r="D382" s="10">
        <v>0</v>
      </c>
      <c r="E382" s="10">
        <v>0</v>
      </c>
      <c r="F382" s="10">
        <v>0</v>
      </c>
      <c r="G382" s="10">
        <v>0</v>
      </c>
      <c r="H382" s="10">
        <v>0</v>
      </c>
      <c r="I382" s="10">
        <v>0</v>
      </c>
      <c r="J382" s="10">
        <v>0</v>
      </c>
      <c r="K382" s="10">
        <v>0</v>
      </c>
      <c r="L382" s="10">
        <v>0</v>
      </c>
      <c r="M382" s="10">
        <v>0</v>
      </c>
      <c r="N382" s="10">
        <v>0</v>
      </c>
      <c r="O382" s="10">
        <v>0</v>
      </c>
      <c r="P382" s="10">
        <v>0</v>
      </c>
      <c r="Q382" s="10">
        <v>0</v>
      </c>
      <c r="R382" s="10">
        <v>0</v>
      </c>
    </row>
    <row r="383" spans="1:18">
      <c r="A383" s="4"/>
      <c r="B383" s="9" t="s">
        <v>302</v>
      </c>
      <c r="C383" s="10">
        <v>0</v>
      </c>
      <c r="D383" s="10">
        <v>0</v>
      </c>
      <c r="E383" s="10">
        <v>0</v>
      </c>
      <c r="F383" s="10">
        <v>0</v>
      </c>
      <c r="G383" s="10">
        <v>0</v>
      </c>
      <c r="H383" s="10">
        <v>0</v>
      </c>
      <c r="I383" s="10">
        <v>0</v>
      </c>
      <c r="J383" s="10">
        <v>0</v>
      </c>
      <c r="K383" s="10">
        <v>0</v>
      </c>
      <c r="L383" s="10">
        <v>0</v>
      </c>
      <c r="M383" s="10">
        <v>0</v>
      </c>
      <c r="N383" s="10">
        <v>0</v>
      </c>
      <c r="O383" s="10">
        <v>0</v>
      </c>
      <c r="P383" s="10">
        <v>0</v>
      </c>
      <c r="Q383" s="10">
        <v>0</v>
      </c>
      <c r="R383" s="10">
        <v>0</v>
      </c>
    </row>
    <row r="384" spans="1:18">
      <c r="A384" s="4"/>
      <c r="B384" s="9" t="s">
        <v>281</v>
      </c>
      <c r="C384" s="10">
        <v>0</v>
      </c>
      <c r="D384" s="10">
        <v>0</v>
      </c>
      <c r="E384" s="10">
        <v>0</v>
      </c>
      <c r="F384" s="10">
        <v>0</v>
      </c>
      <c r="G384" s="10">
        <v>0</v>
      </c>
      <c r="H384" s="10">
        <v>0</v>
      </c>
      <c r="I384" s="10">
        <v>0</v>
      </c>
      <c r="J384" s="10">
        <v>0</v>
      </c>
      <c r="K384" s="10">
        <v>0</v>
      </c>
      <c r="L384" s="10">
        <v>0</v>
      </c>
      <c r="M384" s="10">
        <v>0</v>
      </c>
      <c r="N384" s="10">
        <v>0</v>
      </c>
      <c r="O384" s="10">
        <v>0</v>
      </c>
      <c r="P384" s="10">
        <v>0</v>
      </c>
      <c r="Q384" s="10">
        <v>0</v>
      </c>
      <c r="R384" s="10">
        <v>0</v>
      </c>
    </row>
    <row r="385" spans="1:18">
      <c r="A385" s="4"/>
      <c r="B385" s="9" t="s">
        <v>303</v>
      </c>
      <c r="C385" s="10">
        <v>0</v>
      </c>
      <c r="D385" s="10">
        <v>0</v>
      </c>
      <c r="E385" s="10">
        <v>0</v>
      </c>
      <c r="F385" s="10">
        <v>0</v>
      </c>
      <c r="G385" s="10">
        <v>0</v>
      </c>
      <c r="H385" s="10">
        <v>0</v>
      </c>
      <c r="I385" s="10">
        <v>0</v>
      </c>
      <c r="J385" s="10">
        <v>0</v>
      </c>
      <c r="K385" s="10">
        <v>0</v>
      </c>
      <c r="L385" s="10">
        <v>0</v>
      </c>
      <c r="M385" s="10">
        <v>0</v>
      </c>
      <c r="N385" s="10">
        <v>0</v>
      </c>
      <c r="O385" s="10">
        <v>0</v>
      </c>
      <c r="P385" s="10">
        <v>0</v>
      </c>
      <c r="Q385" s="10">
        <v>0</v>
      </c>
      <c r="R385" s="10">
        <v>0</v>
      </c>
    </row>
    <row r="386" spans="1:18">
      <c r="A386" s="4"/>
      <c r="B386" s="9" t="s">
        <v>304</v>
      </c>
      <c r="C386" s="10">
        <v>0</v>
      </c>
      <c r="D386" s="10">
        <v>0</v>
      </c>
      <c r="E386" s="10">
        <v>0</v>
      </c>
      <c r="F386" s="10">
        <v>0</v>
      </c>
      <c r="G386" s="10">
        <v>0</v>
      </c>
      <c r="H386" s="10">
        <v>0</v>
      </c>
      <c r="I386" s="10">
        <v>0</v>
      </c>
      <c r="J386" s="10">
        <v>0</v>
      </c>
      <c r="K386" s="10">
        <v>0</v>
      </c>
      <c r="L386" s="10">
        <v>0</v>
      </c>
      <c r="M386" s="10">
        <v>0</v>
      </c>
      <c r="N386" s="10">
        <v>0</v>
      </c>
      <c r="O386" s="10">
        <v>0</v>
      </c>
      <c r="P386" s="10">
        <v>0</v>
      </c>
      <c r="Q386" s="10">
        <v>0</v>
      </c>
      <c r="R386" s="10">
        <v>0</v>
      </c>
    </row>
    <row r="387" spans="1:18">
      <c r="A387" s="4"/>
      <c r="B387" s="9" t="s">
        <v>305</v>
      </c>
      <c r="C387" s="10">
        <v>0</v>
      </c>
      <c r="D387" s="10">
        <v>0</v>
      </c>
      <c r="E387" s="10">
        <v>0</v>
      </c>
      <c r="F387" s="10">
        <v>0</v>
      </c>
      <c r="G387" s="10">
        <v>0</v>
      </c>
      <c r="H387" s="10">
        <v>0</v>
      </c>
      <c r="I387" s="10">
        <v>0</v>
      </c>
      <c r="J387" s="10">
        <v>0</v>
      </c>
      <c r="K387" s="10">
        <v>0</v>
      </c>
      <c r="L387" s="10">
        <v>0</v>
      </c>
      <c r="M387" s="10">
        <v>0</v>
      </c>
      <c r="N387" s="10">
        <v>0</v>
      </c>
      <c r="O387" s="10">
        <v>0</v>
      </c>
      <c r="P387" s="10">
        <v>0</v>
      </c>
      <c r="Q387" s="10">
        <v>0</v>
      </c>
      <c r="R387" s="10">
        <v>0</v>
      </c>
    </row>
    <row r="388" spans="1:18">
      <c r="A388" s="4"/>
      <c r="B388" s="9" t="s">
        <v>306</v>
      </c>
      <c r="C388" s="10">
        <v>0</v>
      </c>
      <c r="D388" s="10">
        <v>0</v>
      </c>
      <c r="E388" s="10">
        <v>0</v>
      </c>
      <c r="F388" s="10">
        <v>0</v>
      </c>
      <c r="G388" s="10">
        <v>0</v>
      </c>
      <c r="H388" s="10">
        <v>0</v>
      </c>
      <c r="I388" s="10">
        <v>0</v>
      </c>
      <c r="J388" s="10">
        <v>0</v>
      </c>
      <c r="K388" s="10">
        <v>0</v>
      </c>
      <c r="L388" s="10">
        <v>0</v>
      </c>
      <c r="M388" s="10">
        <v>0</v>
      </c>
      <c r="N388" s="10">
        <v>0</v>
      </c>
      <c r="O388" s="10">
        <v>0</v>
      </c>
      <c r="P388" s="10">
        <v>0</v>
      </c>
      <c r="Q388" s="10">
        <v>0</v>
      </c>
      <c r="R388" s="10">
        <v>0</v>
      </c>
    </row>
    <row r="389" spans="1:18">
      <c r="A389" s="4"/>
      <c r="B389" s="7" t="s">
        <v>181</v>
      </c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</row>
    <row r="390" spans="1:18">
      <c r="A390" s="4"/>
      <c r="B390" s="9" t="s">
        <v>286</v>
      </c>
      <c r="C390" s="10">
        <v>0</v>
      </c>
      <c r="D390" s="10">
        <v>0</v>
      </c>
      <c r="E390" s="10">
        <v>0</v>
      </c>
      <c r="F390" s="10">
        <v>0</v>
      </c>
      <c r="G390" s="10">
        <v>0</v>
      </c>
      <c r="H390" s="10">
        <v>0</v>
      </c>
      <c r="I390" s="10">
        <v>0</v>
      </c>
      <c r="J390" s="10">
        <v>0</v>
      </c>
      <c r="K390" s="10">
        <v>0</v>
      </c>
      <c r="L390" s="10">
        <v>0</v>
      </c>
      <c r="M390" s="10">
        <v>0</v>
      </c>
      <c r="N390" s="10">
        <v>0</v>
      </c>
      <c r="O390" s="10">
        <v>0</v>
      </c>
      <c r="P390" s="10">
        <v>0</v>
      </c>
      <c r="Q390" s="10">
        <v>0</v>
      </c>
      <c r="R390" s="10">
        <v>0</v>
      </c>
    </row>
    <row r="391" spans="1:18">
      <c r="A391" s="4"/>
      <c r="B391" s="9" t="s">
        <v>287</v>
      </c>
      <c r="C391" s="10">
        <v>0</v>
      </c>
      <c r="D391" s="10">
        <v>0</v>
      </c>
      <c r="E391" s="10">
        <v>0</v>
      </c>
      <c r="F391" s="10">
        <v>0</v>
      </c>
      <c r="G391" s="10">
        <v>0</v>
      </c>
      <c r="H391" s="10">
        <v>0</v>
      </c>
      <c r="I391" s="10">
        <v>0</v>
      </c>
      <c r="J391" s="10">
        <v>0</v>
      </c>
      <c r="K391" s="10">
        <v>0</v>
      </c>
      <c r="L391" s="10">
        <v>0</v>
      </c>
      <c r="M391" s="10">
        <v>0</v>
      </c>
      <c r="N391" s="10">
        <v>0</v>
      </c>
      <c r="O391" s="10">
        <v>0</v>
      </c>
      <c r="P391" s="10">
        <v>0</v>
      </c>
      <c r="Q391" s="10">
        <v>0</v>
      </c>
      <c r="R391" s="10">
        <v>0</v>
      </c>
    </row>
    <row r="392" spans="1:18">
      <c r="A392" s="4"/>
      <c r="B392" s="9" t="s">
        <v>295</v>
      </c>
      <c r="C392" s="10">
        <v>0</v>
      </c>
      <c r="D392" s="10">
        <v>0</v>
      </c>
      <c r="E392" s="10">
        <v>0</v>
      </c>
      <c r="F392" s="10">
        <v>0</v>
      </c>
      <c r="G392" s="10">
        <v>0</v>
      </c>
      <c r="H392" s="10">
        <v>0</v>
      </c>
      <c r="I392" s="10">
        <v>0</v>
      </c>
      <c r="J392" s="10">
        <v>0</v>
      </c>
      <c r="K392" s="10">
        <v>0</v>
      </c>
      <c r="L392" s="10">
        <v>0</v>
      </c>
      <c r="M392" s="10">
        <v>0</v>
      </c>
      <c r="N392" s="10">
        <v>0</v>
      </c>
      <c r="O392" s="10">
        <v>0</v>
      </c>
      <c r="P392" s="10">
        <v>0</v>
      </c>
      <c r="Q392" s="10">
        <v>0</v>
      </c>
      <c r="R392" s="10">
        <v>0</v>
      </c>
    </row>
    <row r="393" spans="1:18">
      <c r="A393" s="4"/>
      <c r="B393" s="9" t="s">
        <v>296</v>
      </c>
      <c r="C393" s="10">
        <v>0</v>
      </c>
      <c r="D393" s="10">
        <v>0</v>
      </c>
      <c r="E393" s="10">
        <v>0</v>
      </c>
      <c r="F393" s="10">
        <v>0</v>
      </c>
      <c r="G393" s="10">
        <v>0</v>
      </c>
      <c r="H393" s="10">
        <v>0</v>
      </c>
      <c r="I393" s="10">
        <v>0</v>
      </c>
      <c r="J393" s="10">
        <v>0</v>
      </c>
      <c r="K393" s="10">
        <v>0</v>
      </c>
      <c r="L393" s="10">
        <v>0</v>
      </c>
      <c r="M393" s="10">
        <v>0</v>
      </c>
      <c r="N393" s="10">
        <v>0</v>
      </c>
      <c r="O393" s="10">
        <v>0</v>
      </c>
      <c r="P393" s="10">
        <v>0</v>
      </c>
      <c r="Q393" s="10">
        <v>0</v>
      </c>
      <c r="R393" s="10">
        <v>0</v>
      </c>
    </row>
    <row r="394" spans="1:18">
      <c r="A394" s="4"/>
      <c r="B394" s="9" t="s">
        <v>297</v>
      </c>
      <c r="C394" s="10">
        <v>0</v>
      </c>
      <c r="D394" s="10">
        <v>0</v>
      </c>
      <c r="E394" s="10">
        <v>0</v>
      </c>
      <c r="F394" s="10">
        <v>0</v>
      </c>
      <c r="G394" s="10">
        <v>0</v>
      </c>
      <c r="H394" s="10">
        <v>0</v>
      </c>
      <c r="I394" s="10">
        <v>0</v>
      </c>
      <c r="J394" s="10">
        <v>0</v>
      </c>
      <c r="K394" s="10">
        <v>0</v>
      </c>
      <c r="L394" s="10">
        <v>0</v>
      </c>
      <c r="M394" s="10">
        <v>0</v>
      </c>
      <c r="N394" s="10">
        <v>0</v>
      </c>
      <c r="O394" s="10">
        <v>0</v>
      </c>
      <c r="P394" s="10">
        <v>0</v>
      </c>
      <c r="Q394" s="10">
        <v>0</v>
      </c>
      <c r="R394" s="10">
        <v>0</v>
      </c>
    </row>
    <row r="395" spans="1:18">
      <c r="A395" s="4"/>
      <c r="B395" s="9" t="s">
        <v>298</v>
      </c>
      <c r="C395" s="10">
        <v>0</v>
      </c>
      <c r="D395" s="10">
        <v>0</v>
      </c>
      <c r="E395" s="10">
        <v>0</v>
      </c>
      <c r="F395" s="10">
        <v>0</v>
      </c>
      <c r="G395" s="10">
        <v>0</v>
      </c>
      <c r="H395" s="10">
        <v>0</v>
      </c>
      <c r="I395" s="10">
        <v>0</v>
      </c>
      <c r="J395" s="10">
        <v>0</v>
      </c>
      <c r="K395" s="10">
        <v>0</v>
      </c>
      <c r="L395" s="10">
        <v>0</v>
      </c>
      <c r="M395" s="10">
        <v>0</v>
      </c>
      <c r="N395" s="10">
        <v>0</v>
      </c>
      <c r="O395" s="10">
        <v>0</v>
      </c>
      <c r="P395" s="10">
        <v>0</v>
      </c>
      <c r="Q395" s="10">
        <v>0</v>
      </c>
      <c r="R395" s="10">
        <v>0</v>
      </c>
    </row>
    <row r="396" spans="1:18">
      <c r="A396" s="4"/>
      <c r="B396" s="9" t="s">
        <v>299</v>
      </c>
      <c r="C396" s="10">
        <v>0</v>
      </c>
      <c r="D396" s="10">
        <v>0</v>
      </c>
      <c r="E396" s="10">
        <v>0</v>
      </c>
      <c r="F396" s="10">
        <v>0</v>
      </c>
      <c r="G396" s="10">
        <v>0</v>
      </c>
      <c r="H396" s="10">
        <v>0</v>
      </c>
      <c r="I396" s="10">
        <v>0</v>
      </c>
      <c r="J396" s="10">
        <v>0</v>
      </c>
      <c r="K396" s="10">
        <v>0</v>
      </c>
      <c r="L396" s="10">
        <v>0</v>
      </c>
      <c r="M396" s="10">
        <v>0</v>
      </c>
      <c r="N396" s="10">
        <v>0</v>
      </c>
      <c r="O396" s="10">
        <v>0</v>
      </c>
      <c r="P396" s="10">
        <v>0</v>
      </c>
      <c r="Q396" s="10">
        <v>0</v>
      </c>
      <c r="R396" s="10">
        <v>0</v>
      </c>
    </row>
    <row r="397" spans="1:18">
      <c r="A397" s="4"/>
      <c r="B397" s="9" t="s">
        <v>300</v>
      </c>
      <c r="C397" s="10">
        <v>0</v>
      </c>
      <c r="D397" s="10">
        <v>0</v>
      </c>
      <c r="E397" s="10">
        <v>0</v>
      </c>
      <c r="F397" s="10">
        <v>0</v>
      </c>
      <c r="G397" s="10">
        <v>0</v>
      </c>
      <c r="H397" s="10">
        <v>0</v>
      </c>
      <c r="I397" s="10">
        <v>0</v>
      </c>
      <c r="J397" s="10">
        <v>0</v>
      </c>
      <c r="K397" s="10">
        <v>0</v>
      </c>
      <c r="L397" s="10">
        <v>0</v>
      </c>
      <c r="M397" s="10">
        <v>0</v>
      </c>
      <c r="N397" s="10">
        <v>0</v>
      </c>
      <c r="O397" s="10">
        <v>0</v>
      </c>
      <c r="P397" s="10">
        <v>0</v>
      </c>
      <c r="Q397" s="10">
        <v>0</v>
      </c>
      <c r="R397" s="10">
        <v>0</v>
      </c>
    </row>
    <row r="398" spans="1:18">
      <c r="A398" s="4"/>
      <c r="B398" s="9" t="s">
        <v>301</v>
      </c>
      <c r="C398" s="10">
        <v>0</v>
      </c>
      <c r="D398" s="10">
        <v>0</v>
      </c>
      <c r="E398" s="10">
        <v>0</v>
      </c>
      <c r="F398" s="10">
        <v>0</v>
      </c>
      <c r="G398" s="10">
        <v>0</v>
      </c>
      <c r="H398" s="10">
        <v>0</v>
      </c>
      <c r="I398" s="10">
        <v>0</v>
      </c>
      <c r="J398" s="10">
        <v>0</v>
      </c>
      <c r="K398" s="10">
        <v>0</v>
      </c>
      <c r="L398" s="10">
        <v>0</v>
      </c>
      <c r="M398" s="10">
        <v>0</v>
      </c>
      <c r="N398" s="10">
        <v>0</v>
      </c>
      <c r="O398" s="10">
        <v>0</v>
      </c>
      <c r="P398" s="10">
        <v>0</v>
      </c>
      <c r="Q398" s="10">
        <v>0</v>
      </c>
      <c r="R398" s="10">
        <v>0</v>
      </c>
    </row>
    <row r="399" spans="1:18">
      <c r="A399" s="4"/>
      <c r="B399" s="9" t="s">
        <v>302</v>
      </c>
      <c r="C399" s="10">
        <v>0</v>
      </c>
      <c r="D399" s="10">
        <v>0</v>
      </c>
      <c r="E399" s="10">
        <v>0</v>
      </c>
      <c r="F399" s="10">
        <v>0</v>
      </c>
      <c r="G399" s="10">
        <v>0</v>
      </c>
      <c r="H399" s="10">
        <v>0</v>
      </c>
      <c r="I399" s="10">
        <v>0</v>
      </c>
      <c r="J399" s="10">
        <v>0</v>
      </c>
      <c r="K399" s="10">
        <v>0</v>
      </c>
      <c r="L399" s="10">
        <v>0</v>
      </c>
      <c r="M399" s="10">
        <v>0</v>
      </c>
      <c r="N399" s="10">
        <v>0</v>
      </c>
      <c r="O399" s="10">
        <v>0</v>
      </c>
      <c r="P399" s="10">
        <v>0</v>
      </c>
      <c r="Q399" s="10">
        <v>0</v>
      </c>
      <c r="R399" s="10">
        <v>0</v>
      </c>
    </row>
    <row r="400" spans="1:18">
      <c r="A400" s="4"/>
      <c r="B400" s="9" t="s">
        <v>281</v>
      </c>
      <c r="C400" s="10">
        <v>0</v>
      </c>
      <c r="D400" s="10">
        <v>0</v>
      </c>
      <c r="E400" s="10">
        <v>0</v>
      </c>
      <c r="F400" s="10">
        <v>0</v>
      </c>
      <c r="G400" s="10">
        <v>0</v>
      </c>
      <c r="H400" s="10">
        <v>0</v>
      </c>
      <c r="I400" s="10">
        <v>0</v>
      </c>
      <c r="J400" s="10">
        <v>0</v>
      </c>
      <c r="K400" s="10">
        <v>0</v>
      </c>
      <c r="L400" s="10">
        <v>0</v>
      </c>
      <c r="M400" s="10">
        <v>0</v>
      </c>
      <c r="N400" s="10">
        <v>0</v>
      </c>
      <c r="O400" s="10">
        <v>0</v>
      </c>
      <c r="P400" s="10">
        <v>0</v>
      </c>
      <c r="Q400" s="10">
        <v>0</v>
      </c>
      <c r="R400" s="10">
        <v>0</v>
      </c>
    </row>
    <row r="401" spans="1:18">
      <c r="A401" s="4"/>
      <c r="B401" s="9" t="s">
        <v>303</v>
      </c>
      <c r="C401" s="10">
        <v>0</v>
      </c>
      <c r="D401" s="10">
        <v>0</v>
      </c>
      <c r="E401" s="10">
        <v>0</v>
      </c>
      <c r="F401" s="10">
        <v>0</v>
      </c>
      <c r="G401" s="10">
        <v>0</v>
      </c>
      <c r="H401" s="10">
        <v>0</v>
      </c>
      <c r="I401" s="10">
        <v>0</v>
      </c>
      <c r="J401" s="10">
        <v>0</v>
      </c>
      <c r="K401" s="10">
        <v>0</v>
      </c>
      <c r="L401" s="10">
        <v>0</v>
      </c>
      <c r="M401" s="10">
        <v>0</v>
      </c>
      <c r="N401" s="10">
        <v>0</v>
      </c>
      <c r="O401" s="10">
        <v>0</v>
      </c>
      <c r="P401" s="10">
        <v>0</v>
      </c>
      <c r="Q401" s="10">
        <v>0</v>
      </c>
      <c r="R401" s="10">
        <v>0</v>
      </c>
    </row>
    <row r="402" spans="1:18">
      <c r="A402" s="4"/>
      <c r="B402" s="9" t="s">
        <v>304</v>
      </c>
      <c r="C402" s="10">
        <v>0</v>
      </c>
      <c r="D402" s="10">
        <v>0</v>
      </c>
      <c r="E402" s="10">
        <v>0</v>
      </c>
      <c r="F402" s="10">
        <v>0</v>
      </c>
      <c r="G402" s="10">
        <v>0</v>
      </c>
      <c r="H402" s="10">
        <v>0</v>
      </c>
      <c r="I402" s="10">
        <v>0</v>
      </c>
      <c r="J402" s="10">
        <v>0</v>
      </c>
      <c r="K402" s="10">
        <v>0</v>
      </c>
      <c r="L402" s="10">
        <v>0</v>
      </c>
      <c r="M402" s="10">
        <v>0</v>
      </c>
      <c r="N402" s="10">
        <v>0</v>
      </c>
      <c r="O402" s="10">
        <v>0</v>
      </c>
      <c r="P402" s="10">
        <v>0</v>
      </c>
      <c r="Q402" s="10">
        <v>0</v>
      </c>
      <c r="R402" s="10">
        <v>0</v>
      </c>
    </row>
    <row r="403" spans="1:18">
      <c r="A403" s="4"/>
      <c r="B403" s="9" t="s">
        <v>305</v>
      </c>
      <c r="C403" s="10">
        <v>0</v>
      </c>
      <c r="D403" s="10">
        <v>0</v>
      </c>
      <c r="E403" s="10">
        <v>0</v>
      </c>
      <c r="F403" s="10">
        <v>0</v>
      </c>
      <c r="G403" s="10">
        <v>0</v>
      </c>
      <c r="H403" s="10">
        <v>0</v>
      </c>
      <c r="I403" s="10">
        <v>0</v>
      </c>
      <c r="J403" s="10">
        <v>0</v>
      </c>
      <c r="K403" s="10">
        <v>0</v>
      </c>
      <c r="L403" s="10">
        <v>0</v>
      </c>
      <c r="M403" s="10">
        <v>0</v>
      </c>
      <c r="N403" s="10">
        <v>0</v>
      </c>
      <c r="O403" s="10">
        <v>0</v>
      </c>
      <c r="P403" s="10">
        <v>0</v>
      </c>
      <c r="Q403" s="10">
        <v>0</v>
      </c>
      <c r="R403" s="10">
        <v>0</v>
      </c>
    </row>
    <row r="404" spans="1:18">
      <c r="A404" s="4"/>
      <c r="B404" s="9" t="s">
        <v>306</v>
      </c>
      <c r="C404" s="10">
        <v>0</v>
      </c>
      <c r="D404" s="10">
        <v>0</v>
      </c>
      <c r="E404" s="10">
        <v>0</v>
      </c>
      <c r="F404" s="10">
        <v>0</v>
      </c>
      <c r="G404" s="10">
        <v>0</v>
      </c>
      <c r="H404" s="10">
        <v>0</v>
      </c>
      <c r="I404" s="10">
        <v>0</v>
      </c>
      <c r="J404" s="10">
        <v>0</v>
      </c>
      <c r="K404" s="10">
        <v>0</v>
      </c>
      <c r="L404" s="10">
        <v>0</v>
      </c>
      <c r="M404" s="10">
        <v>0</v>
      </c>
      <c r="N404" s="10">
        <v>0</v>
      </c>
      <c r="O404" s="10">
        <v>0</v>
      </c>
      <c r="P404" s="10">
        <v>0</v>
      </c>
      <c r="Q404" s="10">
        <v>0</v>
      </c>
      <c r="R404" s="10">
        <v>0</v>
      </c>
    </row>
    <row r="405" spans="1:18">
      <c r="A405" s="4"/>
      <c r="B405" s="7" t="s">
        <v>182</v>
      </c>
      <c r="C405" s="68">
        <v>3062620</v>
      </c>
      <c r="D405" s="68">
        <v>3014470</v>
      </c>
      <c r="E405" s="68">
        <v>2983820</v>
      </c>
      <c r="F405" s="68">
        <v>2958040</v>
      </c>
      <c r="G405" s="68">
        <v>2704230</v>
      </c>
      <c r="H405" s="68">
        <v>2892410</v>
      </c>
      <c r="I405" s="68">
        <v>2747370</v>
      </c>
      <c r="J405" s="68">
        <v>3054780</v>
      </c>
      <c r="K405" s="68">
        <v>2911240</v>
      </c>
      <c r="L405" s="68">
        <v>2841530</v>
      </c>
      <c r="M405" s="68">
        <v>3184900</v>
      </c>
      <c r="N405" s="68">
        <v>3003160</v>
      </c>
      <c r="O405" s="68">
        <v>3405650</v>
      </c>
      <c r="P405" s="68">
        <v>3174510</v>
      </c>
      <c r="Q405" s="68">
        <v>3559390</v>
      </c>
      <c r="R405" s="68">
        <v>4266220</v>
      </c>
    </row>
    <row r="406" spans="1:18">
      <c r="A406" s="7" t="s">
        <v>307</v>
      </c>
      <c r="B406" s="8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</row>
    <row r="407" spans="1:18">
      <c r="A407" s="4"/>
      <c r="B407" s="7" t="s">
        <v>216</v>
      </c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</row>
    <row r="408" spans="1:18">
      <c r="A408" s="4"/>
      <c r="B408" s="9" t="s">
        <v>183</v>
      </c>
      <c r="C408" s="71">
        <v>0</v>
      </c>
      <c r="D408" s="71">
        <v>1.6992268766864578</v>
      </c>
      <c r="E408" s="71">
        <v>0.21178047583335616</v>
      </c>
      <c r="F408" s="71">
        <v>2.2672968589218132</v>
      </c>
      <c r="G408" s="71">
        <v>0</v>
      </c>
      <c r="H408" s="71">
        <v>0.15198363559805561</v>
      </c>
      <c r="I408" s="71">
        <v>5.9796840235300561E-2</v>
      </c>
      <c r="J408" s="71">
        <v>5.8775310881280847</v>
      </c>
      <c r="K408" s="71">
        <v>1.3653611853726961</v>
      </c>
      <c r="L408" s="71">
        <v>1.3454289052942627</v>
      </c>
      <c r="M408" s="71">
        <v>13.703442553923045</v>
      </c>
      <c r="N408" s="71">
        <v>7.0136710525987951</v>
      </c>
      <c r="O408" s="71">
        <v>29.875996302562044</v>
      </c>
      <c r="P408" s="71">
        <v>18.883343839305958</v>
      </c>
      <c r="Q408" s="71">
        <v>40.15606975301413</v>
      </c>
      <c r="R408" s="71">
        <v>94.426685336569008</v>
      </c>
    </row>
    <row r="409" spans="1:18">
      <c r="A409" s="4"/>
      <c r="B409" s="9" t="s">
        <v>184</v>
      </c>
      <c r="C409" s="71">
        <v>203.54346109094351</v>
      </c>
      <c r="D409" s="71">
        <v>154.99091835488926</v>
      </c>
      <c r="E409" s="71">
        <v>159.94408995437999</v>
      </c>
      <c r="F409" s="71">
        <v>109.71723569173732</v>
      </c>
      <c r="G409" s="71">
        <v>85.130768214989573</v>
      </c>
      <c r="H409" s="71">
        <v>119.21496714911089</v>
      </c>
      <c r="I409" s="71">
        <v>58.867497676643602</v>
      </c>
      <c r="J409" s="71">
        <v>88.015965756342823</v>
      </c>
      <c r="K409" s="71">
        <v>80.54136072693025</v>
      </c>
      <c r="L409" s="71">
        <v>46.188076011750077</v>
      </c>
      <c r="M409" s="71">
        <v>71.850886612733234</v>
      </c>
      <c r="N409" s="71">
        <v>61.515999392065453</v>
      </c>
      <c r="O409" s="71">
        <v>66.30223814589931</v>
      </c>
      <c r="P409" s="71">
        <v>45.769498130102974</v>
      </c>
      <c r="Q409" s="71">
        <v>44.683188865828349</v>
      </c>
      <c r="R409" s="71">
        <v>30.705677460826841</v>
      </c>
    </row>
    <row r="410" spans="1:18">
      <c r="A410" s="4"/>
      <c r="B410" s="9" t="s">
        <v>185</v>
      </c>
      <c r="C410" s="71">
        <v>156.55311080603647</v>
      </c>
      <c r="D410" s="71">
        <v>156.55311080603647</v>
      </c>
      <c r="E410" s="71">
        <v>156.55311080603647</v>
      </c>
      <c r="F410" s="71">
        <v>156.55311080603647</v>
      </c>
      <c r="G410" s="71">
        <v>156.55311080603647</v>
      </c>
      <c r="H410" s="71">
        <v>156.55311080603647</v>
      </c>
      <c r="I410" s="71">
        <v>156.55311080603647</v>
      </c>
      <c r="J410" s="71">
        <v>156.55311080603647</v>
      </c>
      <c r="K410" s="71">
        <v>156.55311080603647</v>
      </c>
      <c r="L410" s="71">
        <v>156.55311080603647</v>
      </c>
      <c r="M410" s="71">
        <v>156.55311080603647</v>
      </c>
      <c r="N410" s="71">
        <v>156.55311080603647</v>
      </c>
      <c r="O410" s="71">
        <v>156.55311080603647</v>
      </c>
      <c r="P410" s="71">
        <v>156.55311080603647</v>
      </c>
      <c r="Q410" s="71">
        <v>156.55311080603647</v>
      </c>
      <c r="R410" s="71">
        <v>156.55311080603647</v>
      </c>
    </row>
    <row r="411" spans="1:18">
      <c r="A411" s="4"/>
      <c r="B411" s="9" t="s">
        <v>186</v>
      </c>
      <c r="C411" s="71">
        <v>29.554588286297303</v>
      </c>
      <c r="D411" s="71">
        <v>29.502266051091414</v>
      </c>
      <c r="E411" s="71">
        <v>29.494791446062003</v>
      </c>
      <c r="F411" s="71">
        <v>29.544622146258089</v>
      </c>
      <c r="G411" s="71">
        <v>29.53963907623848</v>
      </c>
      <c r="H411" s="71">
        <v>29.50974065612083</v>
      </c>
      <c r="I411" s="71">
        <v>29.477350700993373</v>
      </c>
      <c r="J411" s="71">
        <v>29.507249121111023</v>
      </c>
      <c r="K411" s="71">
        <v>29.502266051091414</v>
      </c>
      <c r="L411" s="71">
        <v>29.459909955924743</v>
      </c>
      <c r="M411" s="71">
        <v>29.467384560954159</v>
      </c>
      <c r="N411" s="71">
        <v>29.472367630973764</v>
      </c>
      <c r="O411" s="71">
        <v>29.4922999110522</v>
      </c>
      <c r="P411" s="71">
        <v>29.454926885905135</v>
      </c>
      <c r="Q411" s="71">
        <v>29.447452280875723</v>
      </c>
      <c r="R411" s="71">
        <v>29.270553295179628</v>
      </c>
    </row>
    <row r="412" spans="1:18">
      <c r="A412" s="4"/>
      <c r="B412" s="9" t="s">
        <v>187</v>
      </c>
      <c r="C412" s="71">
        <v>202.36745656631592</v>
      </c>
      <c r="D412" s="71">
        <v>202.36745656631592</v>
      </c>
      <c r="E412" s="71">
        <v>202.36745656631592</v>
      </c>
      <c r="F412" s="71">
        <v>202.36745656631592</v>
      </c>
      <c r="G412" s="71">
        <v>202.36745656631592</v>
      </c>
      <c r="H412" s="71">
        <v>202.36745656631592</v>
      </c>
      <c r="I412" s="71">
        <v>202.36745656631592</v>
      </c>
      <c r="J412" s="71">
        <v>202.36745656631592</v>
      </c>
      <c r="K412" s="71">
        <v>202.36745656631592</v>
      </c>
      <c r="L412" s="71">
        <v>202.36745656631592</v>
      </c>
      <c r="M412" s="71">
        <v>202.36745656631592</v>
      </c>
      <c r="N412" s="71">
        <v>202.36745656631592</v>
      </c>
      <c r="O412" s="71">
        <v>202.36745656631592</v>
      </c>
      <c r="P412" s="71">
        <v>202.36745656631592</v>
      </c>
      <c r="Q412" s="71">
        <v>202.36745656631592</v>
      </c>
      <c r="R412" s="71">
        <v>202.36745656631592</v>
      </c>
    </row>
    <row r="413" spans="1:18">
      <c r="A413" s="4"/>
      <c r="B413" s="9" t="s">
        <v>188</v>
      </c>
      <c r="C413" s="71">
        <v>0</v>
      </c>
      <c r="D413" s="71">
        <v>0</v>
      </c>
      <c r="E413" s="71">
        <v>0</v>
      </c>
      <c r="F413" s="71">
        <v>0</v>
      </c>
      <c r="G413" s="71">
        <v>0</v>
      </c>
      <c r="H413" s="71">
        <v>0</v>
      </c>
      <c r="I413" s="71">
        <v>0</v>
      </c>
      <c r="J413" s="71">
        <v>0</v>
      </c>
      <c r="K413" s="71">
        <v>0</v>
      </c>
      <c r="L413" s="71">
        <v>0</v>
      </c>
      <c r="M413" s="71">
        <v>0</v>
      </c>
      <c r="N413" s="71">
        <v>0</v>
      </c>
      <c r="O413" s="71">
        <v>0</v>
      </c>
      <c r="P413" s="71">
        <v>0</v>
      </c>
      <c r="Q413" s="71">
        <v>0</v>
      </c>
      <c r="R413" s="71">
        <v>0</v>
      </c>
    </row>
    <row r="414" spans="1:18">
      <c r="A414" s="4"/>
      <c r="B414" s="9" t="s">
        <v>189</v>
      </c>
      <c r="C414" s="71">
        <v>59.903976240722145</v>
      </c>
      <c r="D414" s="71">
        <v>57.066117864555174</v>
      </c>
      <c r="E414" s="71">
        <v>59.732060325045659</v>
      </c>
      <c r="F414" s="71">
        <v>54.372768518956839</v>
      </c>
      <c r="G414" s="71">
        <v>51.081450771005507</v>
      </c>
      <c r="H414" s="71">
        <v>56.134283770888402</v>
      </c>
      <c r="I414" s="71">
        <v>48.440423660613064</v>
      </c>
      <c r="J414" s="71">
        <v>50.675330564407425</v>
      </c>
      <c r="K414" s="71">
        <v>57.051168654496344</v>
      </c>
      <c r="L414" s="71">
        <v>46.9754010748482</v>
      </c>
      <c r="M414" s="71">
        <v>49.982683831681861</v>
      </c>
      <c r="N414" s="71">
        <v>54.95827924626083</v>
      </c>
      <c r="O414" s="71">
        <v>50.286651102877968</v>
      </c>
      <c r="P414" s="71">
        <v>51.671944568329103</v>
      </c>
      <c r="Q414" s="71">
        <v>48.298406165054224</v>
      </c>
      <c r="R414" s="71">
        <v>44.057813578367494</v>
      </c>
    </row>
    <row r="415" spans="1:18">
      <c r="A415" s="4"/>
      <c r="B415" s="9" t="s">
        <v>190</v>
      </c>
      <c r="C415" s="71">
        <v>0.42605248667651652</v>
      </c>
      <c r="D415" s="71">
        <v>0.42605248667651652</v>
      </c>
      <c r="E415" s="71">
        <v>0.42605248667651652</v>
      </c>
      <c r="F415" s="71">
        <v>0.42605248667651652</v>
      </c>
      <c r="G415" s="71">
        <v>0.42605248667651652</v>
      </c>
      <c r="H415" s="71">
        <v>0.42605248667651652</v>
      </c>
      <c r="I415" s="71">
        <v>0.42605248667651652</v>
      </c>
      <c r="J415" s="71">
        <v>0.42605248667651652</v>
      </c>
      <c r="K415" s="71">
        <v>0.42605248667651652</v>
      </c>
      <c r="L415" s="71">
        <v>0.42605248667651652</v>
      </c>
      <c r="M415" s="71">
        <v>0.42605248667651652</v>
      </c>
      <c r="N415" s="71">
        <v>0.42605248667651652</v>
      </c>
      <c r="O415" s="71">
        <v>0.42605248667651652</v>
      </c>
      <c r="P415" s="71">
        <v>0.42605248667651652</v>
      </c>
      <c r="Q415" s="71">
        <v>0.42605248667651652</v>
      </c>
      <c r="R415" s="71">
        <v>0.42605248667651652</v>
      </c>
    </row>
    <row r="416" spans="1:18">
      <c r="A416" s="4"/>
      <c r="B416" s="9" t="s">
        <v>191</v>
      </c>
      <c r="C416" s="71">
        <v>0</v>
      </c>
      <c r="D416" s="71">
        <v>0</v>
      </c>
      <c r="E416" s="71">
        <v>0</v>
      </c>
      <c r="F416" s="71">
        <v>0</v>
      </c>
      <c r="G416" s="71">
        <v>0</v>
      </c>
      <c r="H416" s="71">
        <v>0</v>
      </c>
      <c r="I416" s="71">
        <v>0</v>
      </c>
      <c r="J416" s="71">
        <v>0</v>
      </c>
      <c r="K416" s="71">
        <v>0</v>
      </c>
      <c r="L416" s="71">
        <v>0</v>
      </c>
      <c r="M416" s="71">
        <v>0</v>
      </c>
      <c r="N416" s="71">
        <v>0</v>
      </c>
      <c r="O416" s="71">
        <v>0</v>
      </c>
      <c r="P416" s="71">
        <v>0</v>
      </c>
      <c r="Q416" s="71">
        <v>0</v>
      </c>
      <c r="R416" s="71">
        <v>0</v>
      </c>
    </row>
    <row r="417" spans="1:18">
      <c r="A417" s="4"/>
      <c r="B417" s="9" t="s">
        <v>192</v>
      </c>
      <c r="C417" s="71">
        <v>0</v>
      </c>
      <c r="D417" s="71">
        <v>0</v>
      </c>
      <c r="E417" s="71">
        <v>0</v>
      </c>
      <c r="F417" s="71">
        <v>0</v>
      </c>
      <c r="G417" s="71">
        <v>0</v>
      </c>
      <c r="H417" s="71">
        <v>0</v>
      </c>
      <c r="I417" s="71">
        <v>0</v>
      </c>
      <c r="J417" s="71">
        <v>0</v>
      </c>
      <c r="K417" s="71">
        <v>0</v>
      </c>
      <c r="L417" s="71">
        <v>0</v>
      </c>
      <c r="M417" s="71">
        <v>0</v>
      </c>
      <c r="N417" s="71">
        <v>0</v>
      </c>
      <c r="O417" s="71">
        <v>0</v>
      </c>
      <c r="P417" s="71">
        <v>0</v>
      </c>
      <c r="Q417" s="71">
        <v>0</v>
      </c>
      <c r="R417" s="71">
        <v>0</v>
      </c>
    </row>
    <row r="418" spans="1:18">
      <c r="A418" s="4"/>
      <c r="B418" s="9" t="s">
        <v>193</v>
      </c>
      <c r="C418" s="71">
        <v>0</v>
      </c>
      <c r="D418" s="71">
        <v>0</v>
      </c>
      <c r="E418" s="71">
        <v>0</v>
      </c>
      <c r="F418" s="71">
        <v>0</v>
      </c>
      <c r="G418" s="71">
        <v>0</v>
      </c>
      <c r="H418" s="71">
        <v>0</v>
      </c>
      <c r="I418" s="71">
        <v>0</v>
      </c>
      <c r="J418" s="71">
        <v>0</v>
      </c>
      <c r="K418" s="71">
        <v>0</v>
      </c>
      <c r="L418" s="71">
        <v>0</v>
      </c>
      <c r="M418" s="71">
        <v>0</v>
      </c>
      <c r="N418" s="71">
        <v>0</v>
      </c>
      <c r="O418" s="71">
        <v>0</v>
      </c>
      <c r="P418" s="71">
        <v>0</v>
      </c>
      <c r="Q418" s="71">
        <v>0</v>
      </c>
      <c r="R418" s="71">
        <v>0</v>
      </c>
    </row>
    <row r="419" spans="1:18">
      <c r="A419" s="4"/>
      <c r="B419" s="9" t="s">
        <v>194</v>
      </c>
      <c r="C419" s="71">
        <v>0</v>
      </c>
      <c r="D419" s="71">
        <v>0</v>
      </c>
      <c r="E419" s="71">
        <v>0</v>
      </c>
      <c r="F419" s="71">
        <v>0</v>
      </c>
      <c r="G419" s="71">
        <v>0</v>
      </c>
      <c r="H419" s="71">
        <v>0</v>
      </c>
      <c r="I419" s="71">
        <v>0</v>
      </c>
      <c r="J419" s="71">
        <v>0</v>
      </c>
      <c r="K419" s="71">
        <v>0</v>
      </c>
      <c r="L419" s="71">
        <v>0</v>
      </c>
      <c r="M419" s="71">
        <v>0</v>
      </c>
      <c r="N419" s="71">
        <v>0</v>
      </c>
      <c r="O419" s="71">
        <v>0</v>
      </c>
      <c r="P419" s="71">
        <v>0</v>
      </c>
      <c r="Q419" s="71">
        <v>0</v>
      </c>
      <c r="R419" s="71">
        <v>0</v>
      </c>
    </row>
    <row r="420" spans="1:18">
      <c r="A420" s="4"/>
      <c r="B420" s="9" t="s">
        <v>195</v>
      </c>
      <c r="C420" s="71">
        <v>0</v>
      </c>
      <c r="D420" s="71">
        <v>0</v>
      </c>
      <c r="E420" s="71">
        <v>0</v>
      </c>
      <c r="F420" s="71">
        <v>0</v>
      </c>
      <c r="G420" s="71">
        <v>0</v>
      </c>
      <c r="H420" s="71">
        <v>0</v>
      </c>
      <c r="I420" s="71">
        <v>0</v>
      </c>
      <c r="J420" s="71">
        <v>0</v>
      </c>
      <c r="K420" s="71">
        <v>0</v>
      </c>
      <c r="L420" s="71">
        <v>0</v>
      </c>
      <c r="M420" s="71">
        <v>0</v>
      </c>
      <c r="N420" s="71">
        <v>0</v>
      </c>
      <c r="O420" s="71">
        <v>0</v>
      </c>
      <c r="P420" s="71">
        <v>0</v>
      </c>
      <c r="Q420" s="71">
        <v>0</v>
      </c>
      <c r="R420" s="71">
        <v>0</v>
      </c>
    </row>
    <row r="421" spans="1:18">
      <c r="A421" s="4"/>
      <c r="B421" s="9" t="s">
        <v>196</v>
      </c>
      <c r="C421" s="71">
        <v>0</v>
      </c>
      <c r="D421" s="71">
        <v>0</v>
      </c>
      <c r="E421" s="71">
        <v>0</v>
      </c>
      <c r="F421" s="71">
        <v>0</v>
      </c>
      <c r="G421" s="71">
        <v>0</v>
      </c>
      <c r="H421" s="71">
        <v>0</v>
      </c>
      <c r="I421" s="71">
        <v>0</v>
      </c>
      <c r="J421" s="71">
        <v>0</v>
      </c>
      <c r="K421" s="71">
        <v>0</v>
      </c>
      <c r="L421" s="71">
        <v>0</v>
      </c>
      <c r="M421" s="71">
        <v>0</v>
      </c>
      <c r="N421" s="71">
        <v>0</v>
      </c>
      <c r="O421" s="71">
        <v>0</v>
      </c>
      <c r="P421" s="71">
        <v>0</v>
      </c>
      <c r="Q421" s="71">
        <v>0</v>
      </c>
      <c r="R421" s="71">
        <v>0</v>
      </c>
    </row>
    <row r="422" spans="1:18">
      <c r="A422" s="4"/>
      <c r="B422" s="9" t="s">
        <v>306</v>
      </c>
      <c r="C422" s="71">
        <v>652.34864547699192</v>
      </c>
      <c r="D422" s="71">
        <v>602.60764054126105</v>
      </c>
      <c r="E422" s="71">
        <v>608.73183359535972</v>
      </c>
      <c r="F422" s="71">
        <v>555.24854307490295</v>
      </c>
      <c r="G422" s="71">
        <v>525.09598638625266</v>
      </c>
      <c r="H422" s="71">
        <v>564.35759507074715</v>
      </c>
      <c r="I422" s="71">
        <v>496.19168873751426</v>
      </c>
      <c r="J422" s="71">
        <v>533.42269638901826</v>
      </c>
      <c r="K422" s="71">
        <v>527.80677647691959</v>
      </c>
      <c r="L422" s="71">
        <v>483.31543580684621</v>
      </c>
      <c r="M422" s="71">
        <v>524.34852588331148</v>
      </c>
      <c r="N422" s="71">
        <v>512.30693718092778</v>
      </c>
      <c r="O422" s="71">
        <v>535.30131378641067</v>
      </c>
      <c r="P422" s="71">
        <v>505.1288248176819</v>
      </c>
      <c r="Q422" s="71">
        <v>521.9317369238014</v>
      </c>
      <c r="R422" s="71">
        <v>557.80734952997193</v>
      </c>
    </row>
    <row r="423" spans="1:18">
      <c r="A423" s="4"/>
      <c r="B423" s="7" t="s">
        <v>217</v>
      </c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</row>
    <row r="424" spans="1:18">
      <c r="A424" s="4"/>
      <c r="B424" s="9" t="s">
        <v>197</v>
      </c>
      <c r="C424" s="71">
        <v>1.8960581424609888</v>
      </c>
      <c r="D424" s="71">
        <v>27.237460727179407</v>
      </c>
      <c r="E424" s="71">
        <v>20.60250299607085</v>
      </c>
      <c r="F424" s="71">
        <v>48.592407296211121</v>
      </c>
      <c r="G424" s="71">
        <v>17.831916065168588</v>
      </c>
      <c r="H424" s="71">
        <v>33.61329881726833</v>
      </c>
      <c r="I424" s="71">
        <v>47.264419135985484</v>
      </c>
      <c r="J424" s="71">
        <v>85.140734355028783</v>
      </c>
      <c r="K424" s="71">
        <v>56.767133663378672</v>
      </c>
      <c r="L424" s="71">
        <v>77.227619163890679</v>
      </c>
      <c r="M424" s="71">
        <v>118.39525213088531</v>
      </c>
      <c r="N424" s="71">
        <v>85.584227586773935</v>
      </c>
      <c r="O424" s="71">
        <v>155.32229251119321</v>
      </c>
      <c r="P424" s="71">
        <v>126.61731766323913</v>
      </c>
      <c r="Q424" s="71">
        <v>195.25910718334458</v>
      </c>
      <c r="R424" s="71">
        <v>321.28343951425035</v>
      </c>
    </row>
    <row r="425" spans="1:18">
      <c r="A425" s="4"/>
      <c r="B425" s="9" t="s">
        <v>198</v>
      </c>
      <c r="C425" s="71">
        <v>0</v>
      </c>
      <c r="D425" s="71">
        <v>0</v>
      </c>
      <c r="E425" s="71">
        <v>0</v>
      </c>
      <c r="F425" s="71">
        <v>0</v>
      </c>
      <c r="G425" s="71">
        <v>0</v>
      </c>
      <c r="H425" s="71">
        <v>0</v>
      </c>
      <c r="I425" s="71">
        <v>0</v>
      </c>
      <c r="J425" s="71">
        <v>0</v>
      </c>
      <c r="K425" s="71">
        <v>0</v>
      </c>
      <c r="L425" s="71">
        <v>0</v>
      </c>
      <c r="M425" s="71">
        <v>0</v>
      </c>
      <c r="N425" s="71">
        <v>0</v>
      </c>
      <c r="O425" s="71">
        <v>0</v>
      </c>
      <c r="P425" s="71">
        <v>0</v>
      </c>
      <c r="Q425" s="71">
        <v>0</v>
      </c>
      <c r="R425" s="71">
        <v>0</v>
      </c>
    </row>
    <row r="426" spans="1:18">
      <c r="A426" s="4"/>
      <c r="B426" s="9" t="s">
        <v>199</v>
      </c>
      <c r="C426" s="71">
        <v>0</v>
      </c>
      <c r="D426" s="71">
        <v>0</v>
      </c>
      <c r="E426" s="71">
        <v>0</v>
      </c>
      <c r="F426" s="71">
        <v>0</v>
      </c>
      <c r="G426" s="71">
        <v>0</v>
      </c>
      <c r="H426" s="71">
        <v>0</v>
      </c>
      <c r="I426" s="71">
        <v>0</v>
      </c>
      <c r="J426" s="71">
        <v>0</v>
      </c>
      <c r="K426" s="71">
        <v>0</v>
      </c>
      <c r="L426" s="71">
        <v>0</v>
      </c>
      <c r="M426" s="71">
        <v>0</v>
      </c>
      <c r="N426" s="71">
        <v>0</v>
      </c>
      <c r="O426" s="71">
        <v>0</v>
      </c>
      <c r="P426" s="71">
        <v>0</v>
      </c>
      <c r="Q426" s="71">
        <v>0</v>
      </c>
      <c r="R426" s="71">
        <v>0</v>
      </c>
    </row>
    <row r="427" spans="1:18">
      <c r="A427" s="4"/>
      <c r="B427" s="9" t="s">
        <v>200</v>
      </c>
      <c r="C427" s="71">
        <v>0</v>
      </c>
      <c r="D427" s="71">
        <v>0</v>
      </c>
      <c r="E427" s="71">
        <v>0</v>
      </c>
      <c r="F427" s="71">
        <v>0</v>
      </c>
      <c r="G427" s="71">
        <v>0</v>
      </c>
      <c r="H427" s="71">
        <v>0</v>
      </c>
      <c r="I427" s="71">
        <v>0</v>
      </c>
      <c r="J427" s="71">
        <v>0</v>
      </c>
      <c r="K427" s="71">
        <v>0</v>
      </c>
      <c r="L427" s="71">
        <v>0</v>
      </c>
      <c r="M427" s="71">
        <v>0</v>
      </c>
      <c r="N427" s="71">
        <v>0</v>
      </c>
      <c r="O427" s="71">
        <v>0</v>
      </c>
      <c r="P427" s="71">
        <v>0</v>
      </c>
      <c r="Q427" s="71">
        <v>0</v>
      </c>
      <c r="R427" s="71">
        <v>0</v>
      </c>
    </row>
    <row r="428" spans="1:18">
      <c r="A428" s="4"/>
      <c r="B428" s="9" t="s">
        <v>201</v>
      </c>
      <c r="C428" s="71">
        <v>47.209605365769796</v>
      </c>
      <c r="D428" s="71">
        <v>47.209605365769796</v>
      </c>
      <c r="E428" s="71">
        <v>47.209605365769796</v>
      </c>
      <c r="F428" s="71">
        <v>47.209605365769796</v>
      </c>
      <c r="G428" s="71">
        <v>47.209605365769796</v>
      </c>
      <c r="H428" s="71">
        <v>47.209605365769796</v>
      </c>
      <c r="I428" s="71">
        <v>47.209605365769796</v>
      </c>
      <c r="J428" s="71">
        <v>47.209605365769796</v>
      </c>
      <c r="K428" s="71">
        <v>47.209605365769796</v>
      </c>
      <c r="L428" s="71">
        <v>47.209605365769796</v>
      </c>
      <c r="M428" s="71">
        <v>47.209605365769796</v>
      </c>
      <c r="N428" s="71">
        <v>47.209605365769796</v>
      </c>
      <c r="O428" s="71">
        <v>47.209605365769796</v>
      </c>
      <c r="P428" s="71">
        <v>47.209605365769796</v>
      </c>
      <c r="Q428" s="71">
        <v>47.209605365769796</v>
      </c>
      <c r="R428" s="71">
        <v>47.209605365769796</v>
      </c>
    </row>
    <row r="429" spans="1:18">
      <c r="A429" s="4"/>
      <c r="B429" s="9" t="s">
        <v>202</v>
      </c>
      <c r="C429" s="71">
        <v>0</v>
      </c>
      <c r="D429" s="71">
        <v>0</v>
      </c>
      <c r="E429" s="71">
        <v>0</v>
      </c>
      <c r="F429" s="71">
        <v>0</v>
      </c>
      <c r="G429" s="71">
        <v>0</v>
      </c>
      <c r="H429" s="71">
        <v>0</v>
      </c>
      <c r="I429" s="71">
        <v>0</v>
      </c>
      <c r="J429" s="71">
        <v>0</v>
      </c>
      <c r="K429" s="71">
        <v>0</v>
      </c>
      <c r="L429" s="71">
        <v>0</v>
      </c>
      <c r="M429" s="71">
        <v>0</v>
      </c>
      <c r="N429" s="71">
        <v>0</v>
      </c>
      <c r="O429" s="71">
        <v>0</v>
      </c>
      <c r="P429" s="71">
        <v>0</v>
      </c>
      <c r="Q429" s="71">
        <v>0</v>
      </c>
      <c r="R429" s="71">
        <v>0</v>
      </c>
    </row>
    <row r="430" spans="1:18">
      <c r="A430" s="4"/>
      <c r="B430" s="9" t="s">
        <v>203</v>
      </c>
      <c r="C430" s="71">
        <v>0</v>
      </c>
      <c r="D430" s="71">
        <v>0</v>
      </c>
      <c r="E430" s="71">
        <v>0</v>
      </c>
      <c r="F430" s="71">
        <v>0</v>
      </c>
      <c r="G430" s="71">
        <v>0</v>
      </c>
      <c r="H430" s="71">
        <v>0</v>
      </c>
      <c r="I430" s="71">
        <v>0</v>
      </c>
      <c r="J430" s="71">
        <v>0</v>
      </c>
      <c r="K430" s="71">
        <v>0</v>
      </c>
      <c r="L430" s="71">
        <v>0</v>
      </c>
      <c r="M430" s="71">
        <v>0</v>
      </c>
      <c r="N430" s="71">
        <v>0</v>
      </c>
      <c r="O430" s="71">
        <v>0</v>
      </c>
      <c r="P430" s="71">
        <v>0</v>
      </c>
      <c r="Q430" s="71">
        <v>0</v>
      </c>
      <c r="R430" s="71">
        <v>0</v>
      </c>
    </row>
    <row r="431" spans="1:18">
      <c r="A431" s="4"/>
      <c r="B431" s="9" t="s">
        <v>204</v>
      </c>
      <c r="C431" s="71">
        <v>0</v>
      </c>
      <c r="D431" s="71">
        <v>0</v>
      </c>
      <c r="E431" s="71">
        <v>0</v>
      </c>
      <c r="F431" s="71">
        <v>0</v>
      </c>
      <c r="G431" s="71">
        <v>0</v>
      </c>
      <c r="H431" s="71">
        <v>0</v>
      </c>
      <c r="I431" s="71">
        <v>0</v>
      </c>
      <c r="J431" s="71">
        <v>0</v>
      </c>
      <c r="K431" s="71">
        <v>0</v>
      </c>
      <c r="L431" s="71">
        <v>0</v>
      </c>
      <c r="M431" s="71">
        <v>0</v>
      </c>
      <c r="N431" s="71">
        <v>0</v>
      </c>
      <c r="O431" s="71">
        <v>0</v>
      </c>
      <c r="P431" s="71">
        <v>0</v>
      </c>
      <c r="Q431" s="71">
        <v>0</v>
      </c>
      <c r="R431" s="71">
        <v>0</v>
      </c>
    </row>
    <row r="432" spans="1:18">
      <c r="A432" s="4"/>
      <c r="B432" s="9" t="s">
        <v>205</v>
      </c>
      <c r="C432" s="71">
        <v>0</v>
      </c>
      <c r="D432" s="71">
        <v>0</v>
      </c>
      <c r="E432" s="71">
        <v>0</v>
      </c>
      <c r="F432" s="71">
        <v>0</v>
      </c>
      <c r="G432" s="71">
        <v>0</v>
      </c>
      <c r="H432" s="71">
        <v>0</v>
      </c>
      <c r="I432" s="71">
        <v>0</v>
      </c>
      <c r="J432" s="71">
        <v>0</v>
      </c>
      <c r="K432" s="71">
        <v>0</v>
      </c>
      <c r="L432" s="71">
        <v>0</v>
      </c>
      <c r="M432" s="71">
        <v>0</v>
      </c>
      <c r="N432" s="71">
        <v>0</v>
      </c>
      <c r="O432" s="71">
        <v>0</v>
      </c>
      <c r="P432" s="71">
        <v>0</v>
      </c>
      <c r="Q432" s="71">
        <v>0</v>
      </c>
      <c r="R432" s="71">
        <v>0</v>
      </c>
    </row>
    <row r="433" spans="1:18">
      <c r="A433" s="4"/>
      <c r="B433" s="9" t="s">
        <v>206</v>
      </c>
      <c r="C433" s="71">
        <v>0</v>
      </c>
      <c r="D433" s="71">
        <v>0</v>
      </c>
      <c r="E433" s="71">
        <v>0</v>
      </c>
      <c r="F433" s="71">
        <v>0</v>
      </c>
      <c r="G433" s="71">
        <v>0</v>
      </c>
      <c r="H433" s="71">
        <v>0</v>
      </c>
      <c r="I433" s="71">
        <v>0</v>
      </c>
      <c r="J433" s="71">
        <v>0</v>
      </c>
      <c r="K433" s="71">
        <v>0</v>
      </c>
      <c r="L433" s="71">
        <v>0</v>
      </c>
      <c r="M433" s="71">
        <v>0</v>
      </c>
      <c r="N433" s="71">
        <v>0</v>
      </c>
      <c r="O433" s="71">
        <v>0</v>
      </c>
      <c r="P433" s="71">
        <v>0</v>
      </c>
      <c r="Q433" s="71">
        <v>0</v>
      </c>
      <c r="R433" s="71">
        <v>0</v>
      </c>
    </row>
    <row r="434" spans="1:18">
      <c r="A434" s="4"/>
      <c r="B434" s="9" t="s">
        <v>207</v>
      </c>
      <c r="C434" s="71">
        <v>0</v>
      </c>
      <c r="D434" s="71">
        <v>0</v>
      </c>
      <c r="E434" s="71">
        <v>0</v>
      </c>
      <c r="F434" s="71">
        <v>0</v>
      </c>
      <c r="G434" s="71">
        <v>0</v>
      </c>
      <c r="H434" s="71">
        <v>0</v>
      </c>
      <c r="I434" s="71">
        <v>0</v>
      </c>
      <c r="J434" s="71">
        <v>0</v>
      </c>
      <c r="K434" s="71">
        <v>0</v>
      </c>
      <c r="L434" s="71">
        <v>0</v>
      </c>
      <c r="M434" s="71">
        <v>0</v>
      </c>
      <c r="N434" s="71">
        <v>0</v>
      </c>
      <c r="O434" s="71">
        <v>0</v>
      </c>
      <c r="P434" s="71">
        <v>0</v>
      </c>
      <c r="Q434" s="71">
        <v>0</v>
      </c>
      <c r="R434" s="71">
        <v>0</v>
      </c>
    </row>
    <row r="435" spans="1:18">
      <c r="A435" s="4"/>
      <c r="B435" s="9" t="s">
        <v>208</v>
      </c>
      <c r="C435" s="71">
        <v>61.60818618742821</v>
      </c>
      <c r="D435" s="71">
        <v>74.011047466233464</v>
      </c>
      <c r="E435" s="71">
        <v>66.885257338193483</v>
      </c>
      <c r="F435" s="71">
        <v>85.955466303234758</v>
      </c>
      <c r="G435" s="71">
        <v>83.63086413908745</v>
      </c>
      <c r="H435" s="71">
        <v>75.476070051998335</v>
      </c>
      <c r="I435" s="71">
        <v>93.853632284314045</v>
      </c>
      <c r="J435" s="71">
        <v>95.336095615147528</v>
      </c>
      <c r="K435" s="71">
        <v>93.562122688166951</v>
      </c>
      <c r="L435" s="71">
        <v>100.22448730438336</v>
      </c>
      <c r="M435" s="71">
        <v>103.57560189256999</v>
      </c>
      <c r="N435" s="71">
        <v>103.14705787088367</v>
      </c>
      <c r="O435" s="71">
        <v>110.69640895059037</v>
      </c>
      <c r="P435" s="71">
        <v>111.98702408566893</v>
      </c>
      <c r="Q435" s="71">
        <v>122.43652191678771</v>
      </c>
      <c r="R435" s="71">
        <v>136.64325454269121</v>
      </c>
    </row>
    <row r="436" spans="1:18">
      <c r="A436" s="4"/>
      <c r="B436" s="9" t="s">
        <v>209</v>
      </c>
      <c r="C436" s="71">
        <v>0</v>
      </c>
      <c r="D436" s="71">
        <v>0</v>
      </c>
      <c r="E436" s="71">
        <v>0</v>
      </c>
      <c r="F436" s="71">
        <v>0</v>
      </c>
      <c r="G436" s="71">
        <v>0</v>
      </c>
      <c r="H436" s="71">
        <v>0</v>
      </c>
      <c r="I436" s="71">
        <v>0</v>
      </c>
      <c r="J436" s="71">
        <v>0</v>
      </c>
      <c r="K436" s="71">
        <v>0</v>
      </c>
      <c r="L436" s="71">
        <v>0</v>
      </c>
      <c r="M436" s="71">
        <v>0</v>
      </c>
      <c r="N436" s="71">
        <v>0</v>
      </c>
      <c r="O436" s="71">
        <v>0</v>
      </c>
      <c r="P436" s="71">
        <v>0</v>
      </c>
      <c r="Q436" s="71">
        <v>0</v>
      </c>
      <c r="R436" s="71">
        <v>0</v>
      </c>
    </row>
    <row r="437" spans="1:18">
      <c r="A437" s="4"/>
      <c r="B437" s="9" t="s">
        <v>210</v>
      </c>
      <c r="C437" s="71">
        <v>0</v>
      </c>
      <c r="D437" s="71">
        <v>0</v>
      </c>
      <c r="E437" s="71">
        <v>0</v>
      </c>
      <c r="F437" s="71">
        <v>0</v>
      </c>
      <c r="G437" s="71">
        <v>0</v>
      </c>
      <c r="H437" s="71">
        <v>0</v>
      </c>
      <c r="I437" s="71">
        <v>0</v>
      </c>
      <c r="J437" s="71">
        <v>0</v>
      </c>
      <c r="K437" s="71">
        <v>0</v>
      </c>
      <c r="L437" s="71">
        <v>0</v>
      </c>
      <c r="M437" s="71">
        <v>0</v>
      </c>
      <c r="N437" s="71">
        <v>0</v>
      </c>
      <c r="O437" s="71">
        <v>0</v>
      </c>
      <c r="P437" s="71">
        <v>0</v>
      </c>
      <c r="Q437" s="71">
        <v>0</v>
      </c>
      <c r="R437" s="71">
        <v>0</v>
      </c>
    </row>
    <row r="438" spans="1:18">
      <c r="A438" s="4"/>
      <c r="B438" s="9" t="s">
        <v>306</v>
      </c>
      <c r="C438" s="71">
        <v>110.71384969565899</v>
      </c>
      <c r="D438" s="71">
        <v>148.45811355918266</v>
      </c>
      <c r="E438" s="71">
        <v>134.69736570003414</v>
      </c>
      <c r="F438" s="71">
        <v>181.75747896521568</v>
      </c>
      <c r="G438" s="71">
        <v>148.67238557002582</v>
      </c>
      <c r="H438" s="71">
        <v>156.29897423503647</v>
      </c>
      <c r="I438" s="71">
        <v>188.32516525105953</v>
      </c>
      <c r="J438" s="71">
        <v>227.6864353359461</v>
      </c>
      <c r="K438" s="71">
        <v>197.53886171731543</v>
      </c>
      <c r="L438" s="71">
        <v>224.66171183404381</v>
      </c>
      <c r="M438" s="71">
        <v>269.18045938922512</v>
      </c>
      <c r="N438" s="71">
        <v>235.9408908234274</v>
      </c>
      <c r="O438" s="71">
        <v>313.22830682755335</v>
      </c>
      <c r="P438" s="71">
        <v>285.81145557966806</v>
      </c>
      <c r="Q438" s="71">
        <v>364.90274293089226</v>
      </c>
      <c r="R438" s="71">
        <v>505.13629942271132</v>
      </c>
    </row>
    <row r="439" spans="1:18">
      <c r="A439" s="4"/>
      <c r="B439" s="7" t="s">
        <v>218</v>
      </c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</row>
    <row r="440" spans="1:18">
      <c r="A440" s="4"/>
      <c r="B440" s="9" t="s">
        <v>286</v>
      </c>
      <c r="C440" s="71">
        <v>0</v>
      </c>
      <c r="D440" s="71">
        <v>0</v>
      </c>
      <c r="E440" s="71">
        <v>0</v>
      </c>
      <c r="F440" s="71">
        <v>0</v>
      </c>
      <c r="G440" s="71">
        <v>0</v>
      </c>
      <c r="H440" s="71">
        <v>0</v>
      </c>
      <c r="I440" s="71">
        <v>0</v>
      </c>
      <c r="J440" s="71">
        <v>0</v>
      </c>
      <c r="K440" s="71">
        <v>0</v>
      </c>
      <c r="L440" s="71">
        <v>0</v>
      </c>
      <c r="M440" s="71">
        <v>0</v>
      </c>
      <c r="N440" s="71">
        <v>0</v>
      </c>
      <c r="O440" s="71">
        <v>0</v>
      </c>
      <c r="P440" s="71">
        <v>0</v>
      </c>
      <c r="Q440" s="71">
        <v>0</v>
      </c>
      <c r="R440" s="71">
        <v>0</v>
      </c>
    </row>
    <row r="441" spans="1:18">
      <c r="A441" s="4"/>
      <c r="B441" s="9" t="s">
        <v>287</v>
      </c>
      <c r="C441" s="71">
        <v>0</v>
      </c>
      <c r="D441" s="71">
        <v>0</v>
      </c>
      <c r="E441" s="71">
        <v>0</v>
      </c>
      <c r="F441" s="71">
        <v>0</v>
      </c>
      <c r="G441" s="71">
        <v>0</v>
      </c>
      <c r="H441" s="71">
        <v>0</v>
      </c>
      <c r="I441" s="71">
        <v>0</v>
      </c>
      <c r="J441" s="71">
        <v>0</v>
      </c>
      <c r="K441" s="71">
        <v>0</v>
      </c>
      <c r="L441" s="71">
        <v>0</v>
      </c>
      <c r="M441" s="71">
        <v>0</v>
      </c>
      <c r="N441" s="71">
        <v>0</v>
      </c>
      <c r="O441" s="71">
        <v>0</v>
      </c>
      <c r="P441" s="71">
        <v>0</v>
      </c>
      <c r="Q441" s="71">
        <v>0</v>
      </c>
      <c r="R441" s="71">
        <v>0</v>
      </c>
    </row>
    <row r="442" spans="1:18">
      <c r="A442" s="4"/>
      <c r="B442" s="9" t="s">
        <v>295</v>
      </c>
      <c r="C442" s="71">
        <v>0</v>
      </c>
      <c r="D442" s="71">
        <v>0</v>
      </c>
      <c r="E442" s="71">
        <v>0</v>
      </c>
      <c r="F442" s="71">
        <v>0</v>
      </c>
      <c r="G442" s="71">
        <v>0</v>
      </c>
      <c r="H442" s="71">
        <v>0</v>
      </c>
      <c r="I442" s="71">
        <v>0</v>
      </c>
      <c r="J442" s="71">
        <v>0</v>
      </c>
      <c r="K442" s="71">
        <v>0</v>
      </c>
      <c r="L442" s="71">
        <v>0</v>
      </c>
      <c r="M442" s="71">
        <v>0</v>
      </c>
      <c r="N442" s="71">
        <v>0</v>
      </c>
      <c r="O442" s="71">
        <v>0</v>
      </c>
      <c r="P442" s="71">
        <v>0</v>
      </c>
      <c r="Q442" s="71">
        <v>0</v>
      </c>
      <c r="R442" s="71">
        <v>0</v>
      </c>
    </row>
    <row r="443" spans="1:18">
      <c r="A443" s="4"/>
      <c r="B443" s="9" t="s">
        <v>296</v>
      </c>
      <c r="C443" s="71">
        <v>0</v>
      </c>
      <c r="D443" s="71">
        <v>0</v>
      </c>
      <c r="E443" s="71">
        <v>0</v>
      </c>
      <c r="F443" s="71">
        <v>0</v>
      </c>
      <c r="G443" s="71">
        <v>0</v>
      </c>
      <c r="H443" s="71">
        <v>0</v>
      </c>
      <c r="I443" s="71">
        <v>0</v>
      </c>
      <c r="J443" s="71">
        <v>0</v>
      </c>
      <c r="K443" s="71">
        <v>0</v>
      </c>
      <c r="L443" s="71">
        <v>0</v>
      </c>
      <c r="M443" s="71">
        <v>0</v>
      </c>
      <c r="N443" s="71">
        <v>0</v>
      </c>
      <c r="O443" s="71">
        <v>0</v>
      </c>
      <c r="P443" s="71">
        <v>0</v>
      </c>
      <c r="Q443" s="71">
        <v>0</v>
      </c>
      <c r="R443" s="71">
        <v>0</v>
      </c>
    </row>
    <row r="444" spans="1:18">
      <c r="A444" s="4"/>
      <c r="B444" s="9" t="s">
        <v>297</v>
      </c>
      <c r="C444" s="71">
        <v>0</v>
      </c>
      <c r="D444" s="71">
        <v>0</v>
      </c>
      <c r="E444" s="71">
        <v>0</v>
      </c>
      <c r="F444" s="71">
        <v>0</v>
      </c>
      <c r="G444" s="71">
        <v>0</v>
      </c>
      <c r="H444" s="71">
        <v>0</v>
      </c>
      <c r="I444" s="71">
        <v>0</v>
      </c>
      <c r="J444" s="71">
        <v>0</v>
      </c>
      <c r="K444" s="71">
        <v>0</v>
      </c>
      <c r="L444" s="71">
        <v>0</v>
      </c>
      <c r="M444" s="71">
        <v>0</v>
      </c>
      <c r="N444" s="71">
        <v>0</v>
      </c>
      <c r="O444" s="71">
        <v>0</v>
      </c>
      <c r="P444" s="71">
        <v>0</v>
      </c>
      <c r="Q444" s="71">
        <v>0</v>
      </c>
      <c r="R444" s="71">
        <v>0</v>
      </c>
    </row>
    <row r="445" spans="1:18">
      <c r="A445" s="4"/>
      <c r="B445" s="9" t="s">
        <v>298</v>
      </c>
      <c r="C445" s="71">
        <v>0</v>
      </c>
      <c r="D445" s="71">
        <v>0</v>
      </c>
      <c r="E445" s="71">
        <v>0</v>
      </c>
      <c r="F445" s="71">
        <v>0</v>
      </c>
      <c r="G445" s="71">
        <v>0</v>
      </c>
      <c r="H445" s="71">
        <v>0</v>
      </c>
      <c r="I445" s="71">
        <v>0</v>
      </c>
      <c r="J445" s="71">
        <v>0</v>
      </c>
      <c r="K445" s="71">
        <v>0</v>
      </c>
      <c r="L445" s="71">
        <v>0</v>
      </c>
      <c r="M445" s="71">
        <v>0</v>
      </c>
      <c r="N445" s="71">
        <v>0</v>
      </c>
      <c r="O445" s="71">
        <v>0</v>
      </c>
      <c r="P445" s="71">
        <v>0</v>
      </c>
      <c r="Q445" s="71">
        <v>0</v>
      </c>
      <c r="R445" s="71">
        <v>0</v>
      </c>
    </row>
    <row r="446" spans="1:18">
      <c r="A446" s="4"/>
      <c r="B446" s="9" t="s">
        <v>299</v>
      </c>
      <c r="C446" s="71">
        <v>0</v>
      </c>
      <c r="D446" s="71">
        <v>0</v>
      </c>
      <c r="E446" s="71">
        <v>0</v>
      </c>
      <c r="F446" s="71">
        <v>0</v>
      </c>
      <c r="G446" s="71">
        <v>0</v>
      </c>
      <c r="H446" s="71">
        <v>0</v>
      </c>
      <c r="I446" s="71">
        <v>0</v>
      </c>
      <c r="J446" s="71">
        <v>0</v>
      </c>
      <c r="K446" s="71">
        <v>0</v>
      </c>
      <c r="L446" s="71">
        <v>0</v>
      </c>
      <c r="M446" s="71">
        <v>0</v>
      </c>
      <c r="N446" s="71">
        <v>0</v>
      </c>
      <c r="O446" s="71">
        <v>0</v>
      </c>
      <c r="P446" s="71">
        <v>0</v>
      </c>
      <c r="Q446" s="71">
        <v>0</v>
      </c>
      <c r="R446" s="71">
        <v>0</v>
      </c>
    </row>
    <row r="447" spans="1:18">
      <c r="A447" s="4"/>
      <c r="B447" s="9" t="s">
        <v>300</v>
      </c>
      <c r="C447" s="71">
        <v>0</v>
      </c>
      <c r="D447" s="71">
        <v>0</v>
      </c>
      <c r="E447" s="71">
        <v>0</v>
      </c>
      <c r="F447" s="71">
        <v>0</v>
      </c>
      <c r="G447" s="71">
        <v>0</v>
      </c>
      <c r="H447" s="71">
        <v>0</v>
      </c>
      <c r="I447" s="71">
        <v>0</v>
      </c>
      <c r="J447" s="71">
        <v>0</v>
      </c>
      <c r="K447" s="71">
        <v>0</v>
      </c>
      <c r="L447" s="71">
        <v>0</v>
      </c>
      <c r="M447" s="71">
        <v>0</v>
      </c>
      <c r="N447" s="71">
        <v>0</v>
      </c>
      <c r="O447" s="71">
        <v>0</v>
      </c>
      <c r="P447" s="71">
        <v>0</v>
      </c>
      <c r="Q447" s="71">
        <v>0</v>
      </c>
      <c r="R447" s="71">
        <v>0</v>
      </c>
    </row>
    <row r="448" spans="1:18">
      <c r="A448" s="4"/>
      <c r="B448" s="9" t="s">
        <v>301</v>
      </c>
      <c r="C448" s="71">
        <v>0</v>
      </c>
      <c r="D448" s="71">
        <v>0</v>
      </c>
      <c r="E448" s="71">
        <v>0</v>
      </c>
      <c r="F448" s="71">
        <v>0</v>
      </c>
      <c r="G448" s="71">
        <v>0</v>
      </c>
      <c r="H448" s="71">
        <v>0</v>
      </c>
      <c r="I448" s="71">
        <v>0</v>
      </c>
      <c r="J448" s="71">
        <v>0</v>
      </c>
      <c r="K448" s="71">
        <v>0</v>
      </c>
      <c r="L448" s="71">
        <v>0</v>
      </c>
      <c r="M448" s="71">
        <v>0</v>
      </c>
      <c r="N448" s="71">
        <v>0</v>
      </c>
      <c r="O448" s="71">
        <v>0</v>
      </c>
      <c r="P448" s="71">
        <v>0</v>
      </c>
      <c r="Q448" s="71">
        <v>0</v>
      </c>
      <c r="R448" s="71">
        <v>0</v>
      </c>
    </row>
    <row r="449" spans="1:18">
      <c r="A449" s="4"/>
      <c r="B449" s="9" t="s">
        <v>302</v>
      </c>
      <c r="C449" s="71">
        <v>0</v>
      </c>
      <c r="D449" s="71">
        <v>0</v>
      </c>
      <c r="E449" s="71">
        <v>0</v>
      </c>
      <c r="F449" s="71">
        <v>0</v>
      </c>
      <c r="G449" s="71">
        <v>0</v>
      </c>
      <c r="H449" s="71">
        <v>0</v>
      </c>
      <c r="I449" s="71">
        <v>0</v>
      </c>
      <c r="J449" s="71">
        <v>0</v>
      </c>
      <c r="K449" s="71">
        <v>0</v>
      </c>
      <c r="L449" s="71">
        <v>0</v>
      </c>
      <c r="M449" s="71">
        <v>0</v>
      </c>
      <c r="N449" s="71">
        <v>0</v>
      </c>
      <c r="O449" s="71">
        <v>0</v>
      </c>
      <c r="P449" s="71">
        <v>0</v>
      </c>
      <c r="Q449" s="71">
        <v>0</v>
      </c>
      <c r="R449" s="71">
        <v>0</v>
      </c>
    </row>
    <row r="450" spans="1:18">
      <c r="A450" s="4"/>
      <c r="B450" s="9" t="s">
        <v>281</v>
      </c>
      <c r="C450" s="71">
        <v>0</v>
      </c>
      <c r="D450" s="71">
        <v>0</v>
      </c>
      <c r="E450" s="71">
        <v>0</v>
      </c>
      <c r="F450" s="71">
        <v>0</v>
      </c>
      <c r="G450" s="71">
        <v>0</v>
      </c>
      <c r="H450" s="71">
        <v>0</v>
      </c>
      <c r="I450" s="71">
        <v>0</v>
      </c>
      <c r="J450" s="71">
        <v>0</v>
      </c>
      <c r="K450" s="71">
        <v>0</v>
      </c>
      <c r="L450" s="71">
        <v>0</v>
      </c>
      <c r="M450" s="71">
        <v>0</v>
      </c>
      <c r="N450" s="71">
        <v>0</v>
      </c>
      <c r="O450" s="71">
        <v>0</v>
      </c>
      <c r="P450" s="71">
        <v>0</v>
      </c>
      <c r="Q450" s="71">
        <v>0</v>
      </c>
      <c r="R450" s="71">
        <v>0</v>
      </c>
    </row>
    <row r="451" spans="1:18">
      <c r="A451" s="4"/>
      <c r="B451" s="9" t="s">
        <v>303</v>
      </c>
      <c r="C451" s="71">
        <v>0</v>
      </c>
      <c r="D451" s="71">
        <v>0</v>
      </c>
      <c r="E451" s="71">
        <v>0</v>
      </c>
      <c r="F451" s="71">
        <v>0</v>
      </c>
      <c r="G451" s="71">
        <v>0</v>
      </c>
      <c r="H451" s="71">
        <v>0</v>
      </c>
      <c r="I451" s="71">
        <v>0</v>
      </c>
      <c r="J451" s="71">
        <v>0</v>
      </c>
      <c r="K451" s="71">
        <v>0</v>
      </c>
      <c r="L451" s="71">
        <v>0</v>
      </c>
      <c r="M451" s="71">
        <v>0</v>
      </c>
      <c r="N451" s="71">
        <v>0</v>
      </c>
      <c r="O451" s="71">
        <v>0</v>
      </c>
      <c r="P451" s="71">
        <v>0</v>
      </c>
      <c r="Q451" s="71">
        <v>0</v>
      </c>
      <c r="R451" s="71">
        <v>0</v>
      </c>
    </row>
    <row r="452" spans="1:18">
      <c r="A452" s="4"/>
      <c r="B452" s="9" t="s">
        <v>304</v>
      </c>
      <c r="C452" s="71">
        <v>0</v>
      </c>
      <c r="D452" s="71">
        <v>0</v>
      </c>
      <c r="E452" s="71">
        <v>0</v>
      </c>
      <c r="F452" s="71">
        <v>0</v>
      </c>
      <c r="G452" s="71">
        <v>0</v>
      </c>
      <c r="H452" s="71">
        <v>0</v>
      </c>
      <c r="I452" s="71">
        <v>0</v>
      </c>
      <c r="J452" s="71">
        <v>0</v>
      </c>
      <c r="K452" s="71">
        <v>0</v>
      </c>
      <c r="L452" s="71">
        <v>0</v>
      </c>
      <c r="M452" s="71">
        <v>0</v>
      </c>
      <c r="N452" s="71">
        <v>0</v>
      </c>
      <c r="O452" s="71">
        <v>0</v>
      </c>
      <c r="P452" s="71">
        <v>0</v>
      </c>
      <c r="Q452" s="71">
        <v>0</v>
      </c>
      <c r="R452" s="71">
        <v>0</v>
      </c>
    </row>
    <row r="453" spans="1:18">
      <c r="A453" s="4"/>
      <c r="B453" s="9" t="s">
        <v>305</v>
      </c>
      <c r="C453" s="71">
        <v>0</v>
      </c>
      <c r="D453" s="71">
        <v>0</v>
      </c>
      <c r="E453" s="71">
        <v>0</v>
      </c>
      <c r="F453" s="71">
        <v>0</v>
      </c>
      <c r="G453" s="71">
        <v>0</v>
      </c>
      <c r="H453" s="71">
        <v>0</v>
      </c>
      <c r="I453" s="71">
        <v>0</v>
      </c>
      <c r="J453" s="71">
        <v>0</v>
      </c>
      <c r="K453" s="71">
        <v>0</v>
      </c>
      <c r="L453" s="71">
        <v>0</v>
      </c>
      <c r="M453" s="71">
        <v>0</v>
      </c>
      <c r="N453" s="71">
        <v>0</v>
      </c>
      <c r="O453" s="71">
        <v>0</v>
      </c>
      <c r="P453" s="71">
        <v>0</v>
      </c>
      <c r="Q453" s="71">
        <v>0</v>
      </c>
      <c r="R453" s="71">
        <v>0</v>
      </c>
    </row>
    <row r="454" spans="1:18">
      <c r="A454" s="4"/>
      <c r="B454" s="9" t="s">
        <v>306</v>
      </c>
      <c r="C454" s="71">
        <v>0</v>
      </c>
      <c r="D454" s="71">
        <v>0</v>
      </c>
      <c r="E454" s="71">
        <v>0</v>
      </c>
      <c r="F454" s="71">
        <v>0</v>
      </c>
      <c r="G454" s="71">
        <v>0</v>
      </c>
      <c r="H454" s="71">
        <v>0</v>
      </c>
      <c r="I454" s="71">
        <v>0</v>
      </c>
      <c r="J454" s="71">
        <v>0</v>
      </c>
      <c r="K454" s="71">
        <v>0</v>
      </c>
      <c r="L454" s="71">
        <v>0</v>
      </c>
      <c r="M454" s="71">
        <v>0</v>
      </c>
      <c r="N454" s="71">
        <v>0</v>
      </c>
      <c r="O454" s="71">
        <v>0</v>
      </c>
      <c r="P454" s="71">
        <v>0</v>
      </c>
      <c r="Q454" s="71">
        <v>0</v>
      </c>
      <c r="R454" s="71">
        <v>0</v>
      </c>
    </row>
    <row r="455" spans="1:18">
      <c r="A455" s="4"/>
      <c r="B455" s="7" t="s">
        <v>219</v>
      </c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</row>
    <row r="456" spans="1:18">
      <c r="A456" s="4"/>
      <c r="B456" s="9" t="s">
        <v>286</v>
      </c>
      <c r="C456" s="71">
        <v>0</v>
      </c>
      <c r="D456" s="71">
        <v>0</v>
      </c>
      <c r="E456" s="71">
        <v>0</v>
      </c>
      <c r="F456" s="71">
        <v>0</v>
      </c>
      <c r="G456" s="71">
        <v>0</v>
      </c>
      <c r="H456" s="71">
        <v>0</v>
      </c>
      <c r="I456" s="71">
        <v>0</v>
      </c>
      <c r="J456" s="71">
        <v>0</v>
      </c>
      <c r="K456" s="71">
        <v>0</v>
      </c>
      <c r="L456" s="71">
        <v>0</v>
      </c>
      <c r="M456" s="71">
        <v>0</v>
      </c>
      <c r="N456" s="71">
        <v>0</v>
      </c>
      <c r="O456" s="71">
        <v>0</v>
      </c>
      <c r="P456" s="71">
        <v>0</v>
      </c>
      <c r="Q456" s="71">
        <v>0</v>
      </c>
      <c r="R456" s="71">
        <v>0</v>
      </c>
    </row>
    <row r="457" spans="1:18">
      <c r="A457" s="4"/>
      <c r="B457" s="9" t="s">
        <v>287</v>
      </c>
      <c r="C457" s="71">
        <v>0</v>
      </c>
      <c r="D457" s="71">
        <v>0</v>
      </c>
      <c r="E457" s="71">
        <v>0</v>
      </c>
      <c r="F457" s="71">
        <v>0</v>
      </c>
      <c r="G457" s="71">
        <v>0</v>
      </c>
      <c r="H457" s="71">
        <v>0</v>
      </c>
      <c r="I457" s="71">
        <v>0</v>
      </c>
      <c r="J457" s="71">
        <v>0</v>
      </c>
      <c r="K457" s="71">
        <v>0</v>
      </c>
      <c r="L457" s="71">
        <v>0</v>
      </c>
      <c r="M457" s="71">
        <v>0</v>
      </c>
      <c r="N457" s="71">
        <v>0</v>
      </c>
      <c r="O457" s="71">
        <v>0</v>
      </c>
      <c r="P457" s="71">
        <v>0</v>
      </c>
      <c r="Q457" s="71">
        <v>0</v>
      </c>
      <c r="R457" s="71">
        <v>0</v>
      </c>
    </row>
    <row r="458" spans="1:18">
      <c r="A458" s="4"/>
      <c r="B458" s="9" t="s">
        <v>295</v>
      </c>
      <c r="C458" s="71">
        <v>0</v>
      </c>
      <c r="D458" s="71">
        <v>0</v>
      </c>
      <c r="E458" s="71">
        <v>0</v>
      </c>
      <c r="F458" s="71">
        <v>0</v>
      </c>
      <c r="G458" s="71">
        <v>0</v>
      </c>
      <c r="H458" s="71">
        <v>0</v>
      </c>
      <c r="I458" s="71">
        <v>0</v>
      </c>
      <c r="J458" s="71">
        <v>0</v>
      </c>
      <c r="K458" s="71">
        <v>0</v>
      </c>
      <c r="L458" s="71">
        <v>0</v>
      </c>
      <c r="M458" s="71">
        <v>0</v>
      </c>
      <c r="N458" s="71">
        <v>0</v>
      </c>
      <c r="O458" s="71">
        <v>0</v>
      </c>
      <c r="P458" s="71">
        <v>0</v>
      </c>
      <c r="Q458" s="71">
        <v>0</v>
      </c>
      <c r="R458" s="71">
        <v>0</v>
      </c>
    </row>
    <row r="459" spans="1:18">
      <c r="A459" s="4"/>
      <c r="B459" s="9" t="s">
        <v>296</v>
      </c>
      <c r="C459" s="71">
        <v>0</v>
      </c>
      <c r="D459" s="71">
        <v>0</v>
      </c>
      <c r="E459" s="71">
        <v>0</v>
      </c>
      <c r="F459" s="71">
        <v>0</v>
      </c>
      <c r="G459" s="71">
        <v>0</v>
      </c>
      <c r="H459" s="71">
        <v>0</v>
      </c>
      <c r="I459" s="71">
        <v>0</v>
      </c>
      <c r="J459" s="71">
        <v>0</v>
      </c>
      <c r="K459" s="71">
        <v>0</v>
      </c>
      <c r="L459" s="71">
        <v>0</v>
      </c>
      <c r="M459" s="71">
        <v>0</v>
      </c>
      <c r="N459" s="71">
        <v>0</v>
      </c>
      <c r="O459" s="71">
        <v>0</v>
      </c>
      <c r="P459" s="71">
        <v>0</v>
      </c>
      <c r="Q459" s="71">
        <v>0</v>
      </c>
      <c r="R459" s="71">
        <v>0</v>
      </c>
    </row>
    <row r="460" spans="1:18">
      <c r="A460" s="4"/>
      <c r="B460" s="9" t="s">
        <v>297</v>
      </c>
      <c r="C460" s="71">
        <v>0</v>
      </c>
      <c r="D460" s="71">
        <v>0</v>
      </c>
      <c r="E460" s="71">
        <v>0</v>
      </c>
      <c r="F460" s="71">
        <v>0</v>
      </c>
      <c r="G460" s="71">
        <v>0</v>
      </c>
      <c r="H460" s="71">
        <v>0</v>
      </c>
      <c r="I460" s="71">
        <v>0</v>
      </c>
      <c r="J460" s="71">
        <v>0</v>
      </c>
      <c r="K460" s="71">
        <v>0</v>
      </c>
      <c r="L460" s="71">
        <v>0</v>
      </c>
      <c r="M460" s="71">
        <v>0</v>
      </c>
      <c r="N460" s="71">
        <v>0</v>
      </c>
      <c r="O460" s="71">
        <v>0</v>
      </c>
      <c r="P460" s="71">
        <v>0</v>
      </c>
      <c r="Q460" s="71">
        <v>0</v>
      </c>
      <c r="R460" s="71">
        <v>0</v>
      </c>
    </row>
    <row r="461" spans="1:18">
      <c r="A461" s="4"/>
      <c r="B461" s="9" t="s">
        <v>298</v>
      </c>
      <c r="C461" s="71">
        <v>0</v>
      </c>
      <c r="D461" s="71">
        <v>0</v>
      </c>
      <c r="E461" s="71">
        <v>0</v>
      </c>
      <c r="F461" s="71">
        <v>0</v>
      </c>
      <c r="G461" s="71">
        <v>0</v>
      </c>
      <c r="H461" s="71">
        <v>0</v>
      </c>
      <c r="I461" s="71">
        <v>0</v>
      </c>
      <c r="J461" s="71">
        <v>0</v>
      </c>
      <c r="K461" s="71">
        <v>0</v>
      </c>
      <c r="L461" s="71">
        <v>0</v>
      </c>
      <c r="M461" s="71">
        <v>0</v>
      </c>
      <c r="N461" s="71">
        <v>0</v>
      </c>
      <c r="O461" s="71">
        <v>0</v>
      </c>
      <c r="P461" s="71">
        <v>0</v>
      </c>
      <c r="Q461" s="71">
        <v>0</v>
      </c>
      <c r="R461" s="71">
        <v>0</v>
      </c>
    </row>
    <row r="462" spans="1:18">
      <c r="A462" s="4"/>
      <c r="B462" s="9" t="s">
        <v>299</v>
      </c>
      <c r="C462" s="71">
        <v>0</v>
      </c>
      <c r="D462" s="71">
        <v>0</v>
      </c>
      <c r="E462" s="71">
        <v>0</v>
      </c>
      <c r="F462" s="71">
        <v>0</v>
      </c>
      <c r="G462" s="71">
        <v>0</v>
      </c>
      <c r="H462" s="71">
        <v>0</v>
      </c>
      <c r="I462" s="71">
        <v>0</v>
      </c>
      <c r="J462" s="71">
        <v>0</v>
      </c>
      <c r="K462" s="71">
        <v>0</v>
      </c>
      <c r="L462" s="71">
        <v>0</v>
      </c>
      <c r="M462" s="71">
        <v>0</v>
      </c>
      <c r="N462" s="71">
        <v>0</v>
      </c>
      <c r="O462" s="71">
        <v>0</v>
      </c>
      <c r="P462" s="71">
        <v>0</v>
      </c>
      <c r="Q462" s="71">
        <v>0</v>
      </c>
      <c r="R462" s="71">
        <v>0</v>
      </c>
    </row>
    <row r="463" spans="1:18">
      <c r="A463" s="4"/>
      <c r="B463" s="9" t="s">
        <v>300</v>
      </c>
      <c r="C463" s="71">
        <v>0</v>
      </c>
      <c r="D463" s="71">
        <v>0</v>
      </c>
      <c r="E463" s="71">
        <v>0</v>
      </c>
      <c r="F463" s="71">
        <v>0</v>
      </c>
      <c r="G463" s="71">
        <v>0</v>
      </c>
      <c r="H463" s="71">
        <v>0</v>
      </c>
      <c r="I463" s="71">
        <v>0</v>
      </c>
      <c r="J463" s="71">
        <v>0</v>
      </c>
      <c r="K463" s="71">
        <v>0</v>
      </c>
      <c r="L463" s="71">
        <v>0</v>
      </c>
      <c r="M463" s="71">
        <v>0</v>
      </c>
      <c r="N463" s="71">
        <v>0</v>
      </c>
      <c r="O463" s="71">
        <v>0</v>
      </c>
      <c r="P463" s="71">
        <v>0</v>
      </c>
      <c r="Q463" s="71">
        <v>0</v>
      </c>
      <c r="R463" s="71">
        <v>0</v>
      </c>
    </row>
    <row r="464" spans="1:18">
      <c r="A464" s="4"/>
      <c r="B464" s="9" t="s">
        <v>301</v>
      </c>
      <c r="C464" s="71">
        <v>0</v>
      </c>
      <c r="D464" s="71">
        <v>0</v>
      </c>
      <c r="E464" s="71">
        <v>0</v>
      </c>
      <c r="F464" s="71">
        <v>0</v>
      </c>
      <c r="G464" s="71">
        <v>0</v>
      </c>
      <c r="H464" s="71">
        <v>0</v>
      </c>
      <c r="I464" s="71">
        <v>0</v>
      </c>
      <c r="J464" s="71">
        <v>0</v>
      </c>
      <c r="K464" s="71">
        <v>0</v>
      </c>
      <c r="L464" s="71">
        <v>0</v>
      </c>
      <c r="M464" s="71">
        <v>0</v>
      </c>
      <c r="N464" s="71">
        <v>0</v>
      </c>
      <c r="O464" s="71">
        <v>0</v>
      </c>
      <c r="P464" s="71">
        <v>0</v>
      </c>
      <c r="Q464" s="71">
        <v>0</v>
      </c>
      <c r="R464" s="71">
        <v>0</v>
      </c>
    </row>
    <row r="465" spans="1:18">
      <c r="A465" s="4"/>
      <c r="B465" s="9" t="s">
        <v>302</v>
      </c>
      <c r="C465" s="71">
        <v>0</v>
      </c>
      <c r="D465" s="71">
        <v>0</v>
      </c>
      <c r="E465" s="71">
        <v>0</v>
      </c>
      <c r="F465" s="71">
        <v>0</v>
      </c>
      <c r="G465" s="71">
        <v>0</v>
      </c>
      <c r="H465" s="71">
        <v>0</v>
      </c>
      <c r="I465" s="71">
        <v>0</v>
      </c>
      <c r="J465" s="71">
        <v>0</v>
      </c>
      <c r="K465" s="71">
        <v>0</v>
      </c>
      <c r="L465" s="71">
        <v>0</v>
      </c>
      <c r="M465" s="71">
        <v>0</v>
      </c>
      <c r="N465" s="71">
        <v>0</v>
      </c>
      <c r="O465" s="71">
        <v>0</v>
      </c>
      <c r="P465" s="71">
        <v>0</v>
      </c>
      <c r="Q465" s="71">
        <v>0</v>
      </c>
      <c r="R465" s="71">
        <v>0</v>
      </c>
    </row>
    <row r="466" spans="1:18">
      <c r="A466" s="4"/>
      <c r="B466" s="9" t="s">
        <v>281</v>
      </c>
      <c r="C466" s="71">
        <v>0</v>
      </c>
      <c r="D466" s="71">
        <v>0</v>
      </c>
      <c r="E466" s="71">
        <v>0</v>
      </c>
      <c r="F466" s="71">
        <v>0</v>
      </c>
      <c r="G466" s="71">
        <v>0</v>
      </c>
      <c r="H466" s="71">
        <v>0</v>
      </c>
      <c r="I466" s="71">
        <v>0</v>
      </c>
      <c r="J466" s="71">
        <v>0</v>
      </c>
      <c r="K466" s="71">
        <v>0</v>
      </c>
      <c r="L466" s="71">
        <v>0</v>
      </c>
      <c r="M466" s="71">
        <v>0</v>
      </c>
      <c r="N466" s="71">
        <v>0</v>
      </c>
      <c r="O466" s="71">
        <v>0</v>
      </c>
      <c r="P466" s="71">
        <v>0</v>
      </c>
      <c r="Q466" s="71">
        <v>0</v>
      </c>
      <c r="R466" s="71">
        <v>0</v>
      </c>
    </row>
    <row r="467" spans="1:18">
      <c r="A467" s="4"/>
      <c r="B467" s="9" t="s">
        <v>303</v>
      </c>
      <c r="C467" s="71">
        <v>0</v>
      </c>
      <c r="D467" s="71">
        <v>0</v>
      </c>
      <c r="E467" s="71">
        <v>0</v>
      </c>
      <c r="F467" s="71">
        <v>0</v>
      </c>
      <c r="G467" s="71">
        <v>0</v>
      </c>
      <c r="H467" s="71">
        <v>0</v>
      </c>
      <c r="I467" s="71">
        <v>0</v>
      </c>
      <c r="J467" s="71">
        <v>0</v>
      </c>
      <c r="K467" s="71">
        <v>0</v>
      </c>
      <c r="L467" s="71">
        <v>0</v>
      </c>
      <c r="M467" s="71">
        <v>0</v>
      </c>
      <c r="N467" s="71">
        <v>0</v>
      </c>
      <c r="O467" s="71">
        <v>0</v>
      </c>
      <c r="P467" s="71">
        <v>0</v>
      </c>
      <c r="Q467" s="71">
        <v>0</v>
      </c>
      <c r="R467" s="71">
        <v>0</v>
      </c>
    </row>
    <row r="468" spans="1:18">
      <c r="A468" s="4"/>
      <c r="B468" s="9" t="s">
        <v>304</v>
      </c>
      <c r="C468" s="71">
        <v>0</v>
      </c>
      <c r="D468" s="71">
        <v>0</v>
      </c>
      <c r="E468" s="71">
        <v>0</v>
      </c>
      <c r="F468" s="71">
        <v>0</v>
      </c>
      <c r="G468" s="71">
        <v>0</v>
      </c>
      <c r="H468" s="71">
        <v>0</v>
      </c>
      <c r="I468" s="71">
        <v>0</v>
      </c>
      <c r="J468" s="71">
        <v>0</v>
      </c>
      <c r="K468" s="71">
        <v>0</v>
      </c>
      <c r="L468" s="71">
        <v>0</v>
      </c>
      <c r="M468" s="71">
        <v>0</v>
      </c>
      <c r="N468" s="71">
        <v>0</v>
      </c>
      <c r="O468" s="71">
        <v>0</v>
      </c>
      <c r="P468" s="71">
        <v>0</v>
      </c>
      <c r="Q468" s="71">
        <v>0</v>
      </c>
      <c r="R468" s="71">
        <v>0</v>
      </c>
    </row>
    <row r="469" spans="1:18">
      <c r="A469" s="4"/>
      <c r="B469" s="9" t="s">
        <v>305</v>
      </c>
      <c r="C469" s="71">
        <v>0</v>
      </c>
      <c r="D469" s="71">
        <v>0</v>
      </c>
      <c r="E469" s="71">
        <v>0</v>
      </c>
      <c r="F469" s="71">
        <v>0</v>
      </c>
      <c r="G469" s="71">
        <v>0</v>
      </c>
      <c r="H469" s="71">
        <v>0</v>
      </c>
      <c r="I469" s="71">
        <v>0</v>
      </c>
      <c r="J469" s="71">
        <v>0</v>
      </c>
      <c r="K469" s="71">
        <v>0</v>
      </c>
      <c r="L469" s="71">
        <v>0</v>
      </c>
      <c r="M469" s="71">
        <v>0</v>
      </c>
      <c r="N469" s="71">
        <v>0</v>
      </c>
      <c r="O469" s="71">
        <v>0</v>
      </c>
      <c r="P469" s="71">
        <v>0</v>
      </c>
      <c r="Q469" s="71">
        <v>0</v>
      </c>
      <c r="R469" s="71">
        <v>0</v>
      </c>
    </row>
    <row r="470" spans="1:18">
      <c r="A470" s="4"/>
      <c r="B470" s="9" t="s">
        <v>306</v>
      </c>
      <c r="C470" s="71">
        <v>0</v>
      </c>
      <c r="D470" s="71">
        <v>0</v>
      </c>
      <c r="E470" s="71">
        <v>0</v>
      </c>
      <c r="F470" s="71">
        <v>0</v>
      </c>
      <c r="G470" s="71">
        <v>0</v>
      </c>
      <c r="H470" s="71">
        <v>0</v>
      </c>
      <c r="I470" s="71">
        <v>0</v>
      </c>
      <c r="J470" s="71">
        <v>0</v>
      </c>
      <c r="K470" s="71">
        <v>0</v>
      </c>
      <c r="L470" s="71">
        <v>0</v>
      </c>
      <c r="M470" s="71">
        <v>0</v>
      </c>
      <c r="N470" s="71">
        <v>0</v>
      </c>
      <c r="O470" s="71">
        <v>0</v>
      </c>
      <c r="P470" s="71">
        <v>0</v>
      </c>
      <c r="Q470" s="71">
        <v>0</v>
      </c>
      <c r="R470" s="71">
        <v>0</v>
      </c>
    </row>
    <row r="471" spans="1:18">
      <c r="A471" s="4"/>
      <c r="B471" s="7" t="s">
        <v>220</v>
      </c>
      <c r="C471" s="71">
        <v>763.06249517265087</v>
      </c>
      <c r="D471" s="71">
        <v>751.06575410044377</v>
      </c>
      <c r="E471" s="71">
        <v>743.42919929539391</v>
      </c>
      <c r="F471" s="71">
        <v>737.00602204011864</v>
      </c>
      <c r="G471" s="71">
        <v>673.76837195627854</v>
      </c>
      <c r="H471" s="71">
        <v>720.65407777077382</v>
      </c>
      <c r="I471" s="71">
        <v>684.51685398857376</v>
      </c>
      <c r="J471" s="71">
        <v>761.10913172496441</v>
      </c>
      <c r="K471" s="71">
        <v>725.34563819423511</v>
      </c>
      <c r="L471" s="71">
        <v>707.97714764089005</v>
      </c>
      <c r="M471" s="71">
        <v>793.52898527253649</v>
      </c>
      <c r="N471" s="71">
        <v>748.24782800435514</v>
      </c>
      <c r="O471" s="71">
        <v>848.52962061396397</v>
      </c>
      <c r="P471" s="71">
        <v>790.94028039734997</v>
      </c>
      <c r="Q471" s="71">
        <v>886.83447985469365</v>
      </c>
      <c r="R471" s="71">
        <v>1062.9436489526831</v>
      </c>
    </row>
    <row r="472" spans="1:18">
      <c r="A472" s="7" t="s">
        <v>340</v>
      </c>
      <c r="B472" s="8"/>
    </row>
    <row r="473" spans="1:18">
      <c r="A473" s="4"/>
      <c r="B473" s="7" t="s">
        <v>341</v>
      </c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</row>
    <row r="474" spans="1:18">
      <c r="A474" s="4"/>
      <c r="B474" s="9" t="s">
        <v>342</v>
      </c>
      <c r="C474" s="15">
        <v>124.612765</v>
      </c>
      <c r="D474" s="15">
        <v>117.76660200000001</v>
      </c>
      <c r="E474" s="15">
        <v>105.88629</v>
      </c>
      <c r="F474" s="15">
        <v>103.685847</v>
      </c>
      <c r="G474" s="15">
        <v>103.787688</v>
      </c>
      <c r="H474" s="15">
        <v>98.776524000000009</v>
      </c>
      <c r="I474" s="15">
        <v>99.878787000000003</v>
      </c>
      <c r="J474" s="15">
        <v>106.110285</v>
      </c>
      <c r="K474" s="15">
        <v>98.927846000000002</v>
      </c>
      <c r="L474" s="15">
        <v>95.660003000000003</v>
      </c>
      <c r="M474" s="15">
        <v>115.493072</v>
      </c>
      <c r="N474" s="15">
        <v>112.050449</v>
      </c>
      <c r="O474" s="15">
        <v>127.97307000000001</v>
      </c>
      <c r="P474" s="15">
        <v>132.12667000000002</v>
      </c>
      <c r="Q474" s="15">
        <v>131.48473000000001</v>
      </c>
      <c r="R474" s="15">
        <v>168.87833700000002</v>
      </c>
    </row>
    <row r="475" spans="1:18">
      <c r="A475" s="4"/>
      <c r="B475" s="9" t="s">
        <v>343</v>
      </c>
      <c r="C475" s="15">
        <v>127.540966</v>
      </c>
      <c r="D475" s="15">
        <v>110.66265200000001</v>
      </c>
      <c r="E475" s="15">
        <v>106.585894</v>
      </c>
      <c r="F475" s="15">
        <v>105.621397</v>
      </c>
      <c r="G475" s="15">
        <v>107.326037</v>
      </c>
      <c r="H475" s="15">
        <v>102.198808</v>
      </c>
      <c r="I475" s="15">
        <v>103.94217200000001</v>
      </c>
      <c r="J475" s="15">
        <v>99.26765300000001</v>
      </c>
      <c r="K475" s="15">
        <v>101.207269</v>
      </c>
      <c r="L475" s="15">
        <v>98.356863000000004</v>
      </c>
      <c r="M475" s="15">
        <v>104.03807399999999</v>
      </c>
      <c r="N475" s="15">
        <v>99.92809299999999</v>
      </c>
      <c r="O475" s="15">
        <v>123.01428200000001</v>
      </c>
      <c r="P475" s="15">
        <v>118.39743300000001</v>
      </c>
      <c r="Q475" s="15">
        <v>132.12833300000003</v>
      </c>
      <c r="R475" s="15">
        <v>162.835398</v>
      </c>
    </row>
    <row r="476" spans="1:18">
      <c r="A476" s="4"/>
      <c r="B476" s="61" t="s">
        <v>344</v>
      </c>
      <c r="C476" s="15">
        <v>127.01926300000001</v>
      </c>
      <c r="D476" s="15">
        <v>121.207808</v>
      </c>
      <c r="E476" s="15">
        <v>122.192114</v>
      </c>
      <c r="F476" s="15">
        <v>111.31007799999999</v>
      </c>
      <c r="G476" s="15">
        <v>103.76662399999999</v>
      </c>
      <c r="H476" s="15">
        <v>104.998932</v>
      </c>
      <c r="I476" s="15">
        <v>101.327054</v>
      </c>
      <c r="J476" s="15">
        <v>107.22091800000001</v>
      </c>
      <c r="K476" s="15">
        <v>103.091381</v>
      </c>
      <c r="L476" s="15">
        <v>103.494213</v>
      </c>
      <c r="M476" s="15">
        <v>102.11442</v>
      </c>
      <c r="N476" s="15">
        <v>103.99781</v>
      </c>
      <c r="O476" s="15">
        <v>101.331534</v>
      </c>
      <c r="P476" s="15">
        <v>107.00844500000001</v>
      </c>
      <c r="Q476" s="15">
        <v>112.04124400000001</v>
      </c>
      <c r="R476" s="15">
        <v>125.428054</v>
      </c>
    </row>
    <row r="477" spans="1:18">
      <c r="A477" s="4"/>
      <c r="B477" s="61" t="s">
        <v>345</v>
      </c>
      <c r="C477" s="15">
        <v>129.965429</v>
      </c>
      <c r="D477" s="15">
        <v>129.222835</v>
      </c>
      <c r="E477" s="15">
        <v>122.72065300000001</v>
      </c>
      <c r="F477" s="15">
        <v>118.441872</v>
      </c>
      <c r="G477" s="15">
        <v>109.53779</v>
      </c>
      <c r="H477" s="15">
        <v>119.990666</v>
      </c>
      <c r="I477" s="15">
        <v>105.28637500000001</v>
      </c>
      <c r="J477" s="15">
        <v>108.862345</v>
      </c>
      <c r="K477" s="15">
        <v>111.80681</v>
      </c>
      <c r="L477" s="15">
        <v>104.186413</v>
      </c>
      <c r="M477" s="15">
        <v>104.837974</v>
      </c>
      <c r="N477" s="15">
        <v>108.020995</v>
      </c>
      <c r="O477" s="15">
        <v>108.75110000000001</v>
      </c>
      <c r="P477" s="15">
        <v>102.571279</v>
      </c>
      <c r="Q477" s="15">
        <v>99.434421</v>
      </c>
      <c r="R477" s="15">
        <v>101.638575</v>
      </c>
    </row>
    <row r="478" spans="1:18">
      <c r="A478" s="4"/>
      <c r="B478" s="61" t="s">
        <v>339</v>
      </c>
      <c r="C478" s="15">
        <v>135.99967600000002</v>
      </c>
      <c r="D478" s="15">
        <v>139.01632699999999</v>
      </c>
      <c r="E478" s="15">
        <v>140.14792600000001</v>
      </c>
      <c r="F478" s="15">
        <v>129.35344000000001</v>
      </c>
      <c r="G478" s="15">
        <v>112.492028</v>
      </c>
      <c r="H478" s="15">
        <v>126.10751300000001</v>
      </c>
      <c r="I478" s="15">
        <v>106.000958</v>
      </c>
      <c r="J478" s="15">
        <v>118.396953</v>
      </c>
      <c r="K478" s="15">
        <v>117.036321</v>
      </c>
      <c r="L478" s="15">
        <v>107.97755599999999</v>
      </c>
      <c r="M478" s="15">
        <v>114.731436</v>
      </c>
      <c r="N478" s="15">
        <v>115.487087</v>
      </c>
      <c r="O478" s="15">
        <v>129.057793</v>
      </c>
      <c r="P478" s="15">
        <v>107.60174400000001</v>
      </c>
      <c r="Q478" s="15">
        <v>106.690245</v>
      </c>
      <c r="R478" s="15">
        <v>100.93114200000001</v>
      </c>
    </row>
    <row r="479" spans="1:18">
      <c r="A479" s="4"/>
      <c r="B479" s="61" t="s">
        <v>346</v>
      </c>
      <c r="C479" s="15">
        <v>142.808558</v>
      </c>
      <c r="D479" s="15">
        <v>136.586535</v>
      </c>
      <c r="E479" s="15">
        <v>157.94478099999998</v>
      </c>
      <c r="F479" s="15">
        <v>131.30730199999999</v>
      </c>
      <c r="G479" s="15">
        <v>110.08551600000001</v>
      </c>
      <c r="H479" s="15">
        <v>146.74758400000002</v>
      </c>
      <c r="I479" s="15">
        <v>107.420799</v>
      </c>
      <c r="J479" s="15">
        <v>132.76639300000002</v>
      </c>
      <c r="K479" s="15">
        <v>122.93670400000001</v>
      </c>
      <c r="L479" s="15">
        <v>110.295277</v>
      </c>
      <c r="M479" s="15">
        <v>124.85386500000001</v>
      </c>
      <c r="N479" s="15">
        <v>118.37015700000001</v>
      </c>
      <c r="O479" s="15">
        <v>128.18188599999999</v>
      </c>
      <c r="P479" s="15">
        <v>118.55984699999999</v>
      </c>
      <c r="Q479" s="15">
        <v>120.212529</v>
      </c>
      <c r="R479" s="15">
        <v>108.21046400000002</v>
      </c>
    </row>
    <row r="480" spans="1:18">
      <c r="A480" s="4"/>
      <c r="B480" s="61" t="s">
        <v>347</v>
      </c>
      <c r="C480" s="15">
        <v>138.37144000000001</v>
      </c>
      <c r="D480" s="15">
        <v>142.45613800000001</v>
      </c>
      <c r="E480" s="15">
        <v>155.311171</v>
      </c>
      <c r="F480" s="15">
        <v>139.73387500000001</v>
      </c>
      <c r="G480" s="15">
        <v>117.41580800000001</v>
      </c>
      <c r="H480" s="15">
        <v>144.74716500000002</v>
      </c>
      <c r="I480" s="15">
        <v>122.32400199999999</v>
      </c>
      <c r="J480" s="15">
        <v>139.71206099999998</v>
      </c>
      <c r="K480" s="15">
        <v>129.33398800000001</v>
      </c>
      <c r="L480" s="15">
        <v>115.792631</v>
      </c>
      <c r="M480" s="15">
        <v>131.903693</v>
      </c>
      <c r="N480" s="15">
        <v>124.478966</v>
      </c>
      <c r="O480" s="15">
        <v>133.32173</v>
      </c>
      <c r="P480" s="15">
        <v>118.60991199999999</v>
      </c>
      <c r="Q480" s="15">
        <v>126.521141</v>
      </c>
      <c r="R480" s="15">
        <v>109.45057399999999</v>
      </c>
    </row>
    <row r="481" spans="1:18">
      <c r="A481" s="4"/>
      <c r="B481" s="61" t="s">
        <v>348</v>
      </c>
      <c r="C481" s="15">
        <v>138.56654699999999</v>
      </c>
      <c r="D481" s="15">
        <v>147.21485300000001</v>
      </c>
      <c r="E481" s="15">
        <v>157.42357999999999</v>
      </c>
      <c r="F481" s="15">
        <v>132.57212100000001</v>
      </c>
      <c r="G481" s="15">
        <v>119.460981</v>
      </c>
      <c r="H481" s="15">
        <v>141.017357</v>
      </c>
      <c r="I481" s="15">
        <v>107.22735700000001</v>
      </c>
      <c r="J481" s="15">
        <v>139.60465299999998</v>
      </c>
      <c r="K481" s="15">
        <v>128.29821100000001</v>
      </c>
      <c r="L481" s="15">
        <v>116.408135</v>
      </c>
      <c r="M481" s="15">
        <v>136.53108799999998</v>
      </c>
      <c r="N481" s="15">
        <v>121.75846799999999</v>
      </c>
      <c r="O481" s="15">
        <v>133.255391</v>
      </c>
      <c r="P481" s="15">
        <v>119.386325</v>
      </c>
      <c r="Q481" s="15">
        <v>126.692318</v>
      </c>
      <c r="R481" s="15">
        <v>105.863984</v>
      </c>
    </row>
    <row r="482" spans="1:18">
      <c r="A482" s="4"/>
      <c r="B482" s="61" t="s">
        <v>349</v>
      </c>
      <c r="C482" s="15">
        <v>136.48294099999998</v>
      </c>
      <c r="D482" s="15">
        <v>138.02298199999998</v>
      </c>
      <c r="E482" s="15">
        <v>145.42444</v>
      </c>
      <c r="F482" s="15">
        <v>126.56182700000001</v>
      </c>
      <c r="G482" s="15">
        <v>117.019383</v>
      </c>
      <c r="H482" s="15">
        <v>130.55794900000001</v>
      </c>
      <c r="I482" s="15">
        <v>116.93195200000001</v>
      </c>
      <c r="J482" s="15">
        <v>120.99697</v>
      </c>
      <c r="K482" s="15">
        <v>119.216167</v>
      </c>
      <c r="L482" s="15">
        <v>120.31592900000001</v>
      </c>
      <c r="M482" s="15">
        <v>118.451503</v>
      </c>
      <c r="N482" s="15">
        <v>116.14008800000001</v>
      </c>
      <c r="O482" s="15">
        <v>115.686363</v>
      </c>
      <c r="P482" s="15">
        <v>116.571833</v>
      </c>
      <c r="Q482" s="15">
        <v>112.164224</v>
      </c>
      <c r="R482" s="15">
        <v>99.885824</v>
      </c>
    </row>
    <row r="483" spans="1:18">
      <c r="A483" s="4"/>
      <c r="B483" s="61" t="s">
        <v>350</v>
      </c>
      <c r="C483" s="15">
        <v>135.99219699999998</v>
      </c>
      <c r="D483" s="15">
        <v>128.96571299999999</v>
      </c>
      <c r="E483" s="15">
        <v>125.66616800000001</v>
      </c>
      <c r="F483" s="15">
        <v>118.234307</v>
      </c>
      <c r="G483" s="15">
        <v>109.73165</v>
      </c>
      <c r="H483" s="15">
        <v>116.811972</v>
      </c>
      <c r="I483" s="15">
        <v>106.979716</v>
      </c>
      <c r="J483" s="15">
        <v>116.391248</v>
      </c>
      <c r="K483" s="15">
        <v>110.970855</v>
      </c>
      <c r="L483" s="15">
        <v>104.45358400000001</v>
      </c>
      <c r="M483" s="15">
        <v>109.407624</v>
      </c>
      <c r="N483" s="15">
        <v>109.328232</v>
      </c>
      <c r="O483" s="15">
        <v>110.73772199999999</v>
      </c>
      <c r="P483" s="15">
        <v>104.433296</v>
      </c>
      <c r="Q483" s="15">
        <v>107.05842699999999</v>
      </c>
      <c r="R483" s="15">
        <v>110.91266400000001</v>
      </c>
    </row>
    <row r="484" spans="1:18">
      <c r="A484" s="4"/>
      <c r="B484" s="61" t="s">
        <v>351</v>
      </c>
      <c r="C484" s="15">
        <v>126.69914</v>
      </c>
      <c r="D484" s="15">
        <v>124.13252199999999</v>
      </c>
      <c r="E484" s="15">
        <v>109.67821000000001</v>
      </c>
      <c r="F484" s="15">
        <v>108.98178</v>
      </c>
      <c r="G484" s="15">
        <v>106.423131</v>
      </c>
      <c r="H484" s="15">
        <v>104.323019</v>
      </c>
      <c r="I484" s="15">
        <v>103.418513</v>
      </c>
      <c r="J484" s="15">
        <v>111.558476</v>
      </c>
      <c r="K484" s="15">
        <v>102.36792299999999</v>
      </c>
      <c r="L484" s="15">
        <v>102.26817600000001</v>
      </c>
      <c r="M484" s="15">
        <v>109.24896000000001</v>
      </c>
      <c r="N484" s="15">
        <v>101.917154</v>
      </c>
      <c r="O484" s="15">
        <v>100.50254</v>
      </c>
      <c r="P484" s="15">
        <v>102.62547599999999</v>
      </c>
      <c r="Q484" s="15">
        <v>114.329393</v>
      </c>
      <c r="R484" s="15">
        <v>130.78947600000001</v>
      </c>
    </row>
    <row r="485" spans="1:18">
      <c r="A485" s="4"/>
      <c r="B485" s="61" t="s">
        <v>352</v>
      </c>
      <c r="C485" s="15">
        <v>124.31187</v>
      </c>
      <c r="D485" s="15">
        <v>124.43368700000001</v>
      </c>
      <c r="E485" s="15">
        <v>105.39822500000001</v>
      </c>
      <c r="F485" s="15">
        <v>107.26948299999999</v>
      </c>
      <c r="G485" s="15">
        <v>103.861969</v>
      </c>
      <c r="H485" s="15">
        <v>100.539951</v>
      </c>
      <c r="I485" s="15">
        <v>100.36756100000001</v>
      </c>
      <c r="J485" s="15">
        <v>101.134951</v>
      </c>
      <c r="K485" s="15">
        <v>97.902823000000012</v>
      </c>
      <c r="L485" s="15">
        <v>95.890867</v>
      </c>
      <c r="M485" s="15">
        <v>110.97161699999999</v>
      </c>
      <c r="N485" s="15">
        <v>109.33853900000001</v>
      </c>
      <c r="O485" s="15">
        <v>129.509624</v>
      </c>
      <c r="P485" s="15">
        <v>125.51305000000001</v>
      </c>
      <c r="Q485" s="15">
        <v>130.22893400000001</v>
      </c>
      <c r="R485" s="15">
        <v>149.764849</v>
      </c>
    </row>
    <row r="486" spans="1:18">
      <c r="A486" s="4"/>
      <c r="B486" s="61" t="s">
        <v>353</v>
      </c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</row>
    <row r="487" spans="1:18">
      <c r="A487" s="4"/>
      <c r="B487" s="9" t="s">
        <v>342</v>
      </c>
      <c r="C487" s="15" t="s">
        <v>543</v>
      </c>
      <c r="D487" s="15" t="s">
        <v>543</v>
      </c>
      <c r="E487" s="15" t="s">
        <v>652</v>
      </c>
      <c r="F487" s="15" t="s">
        <v>723</v>
      </c>
      <c r="G487" s="15" t="s">
        <v>674</v>
      </c>
      <c r="H487" s="15" t="s">
        <v>725</v>
      </c>
      <c r="I487" s="15" t="s">
        <v>665</v>
      </c>
      <c r="J487" s="15" t="s">
        <v>713</v>
      </c>
      <c r="K487" s="15" t="s">
        <v>724</v>
      </c>
      <c r="L487" s="15" t="s">
        <v>649</v>
      </c>
      <c r="M487" s="15" t="s">
        <v>732</v>
      </c>
      <c r="N487" s="15" t="s">
        <v>693</v>
      </c>
      <c r="O487" s="15" t="s">
        <v>693</v>
      </c>
      <c r="P487" s="15" t="s">
        <v>566</v>
      </c>
      <c r="Q487" s="15" t="s">
        <v>624</v>
      </c>
      <c r="R487" s="15" t="s">
        <v>735</v>
      </c>
    </row>
    <row r="488" spans="1:18">
      <c r="A488" s="4"/>
      <c r="B488" s="9" t="s">
        <v>343</v>
      </c>
      <c r="C488" s="15" t="s">
        <v>544</v>
      </c>
      <c r="D488" s="15" t="s">
        <v>648</v>
      </c>
      <c r="E488" s="15" t="s">
        <v>650</v>
      </c>
      <c r="F488" s="15" t="s">
        <v>648</v>
      </c>
      <c r="G488" s="15" t="s">
        <v>555</v>
      </c>
      <c r="H488" s="15" t="s">
        <v>653</v>
      </c>
      <c r="I488" s="15" t="s">
        <v>666</v>
      </c>
      <c r="J488" s="15" t="s">
        <v>714</v>
      </c>
      <c r="K488" s="15" t="s">
        <v>727</v>
      </c>
      <c r="L488" s="15" t="s">
        <v>731</v>
      </c>
      <c r="M488" s="15" t="s">
        <v>582</v>
      </c>
      <c r="N488" s="15" t="s">
        <v>681</v>
      </c>
      <c r="O488" s="15" t="s">
        <v>568</v>
      </c>
      <c r="P488" s="15" t="s">
        <v>569</v>
      </c>
      <c r="Q488" s="15" t="s">
        <v>625</v>
      </c>
      <c r="R488" s="15" t="s">
        <v>568</v>
      </c>
    </row>
    <row r="489" spans="1:18">
      <c r="A489" s="4"/>
      <c r="B489" s="61" t="s">
        <v>344</v>
      </c>
      <c r="C489" s="15" t="s">
        <v>545</v>
      </c>
      <c r="D489" s="15" t="s">
        <v>645</v>
      </c>
      <c r="E489" s="15" t="s">
        <v>590</v>
      </c>
      <c r="F489" s="15" t="s">
        <v>657</v>
      </c>
      <c r="G489" s="15" t="s">
        <v>662</v>
      </c>
      <c r="H489" s="15" t="s">
        <v>663</v>
      </c>
      <c r="I489" s="15" t="s">
        <v>669</v>
      </c>
      <c r="J489" s="15" t="s">
        <v>691</v>
      </c>
      <c r="K489" s="15" t="s">
        <v>728</v>
      </c>
      <c r="L489" s="15" t="s">
        <v>675</v>
      </c>
      <c r="M489" s="15" t="s">
        <v>662</v>
      </c>
      <c r="N489" s="15" t="s">
        <v>645</v>
      </c>
      <c r="O489" s="15" t="s">
        <v>686</v>
      </c>
      <c r="P489" s="15" t="s">
        <v>570</v>
      </c>
      <c r="Q489" s="15" t="s">
        <v>570</v>
      </c>
      <c r="R489" s="15" t="s">
        <v>736</v>
      </c>
    </row>
    <row r="490" spans="1:18">
      <c r="A490" s="4"/>
      <c r="B490" s="61" t="s">
        <v>345</v>
      </c>
      <c r="C490" s="15" t="s">
        <v>637</v>
      </c>
      <c r="D490" s="15" t="s">
        <v>644</v>
      </c>
      <c r="E490" s="15" t="s">
        <v>591</v>
      </c>
      <c r="F490" s="15" t="s">
        <v>643</v>
      </c>
      <c r="G490" s="15" t="s">
        <v>688</v>
      </c>
      <c r="H490" s="15" t="s">
        <v>598</v>
      </c>
      <c r="I490" s="15" t="s">
        <v>667</v>
      </c>
      <c r="J490" s="15" t="s">
        <v>602</v>
      </c>
      <c r="K490" s="15" t="s">
        <v>606</v>
      </c>
      <c r="L490" s="15" t="s">
        <v>667</v>
      </c>
      <c r="M490" s="15" t="s">
        <v>562</v>
      </c>
      <c r="N490" s="15" t="s">
        <v>616</v>
      </c>
      <c r="O490" s="15" t="s">
        <v>682</v>
      </c>
      <c r="P490" s="15" t="s">
        <v>646</v>
      </c>
      <c r="Q490" s="15" t="s">
        <v>643</v>
      </c>
      <c r="R490" s="15" t="s">
        <v>583</v>
      </c>
    </row>
    <row r="491" spans="1:18">
      <c r="A491" s="4"/>
      <c r="B491" s="61" t="s">
        <v>339</v>
      </c>
      <c r="C491" s="15" t="s">
        <v>546</v>
      </c>
      <c r="D491" s="15" t="s">
        <v>588</v>
      </c>
      <c r="E491" s="15" t="s">
        <v>592</v>
      </c>
      <c r="F491" s="15" t="s">
        <v>595</v>
      </c>
      <c r="G491" s="15" t="s">
        <v>556</v>
      </c>
      <c r="H491" s="15" t="s">
        <v>599</v>
      </c>
      <c r="I491" s="15" t="s">
        <v>668</v>
      </c>
      <c r="J491" s="15" t="s">
        <v>603</v>
      </c>
      <c r="K491" s="15" t="s">
        <v>607</v>
      </c>
      <c r="L491" s="15" t="s">
        <v>716</v>
      </c>
      <c r="M491" s="15" t="s">
        <v>607</v>
      </c>
      <c r="N491" s="15" t="s">
        <v>617</v>
      </c>
      <c r="O491" s="15" t="s">
        <v>694</v>
      </c>
      <c r="P491" s="15" t="s">
        <v>721</v>
      </c>
      <c r="Q491" s="15" t="s">
        <v>556</v>
      </c>
      <c r="R491" s="15" t="s">
        <v>563</v>
      </c>
    </row>
    <row r="492" spans="1:18">
      <c r="A492" s="4"/>
      <c r="B492" s="61" t="s">
        <v>346</v>
      </c>
      <c r="C492" s="15" t="s">
        <v>587</v>
      </c>
      <c r="D492" s="15" t="s">
        <v>689</v>
      </c>
      <c r="E492" s="15" t="s">
        <v>707</v>
      </c>
      <c r="F492" s="15" t="s">
        <v>709</v>
      </c>
      <c r="G492" s="15" t="s">
        <v>655</v>
      </c>
      <c r="H492" s="15" t="s">
        <v>587</v>
      </c>
      <c r="I492" s="15" t="s">
        <v>557</v>
      </c>
      <c r="J492" s="15" t="s">
        <v>715</v>
      </c>
      <c r="K492" s="15" t="s">
        <v>608</v>
      </c>
      <c r="L492" s="15" t="s">
        <v>565</v>
      </c>
      <c r="M492" s="15" t="s">
        <v>692</v>
      </c>
      <c r="N492" s="15" t="s">
        <v>618</v>
      </c>
      <c r="O492" s="15" t="s">
        <v>733</v>
      </c>
      <c r="P492" s="15" t="s">
        <v>734</v>
      </c>
      <c r="Q492" s="15" t="s">
        <v>626</v>
      </c>
      <c r="R492" s="15" t="s">
        <v>573</v>
      </c>
    </row>
    <row r="493" spans="1:18">
      <c r="A493" s="4"/>
      <c r="B493" s="61" t="s">
        <v>347</v>
      </c>
      <c r="C493" s="15" t="s">
        <v>722</v>
      </c>
      <c r="D493" s="15" t="s">
        <v>706</v>
      </c>
      <c r="E493" s="15" t="s">
        <v>708</v>
      </c>
      <c r="F493" s="15" t="s">
        <v>710</v>
      </c>
      <c r="G493" s="15" t="s">
        <v>558</v>
      </c>
      <c r="H493" s="15" t="s">
        <v>612</v>
      </c>
      <c r="I493" s="15" t="s">
        <v>600</v>
      </c>
      <c r="J493" s="15" t="s">
        <v>604</v>
      </c>
      <c r="K493" s="15" t="s">
        <v>609</v>
      </c>
      <c r="L493" s="15" t="s">
        <v>717</v>
      </c>
      <c r="M493" s="15" t="s">
        <v>718</v>
      </c>
      <c r="N493" s="15" t="s">
        <v>719</v>
      </c>
      <c r="O493" s="15" t="s">
        <v>720</v>
      </c>
      <c r="P493" s="15" t="s">
        <v>576</v>
      </c>
      <c r="Q493" s="15" t="s">
        <v>571</v>
      </c>
      <c r="R493" s="15" t="s">
        <v>661</v>
      </c>
    </row>
    <row r="494" spans="1:18">
      <c r="A494" s="4"/>
      <c r="B494" s="61" t="s">
        <v>348</v>
      </c>
      <c r="C494" s="15" t="s">
        <v>638</v>
      </c>
      <c r="D494" s="15" t="s">
        <v>589</v>
      </c>
      <c r="E494" s="15" t="s">
        <v>593</v>
      </c>
      <c r="F494" s="15" t="s">
        <v>596</v>
      </c>
      <c r="G494" s="15" t="s">
        <v>559</v>
      </c>
      <c r="H494" s="15" t="s">
        <v>615</v>
      </c>
      <c r="I494" s="15" t="s">
        <v>670</v>
      </c>
      <c r="J494" s="15" t="s">
        <v>605</v>
      </c>
      <c r="K494" s="15" t="s">
        <v>610</v>
      </c>
      <c r="L494" s="15" t="s">
        <v>613</v>
      </c>
      <c r="M494" s="15" t="s">
        <v>615</v>
      </c>
      <c r="N494" s="15" t="s">
        <v>619</v>
      </c>
      <c r="O494" s="15" t="s">
        <v>683</v>
      </c>
      <c r="P494" s="15" t="s">
        <v>622</v>
      </c>
      <c r="Q494" s="15" t="s">
        <v>627</v>
      </c>
      <c r="R494" s="15" t="s">
        <v>559</v>
      </c>
    </row>
    <row r="495" spans="1:18">
      <c r="A495" s="4"/>
      <c r="B495" s="61" t="s">
        <v>349</v>
      </c>
      <c r="C495" s="15" t="s">
        <v>547</v>
      </c>
      <c r="D495" s="15" t="s">
        <v>550</v>
      </c>
      <c r="E495" s="15" t="s">
        <v>594</v>
      </c>
      <c r="F495" s="15" t="s">
        <v>597</v>
      </c>
      <c r="G495" s="15" t="s">
        <v>560</v>
      </c>
      <c r="H495" s="15" t="s">
        <v>712</v>
      </c>
      <c r="I495" s="15" t="s">
        <v>601</v>
      </c>
      <c r="J495" s="15" t="s">
        <v>594</v>
      </c>
      <c r="K495" s="15" t="s">
        <v>614</v>
      </c>
      <c r="L495" s="15" t="s">
        <v>614</v>
      </c>
      <c r="M495" s="15" t="s">
        <v>679</v>
      </c>
      <c r="N495" s="15" t="s">
        <v>687</v>
      </c>
      <c r="O495" s="15" t="s">
        <v>684</v>
      </c>
      <c r="P495" s="15" t="s">
        <v>614</v>
      </c>
      <c r="Q495" s="15" t="s">
        <v>628</v>
      </c>
      <c r="R495" s="15" t="s">
        <v>737</v>
      </c>
    </row>
    <row r="496" spans="1:18">
      <c r="A496" s="4"/>
      <c r="B496" s="61" t="s">
        <v>350</v>
      </c>
      <c r="C496" s="15" t="s">
        <v>548</v>
      </c>
      <c r="D496" s="15" t="s">
        <v>647</v>
      </c>
      <c r="E496" s="15" t="s">
        <v>651</v>
      </c>
      <c r="F496" s="15" t="s">
        <v>659</v>
      </c>
      <c r="G496" s="15" t="s">
        <v>548</v>
      </c>
      <c r="H496" s="15" t="s">
        <v>673</v>
      </c>
      <c r="I496" s="15" t="s">
        <v>726</v>
      </c>
      <c r="J496" s="15" t="s">
        <v>671</v>
      </c>
      <c r="K496" s="15" t="s">
        <v>611</v>
      </c>
      <c r="L496" s="15" t="s">
        <v>676</v>
      </c>
      <c r="M496" s="15" t="s">
        <v>680</v>
      </c>
      <c r="N496" s="15" t="s">
        <v>611</v>
      </c>
      <c r="O496" s="15" t="s">
        <v>685</v>
      </c>
      <c r="P496" s="15" t="s">
        <v>640</v>
      </c>
      <c r="Q496" s="15" t="s">
        <v>639</v>
      </c>
      <c r="R496" s="15" t="s">
        <v>585</v>
      </c>
    </row>
    <row r="497" spans="1:18">
      <c r="A497" s="4"/>
      <c r="B497" s="61" t="s">
        <v>351</v>
      </c>
      <c r="C497" s="15" t="s">
        <v>641</v>
      </c>
      <c r="D497" s="15" t="s">
        <v>551</v>
      </c>
      <c r="E497" s="15" t="s">
        <v>654</v>
      </c>
      <c r="F497" s="15" t="s">
        <v>554</v>
      </c>
      <c r="G497" s="15" t="s">
        <v>553</v>
      </c>
      <c r="H497" s="15" t="s">
        <v>561</v>
      </c>
      <c r="I497" s="15" t="s">
        <v>561</v>
      </c>
      <c r="J497" s="15" t="s">
        <v>564</v>
      </c>
      <c r="K497" s="15" t="s">
        <v>729</v>
      </c>
      <c r="L497" s="15" t="s">
        <v>672</v>
      </c>
      <c r="M497" s="15" t="s">
        <v>678</v>
      </c>
      <c r="N497" s="15" t="s">
        <v>553</v>
      </c>
      <c r="O497" s="15" t="s">
        <v>621</v>
      </c>
      <c r="P497" s="15" t="s">
        <v>584</v>
      </c>
      <c r="Q497" s="15" t="s">
        <v>572</v>
      </c>
      <c r="R497" s="15" t="s">
        <v>574</v>
      </c>
    </row>
    <row r="498" spans="1:18">
      <c r="A498" s="4"/>
      <c r="B498" s="61" t="s">
        <v>352</v>
      </c>
      <c r="C498" s="15" t="s">
        <v>549</v>
      </c>
      <c r="D498" s="15" t="s">
        <v>552</v>
      </c>
      <c r="E498" s="15" t="s">
        <v>656</v>
      </c>
      <c r="F498" s="15" t="s">
        <v>658</v>
      </c>
      <c r="G498" s="15" t="s">
        <v>711</v>
      </c>
      <c r="H498" s="15" t="s">
        <v>664</v>
      </c>
      <c r="I498" s="15" t="s">
        <v>642</v>
      </c>
      <c r="J498" s="15" t="s">
        <v>690</v>
      </c>
      <c r="K498" s="15" t="s">
        <v>730</v>
      </c>
      <c r="L498" s="15" t="s">
        <v>677</v>
      </c>
      <c r="M498" s="15" t="s">
        <v>567</v>
      </c>
      <c r="N498" s="15" t="s">
        <v>620</v>
      </c>
      <c r="O498" s="15" t="s">
        <v>567</v>
      </c>
      <c r="P498" s="15" t="s">
        <v>623</v>
      </c>
      <c r="Q498" s="15" t="s">
        <v>567</v>
      </c>
      <c r="R498" s="15" t="s">
        <v>586</v>
      </c>
    </row>
    <row r="499" spans="1:18" s="70" customFormat="1">
      <c r="A499" s="63" t="s">
        <v>579</v>
      </c>
      <c r="B499" s="61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</row>
    <row r="500" spans="1:18" s="70" customFormat="1">
      <c r="A500" s="4"/>
      <c r="B500" s="77" t="s">
        <v>580</v>
      </c>
      <c r="C500" s="68">
        <v>9170.01</v>
      </c>
      <c r="D500" s="68">
        <v>9435.08</v>
      </c>
      <c r="E500" s="68">
        <v>8318.19</v>
      </c>
      <c r="F500" s="68">
        <v>8293.41</v>
      </c>
      <c r="G500" s="68">
        <v>7174.38</v>
      </c>
      <c r="H500" s="68">
        <v>8787.2800000000007</v>
      </c>
      <c r="I500" s="68">
        <v>6989.13</v>
      </c>
      <c r="J500" s="68">
        <v>8653.9</v>
      </c>
      <c r="K500" s="68">
        <v>7894.65</v>
      </c>
      <c r="L500" s="68">
        <v>4363.84</v>
      </c>
      <c r="M500" s="68">
        <v>8642.4</v>
      </c>
      <c r="N500" s="68">
        <v>7856.52</v>
      </c>
      <c r="O500" s="68">
        <v>8757.16</v>
      </c>
      <c r="P500" s="68">
        <v>8299.83</v>
      </c>
      <c r="Q500" s="68">
        <v>8799.2099999999991</v>
      </c>
      <c r="R500" s="68">
        <v>10210.969999999999</v>
      </c>
    </row>
    <row r="501" spans="1:18" s="70" customFormat="1">
      <c r="A501" s="4"/>
      <c r="B501" s="78" t="s">
        <v>581</v>
      </c>
      <c r="C501" s="68">
        <v>2284.7399999999998</v>
      </c>
      <c r="D501" s="68">
        <v>2350.79</v>
      </c>
      <c r="E501" s="68">
        <v>2072.5100000000002</v>
      </c>
      <c r="F501" s="68">
        <v>2066.33</v>
      </c>
      <c r="G501" s="68">
        <v>1787.52</v>
      </c>
      <c r="H501" s="68">
        <v>2189.38</v>
      </c>
      <c r="I501" s="68">
        <v>1741.37</v>
      </c>
      <c r="J501" s="68">
        <v>2156.15</v>
      </c>
      <c r="K501" s="68">
        <v>1966.98</v>
      </c>
      <c r="L501" s="68">
        <v>1087.27</v>
      </c>
      <c r="M501" s="68">
        <v>2153.29</v>
      </c>
      <c r="N501" s="68">
        <v>1957.48</v>
      </c>
      <c r="O501" s="68">
        <v>2181.88</v>
      </c>
      <c r="P501" s="68">
        <v>2067.9299999999998</v>
      </c>
      <c r="Q501" s="68">
        <v>2192.35</v>
      </c>
      <c r="R501" s="68">
        <v>2544.1</v>
      </c>
    </row>
    <row r="502" spans="1:18">
      <c r="A502" s="63" t="s">
        <v>354</v>
      </c>
      <c r="B502" s="64"/>
    </row>
    <row r="503" spans="1:18">
      <c r="A503" s="63"/>
      <c r="B503" s="65" t="s">
        <v>287</v>
      </c>
      <c r="C503" s="10">
        <v>0</v>
      </c>
      <c r="D503" s="10">
        <v>0</v>
      </c>
      <c r="E503" s="10">
        <v>0</v>
      </c>
      <c r="F503" s="10">
        <v>0</v>
      </c>
      <c r="G503" s="10">
        <v>0</v>
      </c>
      <c r="H503" s="10">
        <v>0</v>
      </c>
      <c r="I503" s="10">
        <v>0</v>
      </c>
      <c r="J503" s="10">
        <v>0</v>
      </c>
      <c r="K503" s="10">
        <v>0</v>
      </c>
      <c r="L503" s="10">
        <v>0</v>
      </c>
      <c r="M503" s="10">
        <v>0</v>
      </c>
      <c r="N503" s="10">
        <v>0</v>
      </c>
      <c r="O503" s="10">
        <v>0</v>
      </c>
      <c r="P503" s="10">
        <v>0</v>
      </c>
      <c r="Q503" s="10">
        <v>0</v>
      </c>
      <c r="R503" s="10">
        <v>0</v>
      </c>
    </row>
    <row r="504" spans="1:18">
      <c r="A504" s="63"/>
      <c r="B504" s="65" t="s">
        <v>301</v>
      </c>
      <c r="C504" s="10">
        <v>0</v>
      </c>
      <c r="D504" s="10">
        <v>0</v>
      </c>
      <c r="E504" s="10">
        <v>0</v>
      </c>
      <c r="F504" s="10">
        <v>0</v>
      </c>
      <c r="G504" s="10">
        <v>0</v>
      </c>
      <c r="H504" s="10">
        <v>0</v>
      </c>
      <c r="I504" s="10">
        <v>0</v>
      </c>
      <c r="J504" s="10">
        <v>0</v>
      </c>
      <c r="K504" s="10">
        <v>0</v>
      </c>
      <c r="L504" s="10">
        <v>0</v>
      </c>
      <c r="M504" s="10">
        <v>0</v>
      </c>
      <c r="N504" s="10">
        <v>0</v>
      </c>
      <c r="O504" s="10">
        <v>0</v>
      </c>
      <c r="P504" s="10">
        <v>0</v>
      </c>
      <c r="Q504" s="10">
        <v>0</v>
      </c>
      <c r="R504" s="10">
        <v>0</v>
      </c>
    </row>
    <row r="505" spans="1:18">
      <c r="A505" s="63"/>
      <c r="B505" s="65" t="s">
        <v>303</v>
      </c>
      <c r="C505" s="10">
        <v>2216.13</v>
      </c>
      <c r="D505" s="10">
        <v>2216.13</v>
      </c>
      <c r="E505" s="10">
        <v>2216.13</v>
      </c>
      <c r="F505" s="10">
        <v>2216.13</v>
      </c>
      <c r="G505" s="10">
        <v>2216.13</v>
      </c>
      <c r="H505" s="10">
        <v>2216.13</v>
      </c>
      <c r="I505" s="10">
        <v>2216.13</v>
      </c>
      <c r="J505" s="10">
        <v>2216.13</v>
      </c>
      <c r="K505" s="10">
        <v>2216.13</v>
      </c>
      <c r="L505" s="10">
        <v>2216.13</v>
      </c>
      <c r="M505" s="10">
        <v>2216.13</v>
      </c>
      <c r="N505" s="10">
        <v>2216.13</v>
      </c>
      <c r="O505" s="10">
        <v>2216.13</v>
      </c>
      <c r="P505" s="10">
        <v>2216.13</v>
      </c>
      <c r="Q505" s="10">
        <v>2216.13</v>
      </c>
      <c r="R505" s="10">
        <v>2216.13</v>
      </c>
    </row>
    <row r="506" spans="1:18">
      <c r="A506" s="63"/>
      <c r="B506" s="64" t="s">
        <v>355</v>
      </c>
      <c r="C506" s="10">
        <v>2216.13</v>
      </c>
      <c r="D506" s="10">
        <v>2216.13</v>
      </c>
      <c r="E506" s="10">
        <v>2216.13</v>
      </c>
      <c r="F506" s="10">
        <v>2216.13</v>
      </c>
      <c r="G506" s="10">
        <v>2216.13</v>
      </c>
      <c r="H506" s="10">
        <v>2216.13</v>
      </c>
      <c r="I506" s="10">
        <v>2216.13</v>
      </c>
      <c r="J506" s="10">
        <v>2216.13</v>
      </c>
      <c r="K506" s="10">
        <v>2216.13</v>
      </c>
      <c r="L506" s="10">
        <v>2216.13</v>
      </c>
      <c r="M506" s="10">
        <v>2216.13</v>
      </c>
      <c r="N506" s="10">
        <v>2216.13</v>
      </c>
      <c r="O506" s="10">
        <v>2216.13</v>
      </c>
      <c r="P506" s="10">
        <v>2216.13</v>
      </c>
      <c r="Q506" s="10">
        <v>2216.13</v>
      </c>
      <c r="R506" s="10">
        <v>2216.13</v>
      </c>
    </row>
    <row r="507" spans="1:18">
      <c r="A507" s="63" t="s">
        <v>356</v>
      </c>
      <c r="B507" s="65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</row>
    <row r="508" spans="1:18">
      <c r="A508" s="4"/>
      <c r="B508" s="61" t="s">
        <v>357</v>
      </c>
      <c r="C508" s="10">
        <v>207473.4546</v>
      </c>
      <c r="D508" s="10">
        <v>234843.61689999999</v>
      </c>
      <c r="E508" s="10">
        <v>214621.49739999999</v>
      </c>
      <c r="F508" s="10">
        <v>203841.3554</v>
      </c>
      <c r="G508" s="10">
        <v>79176.114100000006</v>
      </c>
      <c r="H508" s="10">
        <v>223523.5981</v>
      </c>
      <c r="I508" s="10">
        <v>78280.175499999998</v>
      </c>
      <c r="J508" s="10">
        <v>176963.2218</v>
      </c>
      <c r="K508" s="10">
        <v>254675.8933</v>
      </c>
      <c r="L508" s="10">
        <v>55506.124600000003</v>
      </c>
      <c r="M508" s="10">
        <v>331155.44219999999</v>
      </c>
      <c r="N508" s="10">
        <v>250395.4063</v>
      </c>
      <c r="O508" s="10">
        <v>226950.70740000001</v>
      </c>
      <c r="P508" s="10">
        <v>226485.71340000001</v>
      </c>
      <c r="Q508" s="10">
        <v>225588.5091</v>
      </c>
      <c r="R508" s="10">
        <v>211552.23389999999</v>
      </c>
    </row>
    <row r="509" spans="1:18">
      <c r="A509" s="4"/>
      <c r="B509" s="9" t="s">
        <v>358</v>
      </c>
      <c r="C509" s="10">
        <v>485012.49080000003</v>
      </c>
      <c r="D509" s="10">
        <v>593371.96440000006</v>
      </c>
      <c r="E509" s="10">
        <v>509964.97019999998</v>
      </c>
      <c r="F509" s="10">
        <v>470788.9817</v>
      </c>
      <c r="G509" s="10">
        <v>213747.29380000001</v>
      </c>
      <c r="H509" s="10">
        <v>535308.42700000003</v>
      </c>
      <c r="I509" s="10">
        <v>211984.82610000001</v>
      </c>
      <c r="J509" s="10">
        <v>407502.36589999998</v>
      </c>
      <c r="K509" s="10">
        <v>601413.0037</v>
      </c>
      <c r="L509" s="10">
        <v>140206.7292</v>
      </c>
      <c r="M509" s="10">
        <v>775402.52229999995</v>
      </c>
      <c r="N509" s="10">
        <v>592992.97939999995</v>
      </c>
      <c r="O509" s="10">
        <v>536445.53370000003</v>
      </c>
      <c r="P509" s="10">
        <v>538429.18409999995</v>
      </c>
      <c r="Q509" s="10">
        <v>535488.59409999999</v>
      </c>
      <c r="R509" s="10">
        <v>543987.31850000005</v>
      </c>
    </row>
    <row r="510" spans="1:18">
      <c r="A510" s="4"/>
      <c r="B510" s="61" t="s">
        <v>359</v>
      </c>
      <c r="C510" s="10">
        <v>835.55949999999996</v>
      </c>
      <c r="D510" s="10">
        <v>767.31269999999995</v>
      </c>
      <c r="E510" s="10">
        <v>839.88930000000005</v>
      </c>
      <c r="F510" s="10">
        <v>870.20709999999997</v>
      </c>
      <c r="G510" s="10">
        <v>184.53909999999999</v>
      </c>
      <c r="H510" s="10">
        <v>853.94119999999998</v>
      </c>
      <c r="I510" s="10">
        <v>183.46279999999999</v>
      </c>
      <c r="J510" s="10">
        <v>762.79300000000001</v>
      </c>
      <c r="K510" s="10">
        <v>1020.2289</v>
      </c>
      <c r="L510" s="10">
        <v>192.44399999999999</v>
      </c>
      <c r="M510" s="10">
        <v>1360.5350000000001</v>
      </c>
      <c r="N510" s="10">
        <v>998.65689999999995</v>
      </c>
      <c r="O510" s="10">
        <v>918.85649999999998</v>
      </c>
      <c r="P510" s="10">
        <v>903.93269999999995</v>
      </c>
      <c r="Q510" s="10">
        <v>907.20190000000002</v>
      </c>
      <c r="R510" s="10">
        <v>645.07690000000002</v>
      </c>
    </row>
    <row r="511" spans="1:18">
      <c r="A511" s="4"/>
      <c r="B511" s="61" t="s">
        <v>360</v>
      </c>
      <c r="C511" s="10">
        <v>3113.2332000000001</v>
      </c>
      <c r="D511" s="10">
        <v>3204.8254999999999</v>
      </c>
      <c r="E511" s="10">
        <v>2729.1972000000001</v>
      </c>
      <c r="F511" s="10">
        <v>2173.0203000000001</v>
      </c>
      <c r="G511" s="10">
        <v>1703.6656</v>
      </c>
      <c r="H511" s="10">
        <v>3461.2379000000001</v>
      </c>
      <c r="I511" s="10">
        <v>1609.9423999999999</v>
      </c>
      <c r="J511" s="10">
        <v>2171.1532000000002</v>
      </c>
      <c r="K511" s="10">
        <v>2569.8364000000001</v>
      </c>
      <c r="L511" s="10">
        <v>416.72329999999999</v>
      </c>
      <c r="M511" s="10">
        <v>3939.9537</v>
      </c>
      <c r="N511" s="10">
        <v>2494.4087</v>
      </c>
      <c r="O511" s="10">
        <v>1408.8811000000001</v>
      </c>
      <c r="P511" s="10">
        <v>1504.0121999999999</v>
      </c>
      <c r="Q511" s="10">
        <v>1373.7556999999999</v>
      </c>
      <c r="R511" s="10">
        <v>3166.2233000000001</v>
      </c>
    </row>
    <row r="512" spans="1:18">
      <c r="A512" s="4"/>
      <c r="B512" s="61" t="s">
        <v>361</v>
      </c>
      <c r="C512" s="10">
        <v>0</v>
      </c>
      <c r="D512" s="10">
        <v>0</v>
      </c>
      <c r="E512" s="10">
        <v>0</v>
      </c>
      <c r="F512" s="10">
        <v>0</v>
      </c>
      <c r="G512" s="10">
        <v>0</v>
      </c>
      <c r="H512" s="10">
        <v>0</v>
      </c>
      <c r="I512" s="10">
        <v>0</v>
      </c>
      <c r="J512" s="10">
        <v>0</v>
      </c>
      <c r="K512" s="10">
        <v>0</v>
      </c>
      <c r="L512" s="10">
        <v>0</v>
      </c>
      <c r="M512" s="10">
        <v>0</v>
      </c>
      <c r="N512" s="10">
        <v>0</v>
      </c>
      <c r="O512" s="10">
        <v>0</v>
      </c>
      <c r="P512" s="10">
        <v>0</v>
      </c>
      <c r="Q512" s="10">
        <v>0</v>
      </c>
      <c r="R512" s="10">
        <v>0</v>
      </c>
    </row>
    <row r="513" spans="1:18">
      <c r="A513" s="4"/>
      <c r="B513" s="61" t="s">
        <v>362</v>
      </c>
      <c r="C513" s="66">
        <v>1.4200000000000001E-2</v>
      </c>
      <c r="D513" s="66">
        <v>9.1000000000000004E-3</v>
      </c>
      <c r="E513" s="66">
        <v>7.4999999999999997E-3</v>
      </c>
      <c r="F513" s="66">
        <v>8.0000000000000002E-3</v>
      </c>
      <c r="G513" s="66">
        <v>8.0000000000000004E-4</v>
      </c>
      <c r="H513" s="66">
        <v>6.6E-3</v>
      </c>
      <c r="I513" s="66">
        <v>8.0000000000000004E-4</v>
      </c>
      <c r="J513" s="66">
        <v>8.8000000000000005E-3</v>
      </c>
      <c r="K513" s="66">
        <v>1.01E-2</v>
      </c>
      <c r="L513" s="66">
        <v>1.6999999999999999E-3</v>
      </c>
      <c r="M513" s="66">
        <v>1.2E-2</v>
      </c>
      <c r="N513" s="66">
        <v>9.7999999999999997E-3</v>
      </c>
      <c r="O513" s="66">
        <v>1.04E-2</v>
      </c>
      <c r="P513" s="66">
        <v>1.0500000000000001E-2</v>
      </c>
      <c r="Q513" s="66">
        <v>1.0200000000000001E-2</v>
      </c>
      <c r="R513" s="66">
        <v>1.09E-2</v>
      </c>
    </row>
    <row r="514" spans="1:18">
      <c r="A514" s="4"/>
      <c r="B514" s="61" t="s">
        <v>369</v>
      </c>
      <c r="C514" s="10">
        <v>385.290415</v>
      </c>
      <c r="D514" s="10">
        <v>1093.1600000000001</v>
      </c>
      <c r="E514" s="10">
        <v>20159.400000000001</v>
      </c>
      <c r="F514" s="10">
        <v>3865.03</v>
      </c>
      <c r="G514" s="10">
        <v>10278.700000000001</v>
      </c>
      <c r="H514" s="10">
        <v>17261.3</v>
      </c>
      <c r="I514" s="10">
        <v>9712.92</v>
      </c>
      <c r="J514" s="10">
        <v>135.02021660000003</v>
      </c>
      <c r="K514" s="10">
        <v>2672.01</v>
      </c>
      <c r="L514" s="10">
        <v>5505.24</v>
      </c>
      <c r="M514" s="10">
        <v>906.95530289999999</v>
      </c>
      <c r="N514" s="10">
        <v>2593.54</v>
      </c>
      <c r="O514" s="10">
        <v>925.89994130000002</v>
      </c>
      <c r="P514" s="10">
        <v>35672.9</v>
      </c>
      <c r="Q514" s="10">
        <v>902.77385789999994</v>
      </c>
      <c r="R514" s="10">
        <v>635.37480879999998</v>
      </c>
    </row>
    <row r="515" spans="1:18">
      <c r="B515" s="14"/>
      <c r="C515" s="15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</row>
    <row r="516" spans="1:18">
      <c r="B516" s="14"/>
      <c r="C516" s="15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</row>
    <row r="517" spans="1:18">
      <c r="B517" s="14"/>
      <c r="C517" s="15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</row>
    <row r="518" spans="1:18">
      <c r="C518" s="15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</row>
    <row r="519" spans="1:18">
      <c r="B519" s="16"/>
      <c r="C519" s="15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</row>
    <row r="520" spans="1:18">
      <c r="B520" s="14"/>
      <c r="C520" s="15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</row>
    <row r="521" spans="1:18">
      <c r="B521" s="14"/>
      <c r="C521" s="15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</row>
    <row r="522" spans="1:18">
      <c r="B522" s="14"/>
      <c r="C522" s="15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</row>
    <row r="523" spans="1:18">
      <c r="B523" s="14"/>
      <c r="C523" s="15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</row>
    <row r="524" spans="1:18">
      <c r="B524" s="14"/>
      <c r="C524" s="15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</row>
    <row r="525" spans="1:18">
      <c r="B525" s="14"/>
      <c r="C525" s="15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</row>
    <row r="526" spans="1:18">
      <c r="B526" s="14"/>
      <c r="C526" s="15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</row>
    <row r="527" spans="1:18">
      <c r="B527" s="14"/>
      <c r="C527" s="15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</row>
    <row r="528" spans="1:18">
      <c r="B528" s="14"/>
    </row>
    <row r="529" spans="2:18">
      <c r="B529" s="14"/>
    </row>
    <row r="530" spans="2:18">
      <c r="B530" s="14"/>
      <c r="C530" s="15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</row>
    <row r="531" spans="2:18">
      <c r="B531" s="14"/>
      <c r="C531" s="15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</row>
    <row r="532" spans="2:18">
      <c r="B532" s="14"/>
      <c r="C532" s="15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</row>
    <row r="533" spans="2:18">
      <c r="B533" s="14"/>
      <c r="C533" s="15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</row>
    <row r="534" spans="2:18">
      <c r="B534" s="14"/>
      <c r="C534" s="15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</row>
    <row r="535" spans="2:18">
      <c r="B535" s="14"/>
      <c r="C535" s="15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</row>
    <row r="536" spans="2:18">
      <c r="B536" s="14"/>
      <c r="C536" s="15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</row>
    <row r="537" spans="2:18">
      <c r="B537" s="14"/>
      <c r="C537" s="15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</row>
    <row r="538" spans="2:18">
      <c r="B538" s="14"/>
      <c r="C538" s="15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</row>
    <row r="539" spans="2:18">
      <c r="B539" s="14"/>
      <c r="C539" s="15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</row>
    <row r="540" spans="2:18">
      <c r="B540" s="14"/>
      <c r="C540" s="15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</row>
    <row r="541" spans="2:18">
      <c r="B541" s="14"/>
      <c r="C541" s="15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</row>
    <row r="542" spans="2:18">
      <c r="B542" s="14"/>
      <c r="C542" s="15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</row>
    <row r="543" spans="2:18">
      <c r="B543" s="14"/>
      <c r="C543" s="15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</row>
    <row r="544" spans="2:18">
      <c r="B544" s="14"/>
      <c r="C544" s="15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</row>
    <row r="545" spans="2:18">
      <c r="B545" s="14"/>
      <c r="C545" s="15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</row>
    <row r="546" spans="2:18">
      <c r="B546" s="14"/>
      <c r="C546" s="15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</row>
    <row r="547" spans="2:18">
      <c r="B547" s="14"/>
      <c r="C547" s="15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</row>
    <row r="548" spans="2:18">
      <c r="B548" s="14"/>
      <c r="C548" s="15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</row>
    <row r="549" spans="2:18">
      <c r="C549" s="15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</row>
    <row r="550" spans="2:18">
      <c r="B550" s="16"/>
      <c r="C550" s="15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</row>
    <row r="551" spans="2:18">
      <c r="B551" s="14"/>
      <c r="C551" s="15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</row>
    <row r="552" spans="2:18">
      <c r="B552" s="14"/>
      <c r="C552" s="15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</row>
    <row r="553" spans="2:18">
      <c r="B553" s="14"/>
      <c r="C553" s="15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</row>
    <row r="554" spans="2:18">
      <c r="B554" s="14"/>
      <c r="C554" s="15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</row>
    <row r="555" spans="2:18">
      <c r="B555" s="14"/>
      <c r="C555" s="15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</row>
    <row r="556" spans="2:18">
      <c r="B556" s="14"/>
      <c r="C556" s="15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</row>
    <row r="557" spans="2:18">
      <c r="B557" s="14"/>
      <c r="C557" s="15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</row>
    <row r="558" spans="2:18">
      <c r="B558" s="14"/>
      <c r="C558" s="15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</row>
    <row r="559" spans="2:18">
      <c r="B559" s="14"/>
    </row>
    <row r="560" spans="2:18">
      <c r="B560" s="14"/>
    </row>
    <row r="561" spans="2:18">
      <c r="B561" s="14"/>
      <c r="C561" s="15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</row>
    <row r="562" spans="2:18">
      <c r="B562" s="14"/>
      <c r="C562" s="15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</row>
    <row r="563" spans="2:18">
      <c r="B563" s="14"/>
      <c r="C563" s="15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</row>
    <row r="564" spans="2:18">
      <c r="B564" s="14"/>
      <c r="C564" s="15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</row>
    <row r="565" spans="2:18">
      <c r="B565" s="14"/>
      <c r="C565" s="15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</row>
    <row r="566" spans="2:18">
      <c r="B566" s="14"/>
      <c r="C566" s="15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</row>
    <row r="567" spans="2:18">
      <c r="B567" s="14"/>
      <c r="C567" s="15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</row>
    <row r="568" spans="2:18">
      <c r="B568" s="14"/>
      <c r="C568" s="15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</row>
    <row r="569" spans="2:18">
      <c r="B569" s="14"/>
      <c r="C569" s="15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</row>
    <row r="570" spans="2:18">
      <c r="B570" s="14"/>
      <c r="C570" s="15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</row>
    <row r="571" spans="2:18">
      <c r="B571" s="14"/>
      <c r="C571" s="15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</row>
    <row r="572" spans="2:18">
      <c r="B572" s="14"/>
      <c r="C572" s="15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</row>
    <row r="573" spans="2:18">
      <c r="B573" s="14"/>
      <c r="C573" s="15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</row>
    <row r="574" spans="2:18">
      <c r="B574" s="14"/>
      <c r="C574" s="15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</row>
    <row r="575" spans="2:18">
      <c r="B575" s="14"/>
      <c r="C575" s="15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</row>
    <row r="576" spans="2:18">
      <c r="B576" s="14"/>
      <c r="C576" s="15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</row>
    <row r="577" spans="2:18">
      <c r="B577" s="14"/>
      <c r="C577" s="15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</row>
    <row r="578" spans="2:18">
      <c r="B578" s="14"/>
      <c r="C578" s="15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</row>
    <row r="579" spans="2:18">
      <c r="B579" s="14"/>
      <c r="C579" s="15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</row>
    <row r="580" spans="2:18">
      <c r="C580" s="15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</row>
    <row r="581" spans="2:18">
      <c r="B581" s="16"/>
      <c r="C581" s="15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</row>
    <row r="582" spans="2:18">
      <c r="B582" s="14"/>
      <c r="C582" s="15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</row>
    <row r="583" spans="2:18">
      <c r="B583" s="14"/>
      <c r="C583" s="15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</row>
    <row r="584" spans="2:18">
      <c r="B584" s="14"/>
      <c r="C584" s="15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</row>
    <row r="585" spans="2:18">
      <c r="B585" s="14"/>
      <c r="C585" s="15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</row>
    <row r="586" spans="2:18">
      <c r="B586" s="14"/>
      <c r="C586" s="15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</row>
    <row r="587" spans="2:18">
      <c r="B587" s="14"/>
      <c r="C587" s="15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</row>
    <row r="588" spans="2:18">
      <c r="B588" s="14"/>
      <c r="C588" s="15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</row>
    <row r="589" spans="2:18">
      <c r="B589" s="14"/>
      <c r="C589" s="15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</row>
    <row r="590" spans="2:18">
      <c r="B590" s="14"/>
    </row>
    <row r="591" spans="2:18">
      <c r="B591" s="14"/>
    </row>
    <row r="592" spans="2:18">
      <c r="B592" s="14"/>
      <c r="C592" s="15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</row>
    <row r="593" spans="2:18">
      <c r="B593" s="14"/>
      <c r="C593" s="15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</row>
    <row r="594" spans="2:18">
      <c r="B594" s="14"/>
      <c r="C594" s="15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</row>
    <row r="595" spans="2:18">
      <c r="B595" s="14"/>
      <c r="C595" s="15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</row>
    <row r="596" spans="2:18">
      <c r="B596" s="14"/>
      <c r="C596" s="15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</row>
    <row r="597" spans="2:18">
      <c r="B597" s="14"/>
      <c r="C597" s="15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</row>
    <row r="598" spans="2:18">
      <c r="B598" s="14"/>
      <c r="C598" s="15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</row>
    <row r="599" spans="2:18">
      <c r="B599" s="14"/>
      <c r="C599" s="15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</row>
    <row r="600" spans="2:18">
      <c r="B600" s="14"/>
      <c r="C600" s="15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</row>
    <row r="601" spans="2:18">
      <c r="B601" s="14"/>
      <c r="C601" s="15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</row>
    <row r="602" spans="2:18">
      <c r="B602" s="14"/>
      <c r="C602" s="15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</row>
    <row r="603" spans="2:18">
      <c r="B603" s="14"/>
      <c r="C603" s="15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</row>
    <row r="604" spans="2:18">
      <c r="B604" s="14"/>
      <c r="C604" s="15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</row>
    <row r="605" spans="2:18">
      <c r="B605" s="14"/>
      <c r="C605" s="15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</row>
    <row r="606" spans="2:18">
      <c r="B606" s="14"/>
      <c r="C606" s="15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</row>
    <row r="607" spans="2:18">
      <c r="B607" s="14"/>
      <c r="C607" s="15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</row>
    <row r="608" spans="2:18">
      <c r="B608" s="14"/>
      <c r="C608" s="15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</row>
    <row r="609" spans="2:18">
      <c r="B609" s="14"/>
      <c r="C609" s="15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</row>
    <row r="610" spans="2:18">
      <c r="B610" s="14"/>
      <c r="C610" s="15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</row>
    <row r="611" spans="2:18">
      <c r="C611" s="15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</row>
    <row r="612" spans="2:18">
      <c r="B612" s="16"/>
      <c r="C612" s="15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</row>
    <row r="613" spans="2:18">
      <c r="B613" s="14"/>
      <c r="C613" s="15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</row>
    <row r="614" spans="2:18">
      <c r="B614" s="14"/>
      <c r="C614" s="15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</row>
    <row r="615" spans="2:18">
      <c r="B615" s="14"/>
      <c r="C615" s="15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</row>
    <row r="616" spans="2:18">
      <c r="B616" s="14"/>
      <c r="C616" s="15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</row>
    <row r="617" spans="2:18">
      <c r="B617" s="14"/>
      <c r="C617" s="15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</row>
    <row r="618" spans="2:18">
      <c r="B618" s="14"/>
      <c r="C618" s="15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</row>
    <row r="619" spans="2:18">
      <c r="B619" s="14"/>
      <c r="C619" s="15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</row>
    <row r="620" spans="2:18">
      <c r="B620" s="14"/>
      <c r="C620" s="15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</row>
    <row r="621" spans="2:18">
      <c r="B621" s="14"/>
    </row>
    <row r="622" spans="2:18">
      <c r="B622" s="14"/>
    </row>
    <row r="623" spans="2:18">
      <c r="B623" s="14"/>
      <c r="C623" s="15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</row>
    <row r="624" spans="2:18">
      <c r="B624" s="14"/>
      <c r="C624" s="15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</row>
    <row r="625" spans="2:18">
      <c r="B625" s="14"/>
      <c r="C625" s="15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</row>
    <row r="626" spans="2:18">
      <c r="B626" s="14"/>
      <c r="C626" s="15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</row>
    <row r="627" spans="2:18">
      <c r="B627" s="14"/>
      <c r="C627" s="15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</row>
    <row r="628" spans="2:18">
      <c r="B628" s="14"/>
      <c r="C628" s="15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</row>
    <row r="629" spans="2:18">
      <c r="B629" s="14"/>
      <c r="C629" s="15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</row>
    <row r="630" spans="2:18">
      <c r="B630" s="14"/>
      <c r="C630" s="15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</row>
    <row r="631" spans="2:18">
      <c r="B631" s="14"/>
      <c r="C631" s="15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</row>
    <row r="632" spans="2:18">
      <c r="B632" s="14"/>
      <c r="C632" s="15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</row>
    <row r="633" spans="2:18">
      <c r="B633" s="14"/>
      <c r="C633" s="15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</row>
    <row r="634" spans="2:18">
      <c r="B634" s="14"/>
      <c r="C634" s="15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</row>
    <row r="635" spans="2:18">
      <c r="B635" s="14"/>
      <c r="C635" s="15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</row>
    <row r="636" spans="2:18">
      <c r="B636" s="14"/>
      <c r="C636" s="15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</row>
    <row r="637" spans="2:18">
      <c r="B637" s="14"/>
      <c r="C637" s="15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</row>
    <row r="638" spans="2:18">
      <c r="B638" s="14"/>
      <c r="C638" s="15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</row>
    <row r="639" spans="2:18">
      <c r="B639" s="14"/>
      <c r="C639" s="15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</row>
    <row r="640" spans="2:18">
      <c r="B640" s="14"/>
      <c r="C640" s="15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</row>
    <row r="641" spans="2:18">
      <c r="B641" s="14"/>
      <c r="C641" s="15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</row>
    <row r="642" spans="2:18">
      <c r="C642" s="15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</row>
    <row r="643" spans="2:18">
      <c r="B643" s="16"/>
      <c r="C643" s="15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</row>
    <row r="644" spans="2:18">
      <c r="B644" s="14"/>
      <c r="C644" s="15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</row>
    <row r="645" spans="2:18">
      <c r="B645" s="14"/>
      <c r="C645" s="15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</row>
    <row r="646" spans="2:18">
      <c r="B646" s="14"/>
      <c r="C646" s="15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</row>
    <row r="647" spans="2:18">
      <c r="B647" s="14"/>
      <c r="C647" s="15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</row>
    <row r="648" spans="2:18">
      <c r="B648" s="14"/>
      <c r="C648" s="15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</row>
    <row r="649" spans="2:18">
      <c r="B649" s="14"/>
      <c r="C649" s="15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</row>
    <row r="650" spans="2:18">
      <c r="B650" s="14"/>
      <c r="C650" s="15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</row>
    <row r="651" spans="2:18">
      <c r="B651" s="14"/>
      <c r="C651" s="15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</row>
    <row r="652" spans="2:18">
      <c r="B652" s="14"/>
    </row>
    <row r="653" spans="2:18">
      <c r="B653" s="14"/>
    </row>
    <row r="654" spans="2:18">
      <c r="B654" s="14"/>
      <c r="C654" s="15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</row>
    <row r="655" spans="2:18">
      <c r="B655" s="14"/>
      <c r="C655" s="15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</row>
    <row r="656" spans="2:18">
      <c r="B656" s="14"/>
      <c r="C656" s="15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</row>
    <row r="657" spans="2:18">
      <c r="B657" s="14"/>
      <c r="C657" s="15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</row>
    <row r="658" spans="2:18">
      <c r="B658" s="14"/>
      <c r="C658" s="15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</row>
    <row r="659" spans="2:18">
      <c r="B659" s="14"/>
      <c r="C659" s="15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</row>
    <row r="660" spans="2:18">
      <c r="B660" s="14"/>
      <c r="C660" s="15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</row>
    <row r="661" spans="2:18">
      <c r="B661" s="14"/>
      <c r="C661" s="15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</row>
    <row r="662" spans="2:18">
      <c r="B662" s="14"/>
      <c r="C662" s="15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</row>
    <row r="663" spans="2:18">
      <c r="B663" s="14"/>
      <c r="C663" s="15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</row>
    <row r="664" spans="2:18">
      <c r="B664" s="14"/>
      <c r="C664" s="15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</row>
    <row r="665" spans="2:18">
      <c r="B665" s="14"/>
      <c r="C665" s="15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</row>
    <row r="666" spans="2:18">
      <c r="B666" s="14"/>
      <c r="C666" s="15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</row>
    <row r="667" spans="2:18">
      <c r="B667" s="14"/>
      <c r="C667" s="15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</row>
    <row r="668" spans="2:18">
      <c r="B668" s="14"/>
      <c r="C668" s="15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</row>
    <row r="669" spans="2:18">
      <c r="B669" s="14"/>
      <c r="C669" s="15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</row>
    <row r="670" spans="2:18">
      <c r="B670" s="14"/>
      <c r="C670" s="15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</row>
    <row r="671" spans="2:18">
      <c r="B671" s="14"/>
      <c r="C671" s="15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</row>
    <row r="672" spans="2:18">
      <c r="B672" s="14"/>
      <c r="C672" s="15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</row>
    <row r="673" spans="2:18">
      <c r="C673" s="15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</row>
    <row r="674" spans="2:18">
      <c r="B674" s="16"/>
      <c r="C674" s="15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</row>
    <row r="675" spans="2:18">
      <c r="B675" s="14"/>
      <c r="C675" s="15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</row>
    <row r="676" spans="2:18">
      <c r="B676" s="14"/>
      <c r="C676" s="15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</row>
    <row r="677" spans="2:18">
      <c r="B677" s="14"/>
      <c r="C677" s="15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</row>
    <row r="678" spans="2:18">
      <c r="B678" s="14"/>
      <c r="C678" s="15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</row>
    <row r="679" spans="2:18">
      <c r="B679" s="14"/>
      <c r="C679" s="15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</row>
    <row r="680" spans="2:18">
      <c r="B680" s="14"/>
      <c r="C680" s="15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</row>
    <row r="681" spans="2:18">
      <c r="B681" s="14"/>
      <c r="C681" s="15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</row>
    <row r="682" spans="2:18">
      <c r="B682" s="14"/>
      <c r="C682" s="15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</row>
    <row r="683" spans="2:18">
      <c r="B683" s="14"/>
    </row>
    <row r="684" spans="2:18">
      <c r="B684" s="14"/>
    </row>
    <row r="685" spans="2:18">
      <c r="B685" s="14"/>
      <c r="C685" s="15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</row>
    <row r="686" spans="2:18">
      <c r="B686" s="14"/>
      <c r="C686" s="15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</row>
    <row r="687" spans="2:18">
      <c r="B687" s="14"/>
      <c r="C687" s="15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</row>
    <row r="688" spans="2:18">
      <c r="B688" s="14"/>
      <c r="C688" s="15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</row>
    <row r="689" spans="2:18">
      <c r="B689" s="14"/>
      <c r="C689" s="15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</row>
    <row r="690" spans="2:18">
      <c r="B690" s="14"/>
      <c r="C690" s="15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</row>
    <row r="691" spans="2:18">
      <c r="B691" s="14"/>
      <c r="C691" s="15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</row>
    <row r="692" spans="2:18">
      <c r="B692" s="14"/>
      <c r="C692" s="15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</row>
    <row r="693" spans="2:18">
      <c r="B693" s="14"/>
      <c r="C693" s="15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</row>
    <row r="694" spans="2:18">
      <c r="B694" s="14"/>
      <c r="C694" s="15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</row>
    <row r="695" spans="2:18">
      <c r="B695" s="14"/>
      <c r="C695" s="15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</row>
    <row r="696" spans="2:18">
      <c r="B696" s="14"/>
      <c r="C696" s="15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</row>
    <row r="697" spans="2:18">
      <c r="B697" s="14"/>
      <c r="C697" s="15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</row>
    <row r="698" spans="2:18">
      <c r="B698" s="14"/>
      <c r="C698" s="15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</row>
    <row r="699" spans="2:18">
      <c r="B699" s="14"/>
      <c r="C699" s="15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</row>
    <row r="700" spans="2:18">
      <c r="B700" s="14"/>
      <c r="C700" s="15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</row>
    <row r="701" spans="2:18">
      <c r="B701" s="14"/>
      <c r="C701" s="15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</row>
    <row r="702" spans="2:18">
      <c r="B702" s="14"/>
      <c r="C702" s="15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</row>
    <row r="703" spans="2:18">
      <c r="B703" s="14"/>
      <c r="C703" s="15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</row>
    <row r="704" spans="2:18">
      <c r="C704" s="15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</row>
    <row r="705" spans="2:18">
      <c r="B705" s="16"/>
      <c r="C705" s="15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</row>
    <row r="706" spans="2:18">
      <c r="B706" s="14"/>
      <c r="C706" s="15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</row>
    <row r="707" spans="2:18">
      <c r="B707" s="14"/>
      <c r="C707" s="15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</row>
    <row r="708" spans="2:18">
      <c r="B708" s="14"/>
      <c r="C708" s="15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</row>
    <row r="709" spans="2:18">
      <c r="B709" s="14"/>
      <c r="C709" s="15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</row>
    <row r="710" spans="2:18">
      <c r="B710" s="14"/>
      <c r="C710" s="15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</row>
    <row r="711" spans="2:18">
      <c r="B711" s="14"/>
      <c r="C711" s="15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</row>
    <row r="712" spans="2:18">
      <c r="B712" s="14"/>
      <c r="C712" s="15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</row>
    <row r="713" spans="2:18">
      <c r="B713" s="14"/>
      <c r="C713" s="15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</row>
    <row r="714" spans="2:18">
      <c r="B714" s="14"/>
    </row>
    <row r="715" spans="2:18">
      <c r="B715" s="14"/>
    </row>
    <row r="716" spans="2:18">
      <c r="B716" s="14"/>
      <c r="C716" s="15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</row>
    <row r="717" spans="2:18">
      <c r="B717" s="14"/>
      <c r="C717" s="15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</row>
    <row r="718" spans="2:18">
      <c r="B718" s="14"/>
      <c r="C718" s="15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</row>
    <row r="719" spans="2:18">
      <c r="B719" s="14"/>
      <c r="C719" s="15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</row>
    <row r="720" spans="2:18">
      <c r="B720" s="14"/>
      <c r="C720" s="15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</row>
    <row r="721" spans="2:18">
      <c r="B721" s="14"/>
      <c r="C721" s="15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</row>
    <row r="722" spans="2:18">
      <c r="B722" s="14"/>
      <c r="C722" s="15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</row>
    <row r="723" spans="2:18">
      <c r="B723" s="14"/>
      <c r="C723" s="15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</row>
    <row r="724" spans="2:18">
      <c r="B724" s="14"/>
      <c r="C724" s="15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</row>
    <row r="725" spans="2:18">
      <c r="B725" s="14"/>
      <c r="C725" s="15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</row>
    <row r="726" spans="2:18">
      <c r="B726" s="14"/>
      <c r="C726" s="15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</row>
    <row r="727" spans="2:18">
      <c r="B727" s="14"/>
      <c r="C727" s="15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</row>
    <row r="728" spans="2:18">
      <c r="B728" s="14"/>
      <c r="C728" s="15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</row>
    <row r="729" spans="2:18">
      <c r="B729" s="14"/>
      <c r="C729" s="15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</row>
    <row r="730" spans="2:18">
      <c r="B730" s="14"/>
      <c r="C730" s="15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</row>
    <row r="731" spans="2:18">
      <c r="B731" s="14"/>
      <c r="C731" s="15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</row>
    <row r="732" spans="2:18">
      <c r="B732" s="14"/>
      <c r="C732" s="15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</row>
    <row r="733" spans="2:18">
      <c r="B733" s="14"/>
      <c r="C733" s="15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</row>
    <row r="734" spans="2:18">
      <c r="B734" s="14"/>
      <c r="C734" s="15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</row>
    <row r="735" spans="2:18">
      <c r="C735" s="15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</row>
    <row r="736" spans="2:18">
      <c r="B736" s="16"/>
      <c r="C736" s="15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</row>
    <row r="737" spans="2:18">
      <c r="B737" s="14"/>
      <c r="C737" s="15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</row>
    <row r="738" spans="2:18">
      <c r="B738" s="14"/>
      <c r="C738" s="15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</row>
    <row r="739" spans="2:18">
      <c r="B739" s="14"/>
      <c r="C739" s="15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</row>
    <row r="740" spans="2:18">
      <c r="B740" s="14"/>
      <c r="C740" s="15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</row>
    <row r="741" spans="2:18">
      <c r="B741" s="14"/>
      <c r="C741" s="15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</row>
    <row r="742" spans="2:18">
      <c r="B742" s="14"/>
      <c r="C742" s="15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</row>
    <row r="743" spans="2:18">
      <c r="B743" s="14"/>
      <c r="C743" s="15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</row>
    <row r="744" spans="2:18">
      <c r="B744" s="14"/>
      <c r="C744" s="15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</row>
    <row r="745" spans="2:18">
      <c r="B745" s="14"/>
    </row>
    <row r="746" spans="2:18">
      <c r="B746" s="14"/>
    </row>
    <row r="747" spans="2:18">
      <c r="B747" s="14"/>
      <c r="C747" s="15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</row>
    <row r="748" spans="2:18">
      <c r="B748" s="14"/>
      <c r="C748" s="15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</row>
    <row r="749" spans="2:18">
      <c r="B749" s="14"/>
      <c r="C749" s="15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</row>
    <row r="750" spans="2:18">
      <c r="B750" s="14"/>
      <c r="C750" s="15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</row>
    <row r="751" spans="2:18">
      <c r="B751" s="14"/>
      <c r="C751" s="15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</row>
    <row r="752" spans="2:18">
      <c r="B752" s="14"/>
      <c r="C752" s="15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</row>
    <row r="753" spans="2:18">
      <c r="B753" s="14"/>
      <c r="C753" s="15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</row>
    <row r="754" spans="2:18">
      <c r="B754" s="14"/>
      <c r="C754" s="15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</row>
    <row r="755" spans="2:18">
      <c r="B755" s="14"/>
      <c r="C755" s="15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</row>
    <row r="756" spans="2:18">
      <c r="B756" s="14"/>
      <c r="C756" s="15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</row>
    <row r="757" spans="2:18">
      <c r="B757" s="14"/>
      <c r="C757" s="15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</row>
    <row r="758" spans="2:18">
      <c r="B758" s="14"/>
      <c r="C758" s="15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</row>
    <row r="759" spans="2:18">
      <c r="B759" s="14"/>
      <c r="C759" s="15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</row>
    <row r="760" spans="2:18">
      <c r="B760" s="14"/>
      <c r="C760" s="15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</row>
    <row r="761" spans="2:18">
      <c r="B761" s="14"/>
      <c r="C761" s="15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</row>
    <row r="762" spans="2:18">
      <c r="B762" s="14"/>
      <c r="C762" s="15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</row>
    <row r="763" spans="2:18">
      <c r="B763" s="14"/>
      <c r="C763" s="15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</row>
    <row r="764" spans="2:18">
      <c r="B764" s="14"/>
      <c r="C764" s="15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</row>
    <row r="765" spans="2:18">
      <c r="B765" s="14"/>
      <c r="C765" s="15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</row>
    <row r="766" spans="2:18">
      <c r="C766" s="15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</row>
    <row r="767" spans="2:18">
      <c r="B767" s="16"/>
      <c r="C767" s="15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</row>
    <row r="768" spans="2:18">
      <c r="B768" s="14"/>
      <c r="C768" s="15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</row>
    <row r="769" spans="2:18">
      <c r="B769" s="14"/>
      <c r="C769" s="15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</row>
    <row r="770" spans="2:18">
      <c r="B770" s="14"/>
      <c r="C770" s="15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</row>
    <row r="771" spans="2:18">
      <c r="B771" s="14"/>
      <c r="C771" s="15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</row>
    <row r="772" spans="2:18">
      <c r="B772" s="14"/>
      <c r="C772" s="15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</row>
    <row r="773" spans="2:18">
      <c r="B773" s="14"/>
      <c r="C773" s="15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</row>
    <row r="774" spans="2:18">
      <c r="B774" s="14"/>
      <c r="C774" s="15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</row>
    <row r="775" spans="2:18">
      <c r="B775" s="14"/>
      <c r="C775" s="15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</row>
    <row r="776" spans="2:18">
      <c r="B776" s="14"/>
    </row>
    <row r="777" spans="2:18">
      <c r="B777" s="14"/>
    </row>
    <row r="778" spans="2:18">
      <c r="B778" s="14"/>
      <c r="C778" s="15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</row>
    <row r="779" spans="2:18">
      <c r="B779" s="14"/>
      <c r="C779" s="15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</row>
    <row r="780" spans="2:18">
      <c r="B780" s="14"/>
      <c r="C780" s="15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</row>
    <row r="781" spans="2:18">
      <c r="B781" s="14"/>
      <c r="C781" s="15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</row>
    <row r="782" spans="2:18">
      <c r="B782" s="14"/>
      <c r="C782" s="15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</row>
    <row r="783" spans="2:18">
      <c r="B783" s="14"/>
      <c r="C783" s="15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</row>
    <row r="784" spans="2:18">
      <c r="B784" s="14"/>
      <c r="C784" s="15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</row>
    <row r="785" spans="2:18">
      <c r="B785" s="14"/>
      <c r="C785" s="15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</row>
    <row r="786" spans="2:18">
      <c r="B786" s="14"/>
      <c r="C786" s="15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</row>
    <row r="787" spans="2:18">
      <c r="B787" s="14"/>
      <c r="C787" s="15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</row>
    <row r="788" spans="2:18">
      <c r="B788" s="14"/>
      <c r="C788" s="15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</row>
    <row r="789" spans="2:18">
      <c r="B789" s="14"/>
      <c r="C789" s="15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</row>
    <row r="790" spans="2:18">
      <c r="B790" s="14"/>
      <c r="C790" s="15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</row>
    <row r="791" spans="2:18">
      <c r="B791" s="14"/>
      <c r="C791" s="15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</row>
    <row r="792" spans="2:18">
      <c r="B792" s="14"/>
      <c r="C792" s="15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</row>
    <row r="793" spans="2:18">
      <c r="B793" s="14"/>
      <c r="C793" s="15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</row>
    <row r="794" spans="2:18">
      <c r="B794" s="14"/>
      <c r="C794" s="15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</row>
    <row r="795" spans="2:18">
      <c r="B795" s="14"/>
      <c r="C795" s="15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</row>
    <row r="796" spans="2:18">
      <c r="B796" s="14"/>
      <c r="C796" s="15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</row>
    <row r="797" spans="2:18">
      <c r="C797" s="15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</row>
    <row r="798" spans="2:18">
      <c r="B798" s="16"/>
      <c r="C798" s="15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</row>
    <row r="799" spans="2:18">
      <c r="B799" s="14"/>
      <c r="C799" s="15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</row>
    <row r="800" spans="2:18">
      <c r="B800" s="14"/>
      <c r="C800" s="15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</row>
    <row r="801" spans="2:18">
      <c r="B801" s="14"/>
      <c r="C801" s="15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</row>
    <row r="802" spans="2:18">
      <c r="B802" s="14"/>
      <c r="C802" s="15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</row>
    <row r="803" spans="2:18">
      <c r="B803" s="14"/>
      <c r="C803" s="15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</row>
    <row r="804" spans="2:18">
      <c r="B804" s="14"/>
      <c r="C804" s="15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</row>
    <row r="805" spans="2:18">
      <c r="B805" s="14"/>
      <c r="C805" s="15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</row>
    <row r="806" spans="2:18">
      <c r="B806" s="14"/>
      <c r="C806" s="15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</row>
    <row r="807" spans="2:18">
      <c r="B807" s="14"/>
    </row>
    <row r="808" spans="2:18">
      <c r="B808" s="14"/>
    </row>
    <row r="809" spans="2:18">
      <c r="B809" s="14"/>
      <c r="C809" s="15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</row>
    <row r="810" spans="2:18">
      <c r="B810" s="14"/>
      <c r="C810" s="15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</row>
    <row r="811" spans="2:18">
      <c r="B811" s="14"/>
      <c r="C811" s="15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</row>
    <row r="812" spans="2:18">
      <c r="B812" s="14"/>
      <c r="C812" s="15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</row>
    <row r="813" spans="2:18">
      <c r="B813" s="14"/>
      <c r="C813" s="15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</row>
    <row r="814" spans="2:18">
      <c r="B814" s="14"/>
      <c r="C814" s="15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</row>
    <row r="815" spans="2:18">
      <c r="B815" s="14"/>
      <c r="C815" s="15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</row>
    <row r="816" spans="2:18">
      <c r="B816" s="14"/>
      <c r="C816" s="15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</row>
    <row r="817" spans="2:18">
      <c r="B817" s="14"/>
      <c r="C817" s="15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</row>
    <row r="818" spans="2:18">
      <c r="B818" s="14"/>
      <c r="C818" s="15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</row>
    <row r="819" spans="2:18">
      <c r="B819" s="14"/>
      <c r="C819" s="15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</row>
    <row r="820" spans="2:18">
      <c r="B820" s="14"/>
      <c r="C820" s="15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</row>
    <row r="821" spans="2:18">
      <c r="B821" s="14"/>
      <c r="C821" s="15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</row>
    <row r="822" spans="2:18">
      <c r="B822" s="14"/>
      <c r="C822" s="15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</row>
    <row r="823" spans="2:18">
      <c r="B823" s="14"/>
      <c r="C823" s="15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</row>
    <row r="824" spans="2:18">
      <c r="B824" s="14"/>
      <c r="C824" s="15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</row>
    <row r="825" spans="2:18">
      <c r="B825" s="14"/>
      <c r="C825" s="15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</row>
    <row r="826" spans="2:18">
      <c r="B826" s="14"/>
      <c r="C826" s="15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</row>
    <row r="827" spans="2:18">
      <c r="B827" s="14"/>
      <c r="C827" s="15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</row>
    <row r="828" spans="2:18">
      <c r="C828" s="15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</row>
    <row r="829" spans="2:18">
      <c r="B829" s="16"/>
      <c r="C829" s="15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</row>
    <row r="830" spans="2:18">
      <c r="B830" s="14"/>
      <c r="C830" s="15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</row>
    <row r="831" spans="2:18">
      <c r="B831" s="14"/>
      <c r="C831" s="15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</row>
    <row r="832" spans="2:18">
      <c r="B832" s="14"/>
      <c r="C832" s="15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</row>
    <row r="833" spans="2:18">
      <c r="B833" s="14"/>
      <c r="C833" s="15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</row>
    <row r="834" spans="2:18">
      <c r="B834" s="14"/>
      <c r="C834" s="15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</row>
    <row r="835" spans="2:18">
      <c r="B835" s="14"/>
      <c r="C835" s="15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</row>
    <row r="836" spans="2:18">
      <c r="B836" s="14"/>
      <c r="C836" s="15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</row>
    <row r="837" spans="2:18">
      <c r="B837" s="14"/>
      <c r="C837" s="15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</row>
    <row r="838" spans="2:18">
      <c r="B838" s="14"/>
    </row>
    <row r="839" spans="2:18">
      <c r="B839" s="14"/>
    </row>
    <row r="840" spans="2:18">
      <c r="B840" s="14"/>
      <c r="C840" s="15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</row>
    <row r="841" spans="2:18">
      <c r="B841" s="14"/>
      <c r="C841" s="15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</row>
    <row r="842" spans="2:18">
      <c r="B842" s="14"/>
      <c r="C842" s="15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</row>
    <row r="843" spans="2:18">
      <c r="B843" s="14"/>
      <c r="C843" s="15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</row>
    <row r="844" spans="2:18">
      <c r="B844" s="14"/>
      <c r="C844" s="15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</row>
    <row r="845" spans="2:18">
      <c r="B845" s="14"/>
      <c r="C845" s="15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</row>
    <row r="846" spans="2:18">
      <c r="B846" s="14"/>
      <c r="C846" s="15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</row>
    <row r="847" spans="2:18">
      <c r="B847" s="14"/>
      <c r="C847" s="15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</row>
    <row r="848" spans="2:18">
      <c r="B848" s="14"/>
      <c r="C848" s="15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</row>
    <row r="849" spans="2:18">
      <c r="B849" s="14"/>
      <c r="C849" s="15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</row>
    <row r="850" spans="2:18">
      <c r="B850" s="14"/>
      <c r="C850" s="15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</row>
    <row r="851" spans="2:18">
      <c r="B851" s="14"/>
      <c r="C851" s="15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</row>
    <row r="852" spans="2:18">
      <c r="B852" s="14"/>
      <c r="C852" s="15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</row>
    <row r="853" spans="2:18">
      <c r="B853" s="14"/>
      <c r="C853" s="15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</row>
    <row r="854" spans="2:18">
      <c r="B854" s="14"/>
      <c r="C854" s="15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</row>
    <row r="855" spans="2:18">
      <c r="B855" s="14"/>
      <c r="C855" s="15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</row>
    <row r="856" spans="2:18">
      <c r="B856" s="14"/>
      <c r="C856" s="15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</row>
    <row r="857" spans="2:18">
      <c r="B857" s="14"/>
      <c r="C857" s="15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</row>
    <row r="858" spans="2:18">
      <c r="B858" s="14"/>
      <c r="C858" s="15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</row>
    <row r="859" spans="2:18">
      <c r="C859" s="15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</row>
    <row r="860" spans="2:18">
      <c r="B860" s="16"/>
      <c r="C860" s="15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</row>
    <row r="861" spans="2:18">
      <c r="B861" s="14"/>
      <c r="C861" s="15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</row>
    <row r="862" spans="2:18">
      <c r="B862" s="14"/>
      <c r="C862" s="15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</row>
    <row r="863" spans="2:18">
      <c r="B863" s="14"/>
      <c r="C863" s="15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</row>
    <row r="864" spans="2:18">
      <c r="B864" s="14"/>
      <c r="C864" s="15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</row>
    <row r="865" spans="2:18">
      <c r="B865" s="14"/>
      <c r="C865" s="15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</row>
    <row r="866" spans="2:18">
      <c r="B866" s="14"/>
      <c r="C866" s="15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</row>
    <row r="867" spans="2:18">
      <c r="B867" s="14"/>
      <c r="C867" s="15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</row>
    <row r="868" spans="2:18">
      <c r="B868" s="14"/>
      <c r="C868" s="15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</row>
    <row r="869" spans="2:18">
      <c r="B869" s="14"/>
    </row>
    <row r="870" spans="2:18">
      <c r="B870" s="14"/>
    </row>
    <row r="871" spans="2:18">
      <c r="B871" s="14"/>
      <c r="C871" s="15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</row>
    <row r="872" spans="2:18">
      <c r="B872" s="14"/>
      <c r="C872" s="15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</row>
    <row r="873" spans="2:18">
      <c r="B873" s="14"/>
      <c r="C873" s="15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</row>
    <row r="874" spans="2:18">
      <c r="B874" s="14"/>
      <c r="C874" s="15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</row>
    <row r="875" spans="2:18">
      <c r="B875" s="14"/>
      <c r="C875" s="15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</row>
    <row r="876" spans="2:18">
      <c r="B876" s="14"/>
      <c r="C876" s="15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</row>
    <row r="877" spans="2:18">
      <c r="B877" s="14"/>
      <c r="C877" s="15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</row>
    <row r="878" spans="2:18">
      <c r="B878" s="14"/>
      <c r="C878" s="15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</row>
    <row r="879" spans="2:18">
      <c r="B879" s="14"/>
      <c r="C879" s="15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</row>
    <row r="880" spans="2:18">
      <c r="B880" s="14"/>
      <c r="C880" s="15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</row>
    <row r="881" spans="2:18">
      <c r="B881" s="14"/>
      <c r="C881" s="15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</row>
    <row r="882" spans="2:18">
      <c r="B882" s="14"/>
      <c r="C882" s="15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</row>
    <row r="883" spans="2:18">
      <c r="B883" s="14"/>
      <c r="C883" s="15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</row>
    <row r="884" spans="2:18">
      <c r="B884" s="14"/>
      <c r="C884" s="15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</row>
    <row r="885" spans="2:18">
      <c r="B885" s="14"/>
      <c r="C885" s="15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</row>
    <row r="886" spans="2:18">
      <c r="B886" s="14"/>
      <c r="C886" s="15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</row>
    <row r="887" spans="2:18">
      <c r="B887" s="14"/>
      <c r="C887" s="15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</row>
    <row r="888" spans="2:18">
      <c r="B888" s="14"/>
      <c r="C888" s="15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</row>
    <row r="889" spans="2:18">
      <c r="B889" s="14"/>
      <c r="C889" s="15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</row>
    <row r="890" spans="2:18">
      <c r="C890" s="15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</row>
    <row r="891" spans="2:18">
      <c r="C891" s="15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</row>
    <row r="892" spans="2:18">
      <c r="C892" s="15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</row>
    <row r="893" spans="2:18">
      <c r="C893" s="15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</row>
    <row r="894" spans="2:18">
      <c r="C894" s="15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</row>
    <row r="895" spans="2:18">
      <c r="C895" s="15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</row>
    <row r="896" spans="2:18">
      <c r="C896" s="15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</row>
    <row r="897" spans="3:18">
      <c r="C897" s="15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</row>
    <row r="898" spans="3:18">
      <c r="C898" s="15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</row>
    <row r="899" spans="3:18">
      <c r="C899" s="15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2:P50"/>
  <sheetViews>
    <sheetView workbookViewId="0">
      <selection activeCell="N32" sqref="N32"/>
    </sheetView>
  </sheetViews>
  <sheetFormatPr defaultRowHeight="10.5"/>
  <sheetData>
    <row r="2" spans="1:16" ht="15.75">
      <c r="A2" s="85" t="s">
        <v>20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55"/>
      <c r="N2" s="55"/>
      <c r="O2" s="55"/>
      <c r="P2" s="55"/>
    </row>
    <row r="30" spans="1:1">
      <c r="A30" t="s">
        <v>21</v>
      </c>
    </row>
    <row r="50" spans="1:1">
      <c r="A50" s="59" t="s">
        <v>22</v>
      </c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8"/>
  <dimension ref="A1:AE158"/>
  <sheetViews>
    <sheetView workbookViewId="0">
      <pane ySplit="1" topLeftCell="A76" activePane="bottomLeft" state="frozen"/>
      <selection pane="bottomLeft" activeCell="AE142" sqref="AE142"/>
    </sheetView>
  </sheetViews>
  <sheetFormatPr defaultColWidth="10.6640625" defaultRowHeight="12.75"/>
  <cols>
    <col min="1" max="1" width="30.6640625" style="58" customWidth="1"/>
    <col min="2" max="2" width="13.5" style="58" customWidth="1"/>
    <col min="3" max="3" width="14.33203125" style="58" customWidth="1"/>
    <col min="4" max="4" width="20.83203125" style="58" customWidth="1"/>
    <col min="5" max="28" width="5" style="58" customWidth="1"/>
    <col min="29" max="16384" width="10.6640625" style="58"/>
  </cols>
  <sheetData>
    <row r="1" spans="1:31" s="56" customFormat="1" ht="25.5">
      <c r="A1" s="56" t="s">
        <v>288</v>
      </c>
      <c r="B1" s="56" t="s">
        <v>330</v>
      </c>
      <c r="C1" s="56" t="s">
        <v>331</v>
      </c>
      <c r="D1" s="56" t="s">
        <v>332</v>
      </c>
      <c r="E1" s="56">
        <v>1</v>
      </c>
      <c r="F1" s="56">
        <v>2</v>
      </c>
      <c r="G1" s="56">
        <v>3</v>
      </c>
      <c r="H1" s="56">
        <v>4</v>
      </c>
      <c r="I1" s="56">
        <v>5</v>
      </c>
      <c r="J1" s="56">
        <v>6</v>
      </c>
      <c r="K1" s="56">
        <v>7</v>
      </c>
      <c r="L1" s="56">
        <v>8</v>
      </c>
      <c r="M1" s="56">
        <v>9</v>
      </c>
      <c r="N1" s="56">
        <v>10</v>
      </c>
      <c r="O1" s="56">
        <v>11</v>
      </c>
      <c r="P1" s="56">
        <v>12</v>
      </c>
      <c r="Q1" s="56">
        <v>13</v>
      </c>
      <c r="R1" s="56">
        <v>14</v>
      </c>
      <c r="S1" s="56">
        <v>15</v>
      </c>
      <c r="T1" s="56">
        <v>16</v>
      </c>
      <c r="U1" s="56">
        <v>17</v>
      </c>
      <c r="V1" s="56">
        <v>18</v>
      </c>
      <c r="W1" s="56">
        <v>19</v>
      </c>
      <c r="X1" s="56">
        <v>20</v>
      </c>
      <c r="Y1" s="56">
        <v>21</v>
      </c>
      <c r="Z1" s="56">
        <v>22</v>
      </c>
      <c r="AA1" s="56">
        <v>23</v>
      </c>
      <c r="AB1" s="56">
        <v>24</v>
      </c>
      <c r="AC1" s="57" t="s">
        <v>95</v>
      </c>
      <c r="AD1" s="57" t="s">
        <v>96</v>
      </c>
      <c r="AE1" s="57" t="s">
        <v>97</v>
      </c>
    </row>
    <row r="2" spans="1:31">
      <c r="A2" s="81" t="s">
        <v>337</v>
      </c>
      <c r="B2" s="81" t="s">
        <v>338</v>
      </c>
      <c r="C2" s="81" t="s">
        <v>334</v>
      </c>
      <c r="D2" s="81" t="s">
        <v>335</v>
      </c>
      <c r="E2" s="81">
        <v>1</v>
      </c>
      <c r="F2" s="81">
        <v>1</v>
      </c>
      <c r="G2" s="81">
        <v>1</v>
      </c>
      <c r="H2" s="81">
        <v>1</v>
      </c>
      <c r="I2" s="81">
        <v>1</v>
      </c>
      <c r="J2" s="81">
        <v>1</v>
      </c>
      <c r="K2" s="81">
        <v>1</v>
      </c>
      <c r="L2" s="81">
        <v>1</v>
      </c>
      <c r="M2" s="81">
        <v>1</v>
      </c>
      <c r="N2" s="81">
        <v>1</v>
      </c>
      <c r="O2" s="81">
        <v>1</v>
      </c>
      <c r="P2" s="81">
        <v>1</v>
      </c>
      <c r="Q2" s="81">
        <v>1</v>
      </c>
      <c r="R2" s="81">
        <v>1</v>
      </c>
      <c r="S2" s="81">
        <v>1</v>
      </c>
      <c r="T2" s="81">
        <v>1</v>
      </c>
      <c r="U2" s="81">
        <v>1</v>
      </c>
      <c r="V2" s="81">
        <v>1</v>
      </c>
      <c r="W2" s="81">
        <v>1</v>
      </c>
      <c r="X2" s="81">
        <v>1</v>
      </c>
      <c r="Y2" s="81">
        <v>1</v>
      </c>
      <c r="Z2" s="81">
        <v>1</v>
      </c>
      <c r="AA2" s="81">
        <v>1</v>
      </c>
      <c r="AB2" s="81">
        <v>1</v>
      </c>
      <c r="AC2" s="81">
        <v>24</v>
      </c>
      <c r="AD2" s="81">
        <v>168</v>
      </c>
      <c r="AE2" s="81">
        <v>8760</v>
      </c>
    </row>
    <row r="3" spans="1:31">
      <c r="A3" s="81" t="s">
        <v>13</v>
      </c>
      <c r="B3" s="81" t="s">
        <v>3</v>
      </c>
      <c r="C3" s="81" t="s">
        <v>334</v>
      </c>
      <c r="D3" s="81" t="s">
        <v>335</v>
      </c>
      <c r="E3" s="81">
        <v>120</v>
      </c>
      <c r="F3" s="81">
        <v>120</v>
      </c>
      <c r="G3" s="81">
        <v>120</v>
      </c>
      <c r="H3" s="81">
        <v>120</v>
      </c>
      <c r="I3" s="81">
        <v>120</v>
      </c>
      <c r="J3" s="81">
        <v>120</v>
      </c>
      <c r="K3" s="81">
        <v>120</v>
      </c>
      <c r="L3" s="81">
        <v>120</v>
      </c>
      <c r="M3" s="81">
        <v>120</v>
      </c>
      <c r="N3" s="81">
        <v>120</v>
      </c>
      <c r="O3" s="81">
        <v>120</v>
      </c>
      <c r="P3" s="81">
        <v>120</v>
      </c>
      <c r="Q3" s="81">
        <v>120</v>
      </c>
      <c r="R3" s="81">
        <v>120</v>
      </c>
      <c r="S3" s="81">
        <v>120</v>
      </c>
      <c r="T3" s="81">
        <v>120</v>
      </c>
      <c r="U3" s="81">
        <v>120</v>
      </c>
      <c r="V3" s="81">
        <v>120</v>
      </c>
      <c r="W3" s="81">
        <v>120</v>
      </c>
      <c r="X3" s="81">
        <v>120</v>
      </c>
      <c r="Y3" s="81">
        <v>120</v>
      </c>
      <c r="Z3" s="81">
        <v>120</v>
      </c>
      <c r="AA3" s="81">
        <v>120</v>
      </c>
      <c r="AB3" s="81">
        <v>120</v>
      </c>
      <c r="AC3" s="81">
        <v>2880</v>
      </c>
      <c r="AD3" s="81">
        <v>20160</v>
      </c>
      <c r="AE3" s="81">
        <v>1051200</v>
      </c>
    </row>
    <row r="4" spans="1:31">
      <c r="A4" s="81" t="s">
        <v>2</v>
      </c>
      <c r="B4" s="81" t="s">
        <v>3</v>
      </c>
      <c r="C4" s="81" t="s">
        <v>334</v>
      </c>
      <c r="D4" s="81" t="s">
        <v>335</v>
      </c>
      <c r="E4" s="81">
        <v>0.2</v>
      </c>
      <c r="F4" s="81">
        <v>0.2</v>
      </c>
      <c r="G4" s="81">
        <v>0.2</v>
      </c>
      <c r="H4" s="81">
        <v>0.2</v>
      </c>
      <c r="I4" s="81">
        <v>0.2</v>
      </c>
      <c r="J4" s="81">
        <v>0.2</v>
      </c>
      <c r="K4" s="81">
        <v>0.2</v>
      </c>
      <c r="L4" s="81">
        <v>0.2</v>
      </c>
      <c r="M4" s="81">
        <v>0.2</v>
      </c>
      <c r="N4" s="81">
        <v>0.2</v>
      </c>
      <c r="O4" s="81">
        <v>0.2</v>
      </c>
      <c r="P4" s="81">
        <v>0.2</v>
      </c>
      <c r="Q4" s="81">
        <v>0.2</v>
      </c>
      <c r="R4" s="81">
        <v>0.2</v>
      </c>
      <c r="S4" s="81">
        <v>0.2</v>
      </c>
      <c r="T4" s="81">
        <v>0.2</v>
      </c>
      <c r="U4" s="81">
        <v>0.2</v>
      </c>
      <c r="V4" s="81">
        <v>0.2</v>
      </c>
      <c r="W4" s="81">
        <v>0.2</v>
      </c>
      <c r="X4" s="81">
        <v>0.2</v>
      </c>
      <c r="Y4" s="81">
        <v>0.2</v>
      </c>
      <c r="Z4" s="81">
        <v>0.2</v>
      </c>
      <c r="AA4" s="81">
        <v>0.2</v>
      </c>
      <c r="AB4" s="81">
        <v>0.2</v>
      </c>
      <c r="AC4" s="81">
        <v>4.8</v>
      </c>
      <c r="AD4" s="81">
        <v>33.6</v>
      </c>
      <c r="AE4" s="81">
        <v>1752</v>
      </c>
    </row>
    <row r="5" spans="1:31">
      <c r="A5" s="81" t="s">
        <v>16</v>
      </c>
      <c r="B5" s="81" t="s">
        <v>333</v>
      </c>
      <c r="C5" s="81" t="s">
        <v>334</v>
      </c>
      <c r="D5" s="81" t="s">
        <v>335</v>
      </c>
      <c r="E5" s="81">
        <v>0.05</v>
      </c>
      <c r="F5" s="81">
        <v>0.05</v>
      </c>
      <c r="G5" s="81">
        <v>0.05</v>
      </c>
      <c r="H5" s="81">
        <v>0.05</v>
      </c>
      <c r="I5" s="81">
        <v>0.1</v>
      </c>
      <c r="J5" s="81">
        <v>0.2</v>
      </c>
      <c r="K5" s="81">
        <v>0.4</v>
      </c>
      <c r="L5" s="81">
        <v>0.5</v>
      </c>
      <c r="M5" s="81">
        <v>0.5</v>
      </c>
      <c r="N5" s="81">
        <v>0.35</v>
      </c>
      <c r="O5" s="81">
        <v>0.15</v>
      </c>
      <c r="P5" s="81">
        <v>0.15</v>
      </c>
      <c r="Q5" s="81">
        <v>0.15</v>
      </c>
      <c r="R5" s="81">
        <v>0.15</v>
      </c>
      <c r="S5" s="81">
        <v>0.15</v>
      </c>
      <c r="T5" s="81">
        <v>0.15</v>
      </c>
      <c r="U5" s="81">
        <v>0.35</v>
      </c>
      <c r="V5" s="81">
        <v>0.5</v>
      </c>
      <c r="W5" s="81">
        <v>0.5</v>
      </c>
      <c r="X5" s="81">
        <v>0.4</v>
      </c>
      <c r="Y5" s="81">
        <v>0.4</v>
      </c>
      <c r="Z5" s="81">
        <v>0.3</v>
      </c>
      <c r="AA5" s="81">
        <v>0.2</v>
      </c>
      <c r="AB5" s="81">
        <v>0.1</v>
      </c>
      <c r="AC5" s="81">
        <v>5.9</v>
      </c>
      <c r="AD5" s="81">
        <v>41.3</v>
      </c>
      <c r="AE5" s="81">
        <v>2153.5</v>
      </c>
    </row>
    <row r="6" spans="1:31">
      <c r="A6" s="81" t="s">
        <v>311</v>
      </c>
      <c r="B6" s="81" t="s">
        <v>333</v>
      </c>
      <c r="C6" s="81" t="s">
        <v>334</v>
      </c>
      <c r="D6" s="81" t="s">
        <v>11</v>
      </c>
      <c r="E6" s="81">
        <v>0.3</v>
      </c>
      <c r="F6" s="81">
        <v>0.25</v>
      </c>
      <c r="G6" s="81">
        <v>0.2</v>
      </c>
      <c r="H6" s="81">
        <v>0.2</v>
      </c>
      <c r="I6" s="81">
        <v>0.2</v>
      </c>
      <c r="J6" s="81">
        <v>0.3</v>
      </c>
      <c r="K6" s="81">
        <v>0.5</v>
      </c>
      <c r="L6" s="81">
        <v>0.6</v>
      </c>
      <c r="M6" s="81">
        <v>0.5</v>
      </c>
      <c r="N6" s="81">
        <v>0.5</v>
      </c>
      <c r="O6" s="81">
        <v>0.35</v>
      </c>
      <c r="P6" s="81">
        <v>0.35</v>
      </c>
      <c r="Q6" s="81">
        <v>0.35</v>
      </c>
      <c r="R6" s="81">
        <v>0.35</v>
      </c>
      <c r="S6" s="81">
        <v>0.35</v>
      </c>
      <c r="T6" s="81">
        <v>0.35</v>
      </c>
      <c r="U6" s="81">
        <v>0.35</v>
      </c>
      <c r="V6" s="81">
        <v>0.35</v>
      </c>
      <c r="W6" s="81">
        <v>0.7</v>
      </c>
      <c r="X6" s="81">
        <v>0.9</v>
      </c>
      <c r="Y6" s="81">
        <v>0.95</v>
      </c>
      <c r="Z6" s="81">
        <v>0.9</v>
      </c>
      <c r="AA6" s="81">
        <v>0.7</v>
      </c>
      <c r="AB6" s="81">
        <v>0.4</v>
      </c>
      <c r="AC6" s="81">
        <v>10.9</v>
      </c>
      <c r="AD6" s="81">
        <v>75.25</v>
      </c>
      <c r="AE6" s="81">
        <v>3923.75</v>
      </c>
    </row>
    <row r="7" spans="1:31">
      <c r="A7" s="81"/>
      <c r="B7" s="81"/>
      <c r="C7" s="81"/>
      <c r="D7" s="81" t="s">
        <v>18</v>
      </c>
      <c r="E7" s="81">
        <v>0.3</v>
      </c>
      <c r="F7" s="81">
        <v>0.3</v>
      </c>
      <c r="G7" s="81">
        <v>0.2</v>
      </c>
      <c r="H7" s="81">
        <v>0.2</v>
      </c>
      <c r="I7" s="81">
        <v>0.2</v>
      </c>
      <c r="J7" s="81">
        <v>0.2</v>
      </c>
      <c r="K7" s="81">
        <v>0.4</v>
      </c>
      <c r="L7" s="81">
        <v>0.4</v>
      </c>
      <c r="M7" s="81">
        <v>0.5</v>
      </c>
      <c r="N7" s="81">
        <v>0.5</v>
      </c>
      <c r="O7" s="81">
        <v>0.4</v>
      </c>
      <c r="P7" s="81">
        <v>0.35</v>
      </c>
      <c r="Q7" s="81">
        <v>0.35</v>
      </c>
      <c r="R7" s="81">
        <v>0.35</v>
      </c>
      <c r="S7" s="81">
        <v>0.35</v>
      </c>
      <c r="T7" s="81">
        <v>0.35</v>
      </c>
      <c r="U7" s="81">
        <v>0.35</v>
      </c>
      <c r="V7" s="81">
        <v>0.35</v>
      </c>
      <c r="W7" s="81">
        <v>0.7</v>
      </c>
      <c r="X7" s="81">
        <v>0.8</v>
      </c>
      <c r="Y7" s="81">
        <v>0.8</v>
      </c>
      <c r="Z7" s="81">
        <v>0.8</v>
      </c>
      <c r="AA7" s="81">
        <v>0.7</v>
      </c>
      <c r="AB7" s="81">
        <v>0.4</v>
      </c>
      <c r="AC7" s="81">
        <v>10.25</v>
      </c>
      <c r="AD7" s="81"/>
      <c r="AE7" s="81"/>
    </row>
    <row r="8" spans="1:31">
      <c r="A8" s="81"/>
      <c r="B8" s="81"/>
      <c r="C8" s="81"/>
      <c r="D8" s="81" t="s">
        <v>10</v>
      </c>
      <c r="E8" s="81">
        <v>1</v>
      </c>
      <c r="F8" s="81">
        <v>1</v>
      </c>
      <c r="G8" s="81">
        <v>1</v>
      </c>
      <c r="H8" s="81">
        <v>1</v>
      </c>
      <c r="I8" s="81">
        <v>1</v>
      </c>
      <c r="J8" s="81">
        <v>1</v>
      </c>
      <c r="K8" s="81">
        <v>1</v>
      </c>
      <c r="L8" s="81">
        <v>1</v>
      </c>
      <c r="M8" s="81">
        <v>1</v>
      </c>
      <c r="N8" s="81">
        <v>1</v>
      </c>
      <c r="O8" s="81">
        <v>1</v>
      </c>
      <c r="P8" s="81">
        <v>1</v>
      </c>
      <c r="Q8" s="81">
        <v>1</v>
      </c>
      <c r="R8" s="81">
        <v>1</v>
      </c>
      <c r="S8" s="81">
        <v>1</v>
      </c>
      <c r="T8" s="81">
        <v>1</v>
      </c>
      <c r="U8" s="81">
        <v>1</v>
      </c>
      <c r="V8" s="81">
        <v>1</v>
      </c>
      <c r="W8" s="81">
        <v>1</v>
      </c>
      <c r="X8" s="81">
        <v>1</v>
      </c>
      <c r="Y8" s="81">
        <v>1</v>
      </c>
      <c r="Z8" s="81">
        <v>1</v>
      </c>
      <c r="AA8" s="81">
        <v>1</v>
      </c>
      <c r="AB8" s="81">
        <v>1</v>
      </c>
      <c r="AC8" s="81">
        <v>24</v>
      </c>
      <c r="AD8" s="81"/>
      <c r="AE8" s="81"/>
    </row>
    <row r="9" spans="1:31">
      <c r="A9" s="81"/>
      <c r="B9" s="81"/>
      <c r="C9" s="81"/>
      <c r="D9" s="81" t="s">
        <v>19</v>
      </c>
      <c r="E9" s="81">
        <v>0</v>
      </c>
      <c r="F9" s="81">
        <v>0</v>
      </c>
      <c r="G9" s="81">
        <v>0</v>
      </c>
      <c r="H9" s="81">
        <v>0</v>
      </c>
      <c r="I9" s="81">
        <v>0</v>
      </c>
      <c r="J9" s="81">
        <v>0</v>
      </c>
      <c r="K9" s="81">
        <v>0</v>
      </c>
      <c r="L9" s="81">
        <v>0</v>
      </c>
      <c r="M9" s="81">
        <v>0</v>
      </c>
      <c r="N9" s="81">
        <v>0</v>
      </c>
      <c r="O9" s="81">
        <v>0</v>
      </c>
      <c r="P9" s="81">
        <v>0</v>
      </c>
      <c r="Q9" s="81">
        <v>0</v>
      </c>
      <c r="R9" s="81">
        <v>0</v>
      </c>
      <c r="S9" s="81">
        <v>0</v>
      </c>
      <c r="T9" s="81">
        <v>0</v>
      </c>
      <c r="U9" s="81">
        <v>0</v>
      </c>
      <c r="V9" s="81">
        <v>0</v>
      </c>
      <c r="W9" s="81">
        <v>0</v>
      </c>
      <c r="X9" s="81">
        <v>0</v>
      </c>
      <c r="Y9" s="81">
        <v>0</v>
      </c>
      <c r="Z9" s="81">
        <v>0</v>
      </c>
      <c r="AA9" s="81">
        <v>0</v>
      </c>
      <c r="AB9" s="81">
        <v>0</v>
      </c>
      <c r="AC9" s="81">
        <v>0</v>
      </c>
      <c r="AD9" s="81"/>
      <c r="AE9" s="81"/>
    </row>
    <row r="10" spans="1:31">
      <c r="A10" s="81"/>
      <c r="B10" s="81"/>
      <c r="C10" s="81"/>
      <c r="D10" s="81" t="s">
        <v>14</v>
      </c>
      <c r="E10" s="81">
        <v>0.4</v>
      </c>
      <c r="F10" s="81">
        <v>0.4</v>
      </c>
      <c r="G10" s="81">
        <v>0.3</v>
      </c>
      <c r="H10" s="81">
        <v>0.3</v>
      </c>
      <c r="I10" s="81">
        <v>0.3</v>
      </c>
      <c r="J10" s="81">
        <v>0.3</v>
      </c>
      <c r="K10" s="81">
        <v>0.4</v>
      </c>
      <c r="L10" s="81">
        <v>0.5</v>
      </c>
      <c r="M10" s="81">
        <v>0.5</v>
      </c>
      <c r="N10" s="81">
        <v>0.4</v>
      </c>
      <c r="O10" s="81">
        <v>0.4</v>
      </c>
      <c r="P10" s="81">
        <v>0.4</v>
      </c>
      <c r="Q10" s="81">
        <v>0.4</v>
      </c>
      <c r="R10" s="81">
        <v>0.3</v>
      </c>
      <c r="S10" s="81">
        <v>0.3</v>
      </c>
      <c r="T10" s="81">
        <v>0.3</v>
      </c>
      <c r="U10" s="81">
        <v>0.3</v>
      </c>
      <c r="V10" s="81">
        <v>0.3</v>
      </c>
      <c r="W10" s="81">
        <v>0.6</v>
      </c>
      <c r="X10" s="81">
        <v>0.8</v>
      </c>
      <c r="Y10" s="81">
        <v>0.9</v>
      </c>
      <c r="Z10" s="81">
        <v>0.7</v>
      </c>
      <c r="AA10" s="81">
        <v>0.6</v>
      </c>
      <c r="AB10" s="81">
        <v>0.4</v>
      </c>
      <c r="AC10" s="81">
        <v>10.5</v>
      </c>
      <c r="AD10" s="81"/>
      <c r="AE10" s="81"/>
    </row>
    <row r="11" spans="1:31">
      <c r="A11" s="81" t="s">
        <v>309</v>
      </c>
      <c r="B11" s="81" t="s">
        <v>333</v>
      </c>
      <c r="C11" s="81" t="s">
        <v>334</v>
      </c>
      <c r="D11" s="81" t="s">
        <v>11</v>
      </c>
      <c r="E11" s="81">
        <v>0.2</v>
      </c>
      <c r="F11" s="81">
        <v>0.15</v>
      </c>
      <c r="G11" s="81">
        <v>0.1</v>
      </c>
      <c r="H11" s="81">
        <v>0.1</v>
      </c>
      <c r="I11" s="81">
        <v>0.1</v>
      </c>
      <c r="J11" s="81">
        <v>0.2</v>
      </c>
      <c r="K11" s="81">
        <v>0.4</v>
      </c>
      <c r="L11" s="81">
        <v>0.5</v>
      </c>
      <c r="M11" s="81">
        <v>0.4</v>
      </c>
      <c r="N11" s="81">
        <v>0.4</v>
      </c>
      <c r="O11" s="81">
        <v>0.25</v>
      </c>
      <c r="P11" s="81">
        <v>0.25</v>
      </c>
      <c r="Q11" s="81">
        <v>0.25</v>
      </c>
      <c r="R11" s="81">
        <v>0.25</v>
      </c>
      <c r="S11" s="81">
        <v>0.25</v>
      </c>
      <c r="T11" s="81">
        <v>0.25</v>
      </c>
      <c r="U11" s="81">
        <v>0.25</v>
      </c>
      <c r="V11" s="81">
        <v>0.25</v>
      </c>
      <c r="W11" s="81">
        <v>0.6</v>
      </c>
      <c r="X11" s="81">
        <v>0.8</v>
      </c>
      <c r="Y11" s="81">
        <v>0.9</v>
      </c>
      <c r="Z11" s="81">
        <v>0.8</v>
      </c>
      <c r="AA11" s="81">
        <v>0.6</v>
      </c>
      <c r="AB11" s="81">
        <v>0.3</v>
      </c>
      <c r="AC11" s="81">
        <v>8.5500000000000007</v>
      </c>
      <c r="AD11" s="81">
        <v>58.7</v>
      </c>
      <c r="AE11" s="81">
        <v>3060.79</v>
      </c>
    </row>
    <row r="12" spans="1:31">
      <c r="A12" s="81"/>
      <c r="B12" s="81"/>
      <c r="C12" s="81"/>
      <c r="D12" s="81" t="s">
        <v>18</v>
      </c>
      <c r="E12" s="81">
        <v>0.2</v>
      </c>
      <c r="F12" s="81">
        <v>0.2</v>
      </c>
      <c r="G12" s="81">
        <v>0.1</v>
      </c>
      <c r="H12" s="81">
        <v>0.1</v>
      </c>
      <c r="I12" s="81">
        <v>0.1</v>
      </c>
      <c r="J12" s="81">
        <v>0.1</v>
      </c>
      <c r="K12" s="81">
        <v>0.3</v>
      </c>
      <c r="L12" s="81">
        <v>0.3</v>
      </c>
      <c r="M12" s="81">
        <v>0.4</v>
      </c>
      <c r="N12" s="81">
        <v>0.4</v>
      </c>
      <c r="O12" s="81">
        <v>0.3</v>
      </c>
      <c r="P12" s="81">
        <v>0.25</v>
      </c>
      <c r="Q12" s="81">
        <v>0.25</v>
      </c>
      <c r="R12" s="81">
        <v>0.25</v>
      </c>
      <c r="S12" s="81">
        <v>0.25</v>
      </c>
      <c r="T12" s="81">
        <v>0.25</v>
      </c>
      <c r="U12" s="81">
        <v>0.25</v>
      </c>
      <c r="V12" s="81">
        <v>0.25</v>
      </c>
      <c r="W12" s="81">
        <v>0.6</v>
      </c>
      <c r="X12" s="81">
        <v>0.7</v>
      </c>
      <c r="Y12" s="81">
        <v>0.7</v>
      </c>
      <c r="Z12" s="81">
        <v>0.7</v>
      </c>
      <c r="AA12" s="81">
        <v>0.6</v>
      </c>
      <c r="AB12" s="81">
        <v>0.3</v>
      </c>
      <c r="AC12" s="81">
        <v>7.85</v>
      </c>
      <c r="AD12" s="81"/>
      <c r="AE12" s="81"/>
    </row>
    <row r="13" spans="1:31">
      <c r="A13" s="81"/>
      <c r="B13" s="81"/>
      <c r="C13" s="81"/>
      <c r="D13" s="81" t="s">
        <v>10</v>
      </c>
      <c r="E13" s="81">
        <v>1</v>
      </c>
      <c r="F13" s="81">
        <v>1</v>
      </c>
      <c r="G13" s="81">
        <v>1</v>
      </c>
      <c r="H13" s="81">
        <v>1</v>
      </c>
      <c r="I13" s="81">
        <v>1</v>
      </c>
      <c r="J13" s="81">
        <v>1</v>
      </c>
      <c r="K13" s="81">
        <v>1</v>
      </c>
      <c r="L13" s="81">
        <v>1</v>
      </c>
      <c r="M13" s="81">
        <v>1</v>
      </c>
      <c r="N13" s="81">
        <v>1</v>
      </c>
      <c r="O13" s="81">
        <v>1</v>
      </c>
      <c r="P13" s="81">
        <v>1</v>
      </c>
      <c r="Q13" s="81">
        <v>1</v>
      </c>
      <c r="R13" s="81">
        <v>1</v>
      </c>
      <c r="S13" s="81">
        <v>1</v>
      </c>
      <c r="T13" s="81">
        <v>1</v>
      </c>
      <c r="U13" s="81">
        <v>1</v>
      </c>
      <c r="V13" s="81">
        <v>1</v>
      </c>
      <c r="W13" s="81">
        <v>1</v>
      </c>
      <c r="X13" s="81">
        <v>1</v>
      </c>
      <c r="Y13" s="81">
        <v>1</v>
      </c>
      <c r="Z13" s="81">
        <v>1</v>
      </c>
      <c r="AA13" s="81">
        <v>1</v>
      </c>
      <c r="AB13" s="81">
        <v>1</v>
      </c>
      <c r="AC13" s="81">
        <v>24</v>
      </c>
      <c r="AD13" s="81"/>
      <c r="AE13" s="81"/>
    </row>
    <row r="14" spans="1:31">
      <c r="A14" s="81"/>
      <c r="B14" s="81"/>
      <c r="C14" s="81"/>
      <c r="D14" s="81" t="s">
        <v>19</v>
      </c>
      <c r="E14" s="81">
        <v>0</v>
      </c>
      <c r="F14" s="81">
        <v>0</v>
      </c>
      <c r="G14" s="81">
        <v>0</v>
      </c>
      <c r="H14" s="81">
        <v>0</v>
      </c>
      <c r="I14" s="81">
        <v>0</v>
      </c>
      <c r="J14" s="81">
        <v>0</v>
      </c>
      <c r="K14" s="81">
        <v>0</v>
      </c>
      <c r="L14" s="81">
        <v>0</v>
      </c>
      <c r="M14" s="81">
        <v>0</v>
      </c>
      <c r="N14" s="81">
        <v>0</v>
      </c>
      <c r="O14" s="81">
        <v>0</v>
      </c>
      <c r="P14" s="81">
        <v>0</v>
      </c>
      <c r="Q14" s="81">
        <v>0</v>
      </c>
      <c r="R14" s="81">
        <v>0</v>
      </c>
      <c r="S14" s="81">
        <v>0</v>
      </c>
      <c r="T14" s="81">
        <v>0</v>
      </c>
      <c r="U14" s="81">
        <v>0</v>
      </c>
      <c r="V14" s="81">
        <v>0</v>
      </c>
      <c r="W14" s="81">
        <v>0</v>
      </c>
      <c r="X14" s="81">
        <v>0</v>
      </c>
      <c r="Y14" s="81">
        <v>0</v>
      </c>
      <c r="Z14" s="81">
        <v>0</v>
      </c>
      <c r="AA14" s="81">
        <v>0</v>
      </c>
      <c r="AB14" s="81">
        <v>0</v>
      </c>
      <c r="AC14" s="81">
        <v>0</v>
      </c>
      <c r="AD14" s="81"/>
      <c r="AE14" s="81"/>
    </row>
    <row r="15" spans="1:31">
      <c r="A15" s="81"/>
      <c r="B15" s="81"/>
      <c r="C15" s="81"/>
      <c r="D15" s="81" t="s">
        <v>14</v>
      </c>
      <c r="E15" s="81">
        <v>0.3</v>
      </c>
      <c r="F15" s="81">
        <v>0.3</v>
      </c>
      <c r="G15" s="81">
        <v>0.2</v>
      </c>
      <c r="H15" s="81">
        <v>0.2</v>
      </c>
      <c r="I15" s="81">
        <v>0.2</v>
      </c>
      <c r="J15" s="81">
        <v>0.2</v>
      </c>
      <c r="K15" s="81">
        <v>0.3</v>
      </c>
      <c r="L15" s="81">
        <v>0.4</v>
      </c>
      <c r="M15" s="81">
        <v>0.4</v>
      </c>
      <c r="N15" s="81">
        <v>0.3</v>
      </c>
      <c r="O15" s="81">
        <v>0.3</v>
      </c>
      <c r="P15" s="81">
        <v>0.3</v>
      </c>
      <c r="Q15" s="81">
        <v>0.3</v>
      </c>
      <c r="R15" s="81">
        <v>0.2</v>
      </c>
      <c r="S15" s="81">
        <v>0.2</v>
      </c>
      <c r="T15" s="81">
        <v>0.2</v>
      </c>
      <c r="U15" s="81">
        <v>0.2</v>
      </c>
      <c r="V15" s="81">
        <v>0.2</v>
      </c>
      <c r="W15" s="81">
        <v>0.5</v>
      </c>
      <c r="X15" s="81">
        <v>0.7</v>
      </c>
      <c r="Y15" s="81">
        <v>0.8</v>
      </c>
      <c r="Z15" s="81">
        <v>0.6</v>
      </c>
      <c r="AA15" s="81">
        <v>0.5</v>
      </c>
      <c r="AB15" s="81">
        <v>0.3</v>
      </c>
      <c r="AC15" s="81">
        <v>8.1</v>
      </c>
      <c r="AD15" s="81"/>
      <c r="AE15" s="81"/>
    </row>
    <row r="16" spans="1:31">
      <c r="A16" s="81" t="s">
        <v>310</v>
      </c>
      <c r="B16" s="81" t="s">
        <v>333</v>
      </c>
      <c r="C16" s="81" t="s">
        <v>334</v>
      </c>
      <c r="D16" s="81" t="s">
        <v>11</v>
      </c>
      <c r="E16" s="81">
        <v>0.9</v>
      </c>
      <c r="F16" s="81">
        <v>0.9</v>
      </c>
      <c r="G16" s="81">
        <v>0.9</v>
      </c>
      <c r="H16" s="81">
        <v>0.9</v>
      </c>
      <c r="I16" s="81">
        <v>0.9</v>
      </c>
      <c r="J16" s="81">
        <v>0.9</v>
      </c>
      <c r="K16" s="81">
        <v>0.7</v>
      </c>
      <c r="L16" s="81">
        <v>0.4</v>
      </c>
      <c r="M16" s="81">
        <v>0.4</v>
      </c>
      <c r="N16" s="81">
        <v>0.2</v>
      </c>
      <c r="O16" s="81">
        <v>0.2</v>
      </c>
      <c r="P16" s="81">
        <v>0.2</v>
      </c>
      <c r="Q16" s="81">
        <v>0.2</v>
      </c>
      <c r="R16" s="81">
        <v>0.2</v>
      </c>
      <c r="S16" s="81">
        <v>0.2</v>
      </c>
      <c r="T16" s="81">
        <v>0.3</v>
      </c>
      <c r="U16" s="81">
        <v>0.5</v>
      </c>
      <c r="V16" s="81">
        <v>0.5</v>
      </c>
      <c r="W16" s="81">
        <v>0.5</v>
      </c>
      <c r="X16" s="81">
        <v>0.7</v>
      </c>
      <c r="Y16" s="81">
        <v>0.7</v>
      </c>
      <c r="Z16" s="81">
        <v>0.8</v>
      </c>
      <c r="AA16" s="81">
        <v>0.9</v>
      </c>
      <c r="AB16" s="81">
        <v>0.9</v>
      </c>
      <c r="AC16" s="81">
        <v>13.9</v>
      </c>
      <c r="AD16" s="81">
        <v>96.4</v>
      </c>
      <c r="AE16" s="81">
        <v>5026.57</v>
      </c>
    </row>
    <row r="17" spans="1:31">
      <c r="A17" s="81"/>
      <c r="B17" s="81"/>
      <c r="C17" s="81"/>
      <c r="D17" s="81" t="s">
        <v>10</v>
      </c>
      <c r="E17" s="81">
        <v>1</v>
      </c>
      <c r="F17" s="81">
        <v>1</v>
      </c>
      <c r="G17" s="81">
        <v>1</v>
      </c>
      <c r="H17" s="81">
        <v>1</v>
      </c>
      <c r="I17" s="81">
        <v>1</v>
      </c>
      <c r="J17" s="81">
        <v>1</v>
      </c>
      <c r="K17" s="81">
        <v>1</v>
      </c>
      <c r="L17" s="81">
        <v>1</v>
      </c>
      <c r="M17" s="81">
        <v>1</v>
      </c>
      <c r="N17" s="81">
        <v>1</v>
      </c>
      <c r="O17" s="81">
        <v>1</v>
      </c>
      <c r="P17" s="81">
        <v>1</v>
      </c>
      <c r="Q17" s="81">
        <v>1</v>
      </c>
      <c r="R17" s="81">
        <v>1</v>
      </c>
      <c r="S17" s="81">
        <v>1</v>
      </c>
      <c r="T17" s="81">
        <v>1</v>
      </c>
      <c r="U17" s="81">
        <v>1</v>
      </c>
      <c r="V17" s="81">
        <v>1</v>
      </c>
      <c r="W17" s="81">
        <v>1</v>
      </c>
      <c r="X17" s="81">
        <v>1</v>
      </c>
      <c r="Y17" s="81">
        <v>1</v>
      </c>
      <c r="Z17" s="81">
        <v>1</v>
      </c>
      <c r="AA17" s="81">
        <v>1</v>
      </c>
      <c r="AB17" s="81">
        <v>1</v>
      </c>
      <c r="AC17" s="81">
        <v>24</v>
      </c>
      <c r="AD17" s="81"/>
      <c r="AE17" s="81"/>
    </row>
    <row r="18" spans="1:31">
      <c r="A18" s="81"/>
      <c r="B18" s="81"/>
      <c r="C18" s="81"/>
      <c r="D18" s="81" t="s">
        <v>18</v>
      </c>
      <c r="E18" s="81">
        <v>0.9</v>
      </c>
      <c r="F18" s="81">
        <v>0.9</v>
      </c>
      <c r="G18" s="81">
        <v>0.9</v>
      </c>
      <c r="H18" s="81">
        <v>0.9</v>
      </c>
      <c r="I18" s="81">
        <v>0.9</v>
      </c>
      <c r="J18" s="81">
        <v>0.9</v>
      </c>
      <c r="K18" s="81">
        <v>0.7</v>
      </c>
      <c r="L18" s="81">
        <v>0.5</v>
      </c>
      <c r="M18" s="81">
        <v>0.5</v>
      </c>
      <c r="N18" s="81">
        <v>0.3</v>
      </c>
      <c r="O18" s="81">
        <v>0.3</v>
      </c>
      <c r="P18" s="81">
        <v>0.3</v>
      </c>
      <c r="Q18" s="81">
        <v>0.3</v>
      </c>
      <c r="R18" s="81">
        <v>0.3</v>
      </c>
      <c r="S18" s="81">
        <v>0.3</v>
      </c>
      <c r="T18" s="81">
        <v>0.3</v>
      </c>
      <c r="U18" s="81">
        <v>0.3</v>
      </c>
      <c r="V18" s="81">
        <v>0.5</v>
      </c>
      <c r="W18" s="81">
        <v>0.6</v>
      </c>
      <c r="X18" s="81">
        <v>0.6</v>
      </c>
      <c r="Y18" s="81">
        <v>0.6</v>
      </c>
      <c r="Z18" s="81">
        <v>0.7</v>
      </c>
      <c r="AA18" s="81">
        <v>0.7</v>
      </c>
      <c r="AB18" s="81">
        <v>0.7</v>
      </c>
      <c r="AC18" s="81">
        <v>13.9</v>
      </c>
      <c r="AD18" s="81"/>
      <c r="AE18" s="81"/>
    </row>
    <row r="19" spans="1:31">
      <c r="A19" s="81"/>
      <c r="B19" s="81"/>
      <c r="C19" s="81"/>
      <c r="D19" s="81" t="s">
        <v>19</v>
      </c>
      <c r="E19" s="81">
        <v>0</v>
      </c>
      <c r="F19" s="81">
        <v>0</v>
      </c>
      <c r="G19" s="81">
        <v>0</v>
      </c>
      <c r="H19" s="81">
        <v>0</v>
      </c>
      <c r="I19" s="81">
        <v>0</v>
      </c>
      <c r="J19" s="81">
        <v>0</v>
      </c>
      <c r="K19" s="81">
        <v>0</v>
      </c>
      <c r="L19" s="81">
        <v>0</v>
      </c>
      <c r="M19" s="81">
        <v>0</v>
      </c>
      <c r="N19" s="81">
        <v>0</v>
      </c>
      <c r="O19" s="81">
        <v>0</v>
      </c>
      <c r="P19" s="81">
        <v>0</v>
      </c>
      <c r="Q19" s="81">
        <v>0</v>
      </c>
      <c r="R19" s="81">
        <v>0</v>
      </c>
      <c r="S19" s="81">
        <v>0</v>
      </c>
      <c r="T19" s="81">
        <v>0</v>
      </c>
      <c r="U19" s="81">
        <v>0</v>
      </c>
      <c r="V19" s="81">
        <v>0</v>
      </c>
      <c r="W19" s="81">
        <v>0</v>
      </c>
      <c r="X19" s="81">
        <v>0</v>
      </c>
      <c r="Y19" s="81">
        <v>0</v>
      </c>
      <c r="Z19" s="81">
        <v>0</v>
      </c>
      <c r="AA19" s="81">
        <v>0</v>
      </c>
      <c r="AB19" s="81">
        <v>0</v>
      </c>
      <c r="AC19" s="81">
        <v>0</v>
      </c>
      <c r="AD19" s="81"/>
      <c r="AE19" s="81"/>
    </row>
    <row r="20" spans="1:31">
      <c r="A20" s="81"/>
      <c r="B20" s="81"/>
      <c r="C20" s="81"/>
      <c r="D20" s="81" t="s">
        <v>14</v>
      </c>
      <c r="E20" s="81">
        <v>0.7</v>
      </c>
      <c r="F20" s="81">
        <v>0.7</v>
      </c>
      <c r="G20" s="81">
        <v>0.7</v>
      </c>
      <c r="H20" s="81">
        <v>0.7</v>
      </c>
      <c r="I20" s="81">
        <v>0.7</v>
      </c>
      <c r="J20" s="81">
        <v>0.7</v>
      </c>
      <c r="K20" s="81">
        <v>0.7</v>
      </c>
      <c r="L20" s="81">
        <v>0.7</v>
      </c>
      <c r="M20" s="81">
        <v>0.5</v>
      </c>
      <c r="N20" s="81">
        <v>0.5</v>
      </c>
      <c r="O20" s="81">
        <v>0.5</v>
      </c>
      <c r="P20" s="81">
        <v>0.3</v>
      </c>
      <c r="Q20" s="81">
        <v>0.3</v>
      </c>
      <c r="R20" s="81">
        <v>0.2</v>
      </c>
      <c r="S20" s="81">
        <v>0.2</v>
      </c>
      <c r="T20" s="81">
        <v>0.2</v>
      </c>
      <c r="U20" s="81">
        <v>0.3</v>
      </c>
      <c r="V20" s="81">
        <v>0.4</v>
      </c>
      <c r="W20" s="81">
        <v>0.4</v>
      </c>
      <c r="X20" s="81">
        <v>0.6</v>
      </c>
      <c r="Y20" s="81">
        <v>0.6</v>
      </c>
      <c r="Z20" s="81">
        <v>0.8</v>
      </c>
      <c r="AA20" s="81">
        <v>0.8</v>
      </c>
      <c r="AB20" s="81">
        <v>0.8</v>
      </c>
      <c r="AC20" s="81">
        <v>13</v>
      </c>
      <c r="AD20" s="81"/>
      <c r="AE20" s="81"/>
    </row>
    <row r="21" spans="1:31">
      <c r="A21" s="81" t="s">
        <v>4</v>
      </c>
      <c r="B21" s="81" t="s">
        <v>3</v>
      </c>
      <c r="C21" s="81" t="s">
        <v>5</v>
      </c>
      <c r="D21" s="81" t="s">
        <v>335</v>
      </c>
      <c r="E21" s="81">
        <v>1</v>
      </c>
      <c r="F21" s="81">
        <v>1</v>
      </c>
      <c r="G21" s="81">
        <v>1</v>
      </c>
      <c r="H21" s="81">
        <v>1</v>
      </c>
      <c r="I21" s="81">
        <v>1</v>
      </c>
      <c r="J21" s="81">
        <v>1</v>
      </c>
      <c r="K21" s="81">
        <v>1</v>
      </c>
      <c r="L21" s="81">
        <v>1</v>
      </c>
      <c r="M21" s="81">
        <v>1</v>
      </c>
      <c r="N21" s="81">
        <v>1</v>
      </c>
      <c r="O21" s="81">
        <v>1</v>
      </c>
      <c r="P21" s="81">
        <v>1</v>
      </c>
      <c r="Q21" s="81">
        <v>1</v>
      </c>
      <c r="R21" s="81">
        <v>1</v>
      </c>
      <c r="S21" s="81">
        <v>1</v>
      </c>
      <c r="T21" s="81">
        <v>1</v>
      </c>
      <c r="U21" s="81">
        <v>1</v>
      </c>
      <c r="V21" s="81">
        <v>1</v>
      </c>
      <c r="W21" s="81">
        <v>1</v>
      </c>
      <c r="X21" s="81">
        <v>1</v>
      </c>
      <c r="Y21" s="81">
        <v>1</v>
      </c>
      <c r="Z21" s="81">
        <v>1</v>
      </c>
      <c r="AA21" s="81">
        <v>1</v>
      </c>
      <c r="AB21" s="81">
        <v>1</v>
      </c>
      <c r="AC21" s="81">
        <v>24</v>
      </c>
      <c r="AD21" s="81">
        <v>168</v>
      </c>
      <c r="AE21" s="81">
        <v>6924</v>
      </c>
    </row>
    <row r="22" spans="1:31">
      <c r="A22" s="81"/>
      <c r="B22" s="81"/>
      <c r="C22" s="81" t="s">
        <v>6</v>
      </c>
      <c r="D22" s="81" t="s">
        <v>335</v>
      </c>
      <c r="E22" s="81">
        <v>0.5</v>
      </c>
      <c r="F22" s="81">
        <v>0.5</v>
      </c>
      <c r="G22" s="81">
        <v>0.5</v>
      </c>
      <c r="H22" s="81">
        <v>0.5</v>
      </c>
      <c r="I22" s="81">
        <v>0.5</v>
      </c>
      <c r="J22" s="81">
        <v>0.5</v>
      </c>
      <c r="K22" s="81">
        <v>0.5</v>
      </c>
      <c r="L22" s="81">
        <v>0.5</v>
      </c>
      <c r="M22" s="81">
        <v>0.5</v>
      </c>
      <c r="N22" s="81">
        <v>0.5</v>
      </c>
      <c r="O22" s="81">
        <v>0.5</v>
      </c>
      <c r="P22" s="81">
        <v>0.5</v>
      </c>
      <c r="Q22" s="81">
        <v>0.5</v>
      </c>
      <c r="R22" s="81">
        <v>0.5</v>
      </c>
      <c r="S22" s="81">
        <v>0.5</v>
      </c>
      <c r="T22" s="81">
        <v>0.5</v>
      </c>
      <c r="U22" s="81">
        <v>0.5</v>
      </c>
      <c r="V22" s="81">
        <v>0.5</v>
      </c>
      <c r="W22" s="81">
        <v>0.5</v>
      </c>
      <c r="X22" s="81">
        <v>0.5</v>
      </c>
      <c r="Y22" s="81">
        <v>0.5</v>
      </c>
      <c r="Z22" s="81">
        <v>0.5</v>
      </c>
      <c r="AA22" s="81">
        <v>0.5</v>
      </c>
      <c r="AB22" s="81">
        <v>0.5</v>
      </c>
      <c r="AC22" s="81">
        <v>12</v>
      </c>
      <c r="AD22" s="81">
        <v>84</v>
      </c>
      <c r="AE22" s="81"/>
    </row>
    <row r="23" spans="1:31">
      <c r="A23" s="81"/>
      <c r="B23" s="81"/>
      <c r="C23" s="81" t="s">
        <v>334</v>
      </c>
      <c r="D23" s="81" t="s">
        <v>335</v>
      </c>
      <c r="E23" s="81">
        <v>1</v>
      </c>
      <c r="F23" s="81">
        <v>1</v>
      </c>
      <c r="G23" s="81">
        <v>1</v>
      </c>
      <c r="H23" s="81">
        <v>1</v>
      </c>
      <c r="I23" s="81">
        <v>1</v>
      </c>
      <c r="J23" s="81">
        <v>1</v>
      </c>
      <c r="K23" s="81">
        <v>1</v>
      </c>
      <c r="L23" s="81">
        <v>1</v>
      </c>
      <c r="M23" s="81">
        <v>1</v>
      </c>
      <c r="N23" s="81">
        <v>1</v>
      </c>
      <c r="O23" s="81">
        <v>1</v>
      </c>
      <c r="P23" s="81">
        <v>1</v>
      </c>
      <c r="Q23" s="81">
        <v>1</v>
      </c>
      <c r="R23" s="81">
        <v>1</v>
      </c>
      <c r="S23" s="81">
        <v>1</v>
      </c>
      <c r="T23" s="81">
        <v>1</v>
      </c>
      <c r="U23" s="81">
        <v>1</v>
      </c>
      <c r="V23" s="81">
        <v>1</v>
      </c>
      <c r="W23" s="81">
        <v>1</v>
      </c>
      <c r="X23" s="81">
        <v>1</v>
      </c>
      <c r="Y23" s="81">
        <v>1</v>
      </c>
      <c r="Z23" s="81">
        <v>1</v>
      </c>
      <c r="AA23" s="81">
        <v>1</v>
      </c>
      <c r="AB23" s="81">
        <v>1</v>
      </c>
      <c r="AC23" s="81">
        <v>24</v>
      </c>
      <c r="AD23" s="81">
        <v>168</v>
      </c>
      <c r="AE23" s="81"/>
    </row>
    <row r="24" spans="1:31">
      <c r="A24" s="81" t="s">
        <v>108</v>
      </c>
      <c r="B24" s="81" t="s">
        <v>338</v>
      </c>
      <c r="C24" s="81" t="s">
        <v>334</v>
      </c>
      <c r="D24" s="81" t="s">
        <v>335</v>
      </c>
      <c r="E24" s="81">
        <v>1</v>
      </c>
      <c r="F24" s="81">
        <v>1</v>
      </c>
      <c r="G24" s="81">
        <v>1</v>
      </c>
      <c r="H24" s="81">
        <v>1</v>
      </c>
      <c r="I24" s="81">
        <v>1</v>
      </c>
      <c r="J24" s="81">
        <v>1</v>
      </c>
      <c r="K24" s="81">
        <v>1</v>
      </c>
      <c r="L24" s="81">
        <v>1</v>
      </c>
      <c r="M24" s="81">
        <v>1</v>
      </c>
      <c r="N24" s="81">
        <v>1</v>
      </c>
      <c r="O24" s="81">
        <v>1</v>
      </c>
      <c r="P24" s="81">
        <v>1</v>
      </c>
      <c r="Q24" s="81">
        <v>1</v>
      </c>
      <c r="R24" s="81">
        <v>1</v>
      </c>
      <c r="S24" s="81">
        <v>1</v>
      </c>
      <c r="T24" s="81">
        <v>1</v>
      </c>
      <c r="U24" s="81">
        <v>1</v>
      </c>
      <c r="V24" s="81">
        <v>1</v>
      </c>
      <c r="W24" s="81">
        <v>1</v>
      </c>
      <c r="X24" s="81">
        <v>1</v>
      </c>
      <c r="Y24" s="81">
        <v>1</v>
      </c>
      <c r="Z24" s="81">
        <v>1</v>
      </c>
      <c r="AA24" s="81">
        <v>1</v>
      </c>
      <c r="AB24" s="81">
        <v>1</v>
      </c>
      <c r="AC24" s="81">
        <v>24</v>
      </c>
      <c r="AD24" s="81">
        <v>168</v>
      </c>
      <c r="AE24" s="81">
        <v>8760</v>
      </c>
    </row>
    <row r="25" spans="1:31">
      <c r="A25" s="81" t="s">
        <v>111</v>
      </c>
      <c r="B25" s="81" t="s">
        <v>333</v>
      </c>
      <c r="C25" s="81" t="s">
        <v>334</v>
      </c>
      <c r="D25" s="81" t="s">
        <v>11</v>
      </c>
      <c r="E25" s="81">
        <v>0.11</v>
      </c>
      <c r="F25" s="81">
        <v>0.11</v>
      </c>
      <c r="G25" s="81">
        <v>0.11</v>
      </c>
      <c r="H25" s="81">
        <v>0.11</v>
      </c>
      <c r="I25" s="81">
        <v>0.11</v>
      </c>
      <c r="J25" s="81">
        <v>0.19</v>
      </c>
      <c r="K25" s="81">
        <v>0.19</v>
      </c>
      <c r="L25" s="81">
        <v>0.25</v>
      </c>
      <c r="M25" s="81">
        <v>1</v>
      </c>
      <c r="N25" s="81">
        <v>1</v>
      </c>
      <c r="O25" s="81">
        <v>0.86</v>
      </c>
      <c r="P25" s="81">
        <v>0.86</v>
      </c>
      <c r="Q25" s="81">
        <v>1</v>
      </c>
      <c r="R25" s="81">
        <v>0.86</v>
      </c>
      <c r="S25" s="81">
        <v>0.86</v>
      </c>
      <c r="T25" s="81">
        <v>0.86</v>
      </c>
      <c r="U25" s="81">
        <v>0.86</v>
      </c>
      <c r="V25" s="81">
        <v>0.86</v>
      </c>
      <c r="W25" s="81">
        <v>0.25</v>
      </c>
      <c r="X25" s="81">
        <v>0.19</v>
      </c>
      <c r="Y25" s="81">
        <v>0.11</v>
      </c>
      <c r="Z25" s="81">
        <v>0.11</v>
      </c>
      <c r="AA25" s="81">
        <v>0.11</v>
      </c>
      <c r="AB25" s="81">
        <v>0.11</v>
      </c>
      <c r="AC25" s="81">
        <v>11.08</v>
      </c>
      <c r="AD25" s="81">
        <v>66.48</v>
      </c>
      <c r="AE25" s="81">
        <v>3466.46</v>
      </c>
    </row>
    <row r="26" spans="1:31">
      <c r="A26" s="81"/>
      <c r="B26" s="81"/>
      <c r="C26" s="81"/>
      <c r="D26" s="81" t="s">
        <v>99</v>
      </c>
      <c r="E26" s="81">
        <v>0.11</v>
      </c>
      <c r="F26" s="81">
        <v>0.11</v>
      </c>
      <c r="G26" s="81">
        <v>0.11</v>
      </c>
      <c r="H26" s="81">
        <v>0.11</v>
      </c>
      <c r="I26" s="81">
        <v>0.11</v>
      </c>
      <c r="J26" s="81">
        <v>0.19</v>
      </c>
      <c r="K26" s="81">
        <v>0.19</v>
      </c>
      <c r="L26" s="81">
        <v>0.25</v>
      </c>
      <c r="M26" s="81">
        <v>1</v>
      </c>
      <c r="N26" s="81">
        <v>1</v>
      </c>
      <c r="O26" s="81">
        <v>0.86</v>
      </c>
      <c r="P26" s="81">
        <v>0.86</v>
      </c>
      <c r="Q26" s="81">
        <v>1</v>
      </c>
      <c r="R26" s="81">
        <v>0.86</v>
      </c>
      <c r="S26" s="81">
        <v>0.86</v>
      </c>
      <c r="T26" s="81">
        <v>0.86</v>
      </c>
      <c r="U26" s="81">
        <v>0.86</v>
      </c>
      <c r="V26" s="81">
        <v>0.86</v>
      </c>
      <c r="W26" s="81">
        <v>0.25</v>
      </c>
      <c r="X26" s="81">
        <v>0.19</v>
      </c>
      <c r="Y26" s="81">
        <v>0.11</v>
      </c>
      <c r="Z26" s="81">
        <v>0.11</v>
      </c>
      <c r="AA26" s="81">
        <v>0.11</v>
      </c>
      <c r="AB26" s="81">
        <v>0.11</v>
      </c>
      <c r="AC26" s="81">
        <v>11.08</v>
      </c>
      <c r="AD26" s="81"/>
      <c r="AE26" s="81"/>
    </row>
    <row r="27" spans="1:31">
      <c r="A27" s="81"/>
      <c r="B27" s="81"/>
      <c r="C27" s="81"/>
      <c r="D27" s="81" t="s">
        <v>19</v>
      </c>
      <c r="E27" s="81">
        <v>0</v>
      </c>
      <c r="F27" s="81">
        <v>0</v>
      </c>
      <c r="G27" s="81">
        <v>0</v>
      </c>
      <c r="H27" s="81">
        <v>0</v>
      </c>
      <c r="I27" s="81">
        <v>0</v>
      </c>
      <c r="J27" s="81">
        <v>0</v>
      </c>
      <c r="K27" s="81">
        <v>0</v>
      </c>
      <c r="L27" s="81">
        <v>0</v>
      </c>
      <c r="M27" s="81">
        <v>0</v>
      </c>
      <c r="N27" s="81">
        <v>0</v>
      </c>
      <c r="O27" s="81">
        <v>0</v>
      </c>
      <c r="P27" s="81">
        <v>0</v>
      </c>
      <c r="Q27" s="81">
        <v>0</v>
      </c>
      <c r="R27" s="81">
        <v>0</v>
      </c>
      <c r="S27" s="81">
        <v>0</v>
      </c>
      <c r="T27" s="81">
        <v>0</v>
      </c>
      <c r="U27" s="81">
        <v>0</v>
      </c>
      <c r="V27" s="81">
        <v>0</v>
      </c>
      <c r="W27" s="81">
        <v>0</v>
      </c>
      <c r="X27" s="81">
        <v>0</v>
      </c>
      <c r="Y27" s="81">
        <v>0</v>
      </c>
      <c r="Z27" s="81">
        <v>0</v>
      </c>
      <c r="AA27" s="81">
        <v>0</v>
      </c>
      <c r="AB27" s="81">
        <v>0</v>
      </c>
      <c r="AC27" s="81">
        <v>0</v>
      </c>
      <c r="AD27" s="81"/>
      <c r="AE27" s="81"/>
    </row>
    <row r="28" spans="1:31">
      <c r="A28" s="81"/>
      <c r="B28" s="81"/>
      <c r="C28" s="81"/>
      <c r="D28" s="81" t="s">
        <v>100</v>
      </c>
      <c r="E28" s="81">
        <v>1</v>
      </c>
      <c r="F28" s="81">
        <v>1</v>
      </c>
      <c r="G28" s="81">
        <v>1</v>
      </c>
      <c r="H28" s="81">
        <v>1</v>
      </c>
      <c r="I28" s="81">
        <v>1</v>
      </c>
      <c r="J28" s="81">
        <v>1</v>
      </c>
      <c r="K28" s="81">
        <v>1</v>
      </c>
      <c r="L28" s="81">
        <v>1</v>
      </c>
      <c r="M28" s="81">
        <v>1</v>
      </c>
      <c r="N28" s="81">
        <v>1</v>
      </c>
      <c r="O28" s="81">
        <v>1</v>
      </c>
      <c r="P28" s="81">
        <v>1</v>
      </c>
      <c r="Q28" s="81">
        <v>1</v>
      </c>
      <c r="R28" s="81">
        <v>1</v>
      </c>
      <c r="S28" s="81">
        <v>1</v>
      </c>
      <c r="T28" s="81">
        <v>1</v>
      </c>
      <c r="U28" s="81">
        <v>1</v>
      </c>
      <c r="V28" s="81">
        <v>1</v>
      </c>
      <c r="W28" s="81">
        <v>1</v>
      </c>
      <c r="X28" s="81">
        <v>1</v>
      </c>
      <c r="Y28" s="81">
        <v>1</v>
      </c>
      <c r="Z28" s="81">
        <v>1</v>
      </c>
      <c r="AA28" s="81">
        <v>1</v>
      </c>
      <c r="AB28" s="81">
        <v>1</v>
      </c>
      <c r="AC28" s="81">
        <v>24</v>
      </c>
      <c r="AD28" s="81"/>
      <c r="AE28" s="81"/>
    </row>
    <row r="29" spans="1:31">
      <c r="A29" s="81" t="s">
        <v>103</v>
      </c>
      <c r="B29" s="81" t="s">
        <v>333</v>
      </c>
      <c r="C29" s="81" t="s">
        <v>334</v>
      </c>
      <c r="D29" s="81" t="s">
        <v>11</v>
      </c>
      <c r="E29" s="81">
        <v>0.05</v>
      </c>
      <c r="F29" s="81">
        <v>0.05</v>
      </c>
      <c r="G29" s="81">
        <v>0.05</v>
      </c>
      <c r="H29" s="81">
        <v>0.05</v>
      </c>
      <c r="I29" s="81">
        <v>0.05</v>
      </c>
      <c r="J29" s="81">
        <v>0.15</v>
      </c>
      <c r="K29" s="81">
        <v>0.4</v>
      </c>
      <c r="L29" s="81">
        <v>0.5</v>
      </c>
      <c r="M29" s="81">
        <v>1</v>
      </c>
      <c r="N29" s="81">
        <v>1</v>
      </c>
      <c r="O29" s="81">
        <v>1</v>
      </c>
      <c r="P29" s="81">
        <v>1</v>
      </c>
      <c r="Q29" s="81">
        <v>1</v>
      </c>
      <c r="R29" s="81">
        <v>1</v>
      </c>
      <c r="S29" s="81">
        <v>1</v>
      </c>
      <c r="T29" s="81">
        <v>1</v>
      </c>
      <c r="U29" s="81">
        <v>1</v>
      </c>
      <c r="V29" s="81">
        <v>1</v>
      </c>
      <c r="W29" s="81">
        <v>0.5</v>
      </c>
      <c r="X29" s="81">
        <v>0.4</v>
      </c>
      <c r="Y29" s="81">
        <v>0.15</v>
      </c>
      <c r="Z29" s="81">
        <v>0.15</v>
      </c>
      <c r="AA29" s="81">
        <v>0.05</v>
      </c>
      <c r="AB29" s="81">
        <v>0.05</v>
      </c>
      <c r="AC29" s="81">
        <v>12.6</v>
      </c>
      <c r="AD29" s="81">
        <v>71.2</v>
      </c>
      <c r="AE29" s="81">
        <v>3712.57</v>
      </c>
    </row>
    <row r="30" spans="1:31">
      <c r="A30" s="81"/>
      <c r="B30" s="81"/>
      <c r="C30" s="81"/>
      <c r="D30" s="81" t="s">
        <v>99</v>
      </c>
      <c r="E30" s="81">
        <v>0.05</v>
      </c>
      <c r="F30" s="81">
        <v>0.05</v>
      </c>
      <c r="G30" s="81">
        <v>0.05</v>
      </c>
      <c r="H30" s="81">
        <v>0.05</v>
      </c>
      <c r="I30" s="81">
        <v>0.05</v>
      </c>
      <c r="J30" s="81">
        <v>0.15</v>
      </c>
      <c r="K30" s="81">
        <v>0.3</v>
      </c>
      <c r="L30" s="81">
        <v>0.4</v>
      </c>
      <c r="M30" s="81">
        <v>0.6</v>
      </c>
      <c r="N30" s="81">
        <v>0.6</v>
      </c>
      <c r="O30" s="81">
        <v>0.6</v>
      </c>
      <c r="P30" s="81">
        <v>0.6</v>
      </c>
      <c r="Q30" s="81">
        <v>0.6</v>
      </c>
      <c r="R30" s="81">
        <v>0.6</v>
      </c>
      <c r="S30" s="81">
        <v>0.6</v>
      </c>
      <c r="T30" s="81">
        <v>0.6</v>
      </c>
      <c r="U30" s="81">
        <v>0.6</v>
      </c>
      <c r="V30" s="81">
        <v>0.6</v>
      </c>
      <c r="W30" s="81">
        <v>0.4</v>
      </c>
      <c r="X30" s="81">
        <v>0.3</v>
      </c>
      <c r="Y30" s="81">
        <v>0.15</v>
      </c>
      <c r="Z30" s="81">
        <v>0.15</v>
      </c>
      <c r="AA30" s="81">
        <v>0.05</v>
      </c>
      <c r="AB30" s="81">
        <v>0.05</v>
      </c>
      <c r="AC30" s="81">
        <v>8.1999999999999993</v>
      </c>
      <c r="AD30" s="81"/>
      <c r="AE30" s="81"/>
    </row>
    <row r="31" spans="1:31">
      <c r="A31" s="81"/>
      <c r="B31" s="81"/>
      <c r="C31" s="81"/>
      <c r="D31" s="81" t="s">
        <v>19</v>
      </c>
      <c r="E31" s="81">
        <v>0</v>
      </c>
      <c r="F31" s="81">
        <v>0</v>
      </c>
      <c r="G31" s="81">
        <v>0</v>
      </c>
      <c r="H31" s="81">
        <v>0</v>
      </c>
      <c r="I31" s="81">
        <v>0</v>
      </c>
      <c r="J31" s="81">
        <v>0</v>
      </c>
      <c r="K31" s="81">
        <v>0</v>
      </c>
      <c r="L31" s="81">
        <v>0</v>
      </c>
      <c r="M31" s="81">
        <v>0</v>
      </c>
      <c r="N31" s="81">
        <v>0</v>
      </c>
      <c r="O31" s="81">
        <v>0</v>
      </c>
      <c r="P31" s="81">
        <v>0</v>
      </c>
      <c r="Q31" s="81">
        <v>0</v>
      </c>
      <c r="R31" s="81">
        <v>0</v>
      </c>
      <c r="S31" s="81">
        <v>0</v>
      </c>
      <c r="T31" s="81">
        <v>0</v>
      </c>
      <c r="U31" s="81">
        <v>0</v>
      </c>
      <c r="V31" s="81">
        <v>0</v>
      </c>
      <c r="W31" s="81">
        <v>0</v>
      </c>
      <c r="X31" s="81">
        <v>0</v>
      </c>
      <c r="Y31" s="81">
        <v>0</v>
      </c>
      <c r="Z31" s="81">
        <v>0</v>
      </c>
      <c r="AA31" s="81">
        <v>0</v>
      </c>
      <c r="AB31" s="81">
        <v>0</v>
      </c>
      <c r="AC31" s="81">
        <v>0</v>
      </c>
      <c r="AD31" s="81"/>
      <c r="AE31" s="81"/>
    </row>
    <row r="32" spans="1:31">
      <c r="A32" s="81"/>
      <c r="B32" s="81"/>
      <c r="C32" s="81"/>
      <c r="D32" s="81" t="s">
        <v>100</v>
      </c>
      <c r="E32" s="81">
        <v>1</v>
      </c>
      <c r="F32" s="81">
        <v>1</v>
      </c>
      <c r="G32" s="81">
        <v>1</v>
      </c>
      <c r="H32" s="81">
        <v>1</v>
      </c>
      <c r="I32" s="81">
        <v>1</v>
      </c>
      <c r="J32" s="81">
        <v>1</v>
      </c>
      <c r="K32" s="81">
        <v>1</v>
      </c>
      <c r="L32" s="81">
        <v>1</v>
      </c>
      <c r="M32" s="81">
        <v>1</v>
      </c>
      <c r="N32" s="81">
        <v>1</v>
      </c>
      <c r="O32" s="81">
        <v>1</v>
      </c>
      <c r="P32" s="81">
        <v>1</v>
      </c>
      <c r="Q32" s="81">
        <v>1</v>
      </c>
      <c r="R32" s="81">
        <v>1</v>
      </c>
      <c r="S32" s="81">
        <v>1</v>
      </c>
      <c r="T32" s="81">
        <v>1</v>
      </c>
      <c r="U32" s="81">
        <v>1</v>
      </c>
      <c r="V32" s="81">
        <v>1</v>
      </c>
      <c r="W32" s="81">
        <v>1</v>
      </c>
      <c r="X32" s="81">
        <v>1</v>
      </c>
      <c r="Y32" s="81">
        <v>1</v>
      </c>
      <c r="Z32" s="81">
        <v>1</v>
      </c>
      <c r="AA32" s="81">
        <v>1</v>
      </c>
      <c r="AB32" s="81">
        <v>1</v>
      </c>
      <c r="AC32" s="81">
        <v>24</v>
      </c>
      <c r="AD32" s="81"/>
      <c r="AE32" s="81"/>
    </row>
    <row r="33" spans="1:31">
      <c r="A33" s="81" t="s">
        <v>118</v>
      </c>
      <c r="B33" s="81" t="s">
        <v>333</v>
      </c>
      <c r="C33" s="81" t="s">
        <v>334</v>
      </c>
      <c r="D33" s="81" t="s">
        <v>11</v>
      </c>
      <c r="E33" s="81">
        <v>0</v>
      </c>
      <c r="F33" s="81">
        <v>0</v>
      </c>
      <c r="G33" s="81">
        <v>0</v>
      </c>
      <c r="H33" s="81">
        <v>0</v>
      </c>
      <c r="I33" s="81">
        <v>0</v>
      </c>
      <c r="J33" s="81">
        <v>0.1</v>
      </c>
      <c r="K33" s="81">
        <v>0.1</v>
      </c>
      <c r="L33" s="81">
        <v>0.2</v>
      </c>
      <c r="M33" s="81">
        <v>0.2</v>
      </c>
      <c r="N33" s="81">
        <v>0.2</v>
      </c>
      <c r="O33" s="81">
        <v>0.2</v>
      </c>
      <c r="P33" s="81">
        <v>0.2</v>
      </c>
      <c r="Q33" s="81">
        <v>0.7</v>
      </c>
      <c r="R33" s="81">
        <v>0.2</v>
      </c>
      <c r="S33" s="81">
        <v>0.2</v>
      </c>
      <c r="T33" s="81">
        <v>0.2</v>
      </c>
      <c r="U33" s="81">
        <v>0.2</v>
      </c>
      <c r="V33" s="81">
        <v>0.2</v>
      </c>
      <c r="W33" s="81">
        <v>0.1</v>
      </c>
      <c r="X33" s="81">
        <v>0.1</v>
      </c>
      <c r="Y33" s="81">
        <v>0</v>
      </c>
      <c r="Z33" s="81">
        <v>0</v>
      </c>
      <c r="AA33" s="81">
        <v>0</v>
      </c>
      <c r="AB33" s="81">
        <v>0</v>
      </c>
      <c r="AC33" s="81">
        <v>3.1</v>
      </c>
      <c r="AD33" s="81">
        <v>16.850000000000001</v>
      </c>
      <c r="AE33" s="81">
        <v>878.61</v>
      </c>
    </row>
    <row r="34" spans="1:31">
      <c r="A34" s="81"/>
      <c r="B34" s="81"/>
      <c r="C34" s="81"/>
      <c r="D34" s="81" t="s">
        <v>99</v>
      </c>
      <c r="E34" s="81">
        <v>0</v>
      </c>
      <c r="F34" s="81">
        <v>0</v>
      </c>
      <c r="G34" s="81">
        <v>0</v>
      </c>
      <c r="H34" s="81">
        <v>0</v>
      </c>
      <c r="I34" s="81">
        <v>0</v>
      </c>
      <c r="J34" s="81">
        <v>0.05</v>
      </c>
      <c r="K34" s="81">
        <v>0.05</v>
      </c>
      <c r="L34" s="81">
        <v>0.05</v>
      </c>
      <c r="M34" s="81">
        <v>0.1</v>
      </c>
      <c r="N34" s="81">
        <v>0.1</v>
      </c>
      <c r="O34" s="81">
        <v>0.1</v>
      </c>
      <c r="P34" s="81">
        <v>0.1</v>
      </c>
      <c r="Q34" s="81">
        <v>0.2</v>
      </c>
      <c r="R34" s="81">
        <v>0.1</v>
      </c>
      <c r="S34" s="81">
        <v>0.1</v>
      </c>
      <c r="T34" s="81">
        <v>0.1</v>
      </c>
      <c r="U34" s="81">
        <v>0.1</v>
      </c>
      <c r="V34" s="81">
        <v>0.1</v>
      </c>
      <c r="W34" s="81">
        <v>0.05</v>
      </c>
      <c r="X34" s="81">
        <v>0.05</v>
      </c>
      <c r="Y34" s="81">
        <v>0</v>
      </c>
      <c r="Z34" s="81">
        <v>0</v>
      </c>
      <c r="AA34" s="81">
        <v>0</v>
      </c>
      <c r="AB34" s="81">
        <v>0</v>
      </c>
      <c r="AC34" s="81">
        <v>1.35</v>
      </c>
      <c r="AD34" s="81"/>
      <c r="AE34" s="81"/>
    </row>
    <row r="35" spans="1:31">
      <c r="A35" s="81"/>
      <c r="B35" s="81"/>
      <c r="C35" s="81"/>
      <c r="D35" s="81" t="s">
        <v>19</v>
      </c>
      <c r="E35" s="81">
        <v>0</v>
      </c>
      <c r="F35" s="81">
        <v>0</v>
      </c>
      <c r="G35" s="81">
        <v>0</v>
      </c>
      <c r="H35" s="81">
        <v>0</v>
      </c>
      <c r="I35" s="81">
        <v>0</v>
      </c>
      <c r="J35" s="81">
        <v>0</v>
      </c>
      <c r="K35" s="81">
        <v>0</v>
      </c>
      <c r="L35" s="81">
        <v>0</v>
      </c>
      <c r="M35" s="81">
        <v>0</v>
      </c>
      <c r="N35" s="81">
        <v>0</v>
      </c>
      <c r="O35" s="81">
        <v>0</v>
      </c>
      <c r="P35" s="81">
        <v>0</v>
      </c>
      <c r="Q35" s="81">
        <v>0</v>
      </c>
      <c r="R35" s="81">
        <v>0</v>
      </c>
      <c r="S35" s="81">
        <v>0</v>
      </c>
      <c r="T35" s="81">
        <v>0</v>
      </c>
      <c r="U35" s="81">
        <v>0</v>
      </c>
      <c r="V35" s="81">
        <v>0</v>
      </c>
      <c r="W35" s="81">
        <v>0</v>
      </c>
      <c r="X35" s="81">
        <v>0</v>
      </c>
      <c r="Y35" s="81">
        <v>0</v>
      </c>
      <c r="Z35" s="81">
        <v>0</v>
      </c>
      <c r="AA35" s="81">
        <v>0</v>
      </c>
      <c r="AB35" s="81">
        <v>0</v>
      </c>
      <c r="AC35" s="81">
        <v>0</v>
      </c>
      <c r="AD35" s="81"/>
      <c r="AE35" s="81"/>
    </row>
    <row r="36" spans="1:31">
      <c r="A36" s="81"/>
      <c r="B36" s="81"/>
      <c r="C36" s="81"/>
      <c r="D36" s="81" t="s">
        <v>100</v>
      </c>
      <c r="E36" s="81">
        <v>1</v>
      </c>
      <c r="F36" s="81">
        <v>1</v>
      </c>
      <c r="G36" s="81">
        <v>1</v>
      </c>
      <c r="H36" s="81">
        <v>1</v>
      </c>
      <c r="I36" s="81">
        <v>1</v>
      </c>
      <c r="J36" s="81">
        <v>1</v>
      </c>
      <c r="K36" s="81">
        <v>1</v>
      </c>
      <c r="L36" s="81">
        <v>1</v>
      </c>
      <c r="M36" s="81">
        <v>1</v>
      </c>
      <c r="N36" s="81">
        <v>1</v>
      </c>
      <c r="O36" s="81">
        <v>1</v>
      </c>
      <c r="P36" s="81">
        <v>1</v>
      </c>
      <c r="Q36" s="81">
        <v>1</v>
      </c>
      <c r="R36" s="81">
        <v>1</v>
      </c>
      <c r="S36" s="81">
        <v>1</v>
      </c>
      <c r="T36" s="81">
        <v>1</v>
      </c>
      <c r="U36" s="81">
        <v>1</v>
      </c>
      <c r="V36" s="81">
        <v>1</v>
      </c>
      <c r="W36" s="81">
        <v>1</v>
      </c>
      <c r="X36" s="81">
        <v>1</v>
      </c>
      <c r="Y36" s="81">
        <v>1</v>
      </c>
      <c r="Z36" s="81">
        <v>1</v>
      </c>
      <c r="AA36" s="81">
        <v>1</v>
      </c>
      <c r="AB36" s="81">
        <v>1</v>
      </c>
      <c r="AC36" s="81">
        <v>24</v>
      </c>
      <c r="AD36" s="81"/>
      <c r="AE36" s="81"/>
    </row>
    <row r="37" spans="1:31">
      <c r="A37" s="81" t="s">
        <v>115</v>
      </c>
      <c r="B37" s="81" t="s">
        <v>333</v>
      </c>
      <c r="C37" s="81" t="s">
        <v>334</v>
      </c>
      <c r="D37" s="81" t="s">
        <v>335</v>
      </c>
      <c r="E37" s="81">
        <v>0</v>
      </c>
      <c r="F37" s="81">
        <v>0</v>
      </c>
      <c r="G37" s="81">
        <v>0</v>
      </c>
      <c r="H37" s="81">
        <v>0</v>
      </c>
      <c r="I37" s="81">
        <v>0</v>
      </c>
      <c r="J37" s="81">
        <v>0</v>
      </c>
      <c r="K37" s="81">
        <v>0.5</v>
      </c>
      <c r="L37" s="81">
        <v>1</v>
      </c>
      <c r="M37" s="81">
        <v>1</v>
      </c>
      <c r="N37" s="81">
        <v>0.5</v>
      </c>
      <c r="O37" s="81">
        <v>0.5</v>
      </c>
      <c r="P37" s="81">
        <v>0.5</v>
      </c>
      <c r="Q37" s="81">
        <v>0</v>
      </c>
      <c r="R37" s="81">
        <v>0.5</v>
      </c>
      <c r="S37" s="81">
        <v>0.5</v>
      </c>
      <c r="T37" s="81">
        <v>0.5</v>
      </c>
      <c r="U37" s="81">
        <v>1</v>
      </c>
      <c r="V37" s="81">
        <v>0.5</v>
      </c>
      <c r="W37" s="81">
        <v>0.5</v>
      </c>
      <c r="X37" s="81">
        <v>1</v>
      </c>
      <c r="Y37" s="81">
        <v>1</v>
      </c>
      <c r="Z37" s="81">
        <v>0.5</v>
      </c>
      <c r="AA37" s="81">
        <v>0.5</v>
      </c>
      <c r="AB37" s="81">
        <v>0</v>
      </c>
      <c r="AC37" s="81">
        <v>10.5</v>
      </c>
      <c r="AD37" s="81">
        <v>73.5</v>
      </c>
      <c r="AE37" s="81">
        <v>3832.5</v>
      </c>
    </row>
    <row r="38" spans="1:31">
      <c r="A38" s="81" t="s">
        <v>106</v>
      </c>
      <c r="B38" s="81" t="s">
        <v>333</v>
      </c>
      <c r="C38" s="81" t="s">
        <v>334</v>
      </c>
      <c r="D38" s="81" t="s">
        <v>335</v>
      </c>
      <c r="E38" s="81">
        <v>0</v>
      </c>
      <c r="F38" s="81">
        <v>0</v>
      </c>
      <c r="G38" s="81">
        <v>0</v>
      </c>
      <c r="H38" s="81">
        <v>0</v>
      </c>
      <c r="I38" s="81">
        <v>0</v>
      </c>
      <c r="J38" s="81">
        <v>0</v>
      </c>
      <c r="K38" s="81">
        <v>0.5</v>
      </c>
      <c r="L38" s="81">
        <v>1</v>
      </c>
      <c r="M38" s="81">
        <v>1</v>
      </c>
      <c r="N38" s="81">
        <v>1</v>
      </c>
      <c r="O38" s="81">
        <v>1</v>
      </c>
      <c r="P38" s="81">
        <v>1</v>
      </c>
      <c r="Q38" s="81">
        <v>1</v>
      </c>
      <c r="R38" s="81">
        <v>1</v>
      </c>
      <c r="S38" s="81">
        <v>1</v>
      </c>
      <c r="T38" s="81">
        <v>1</v>
      </c>
      <c r="U38" s="81">
        <v>1</v>
      </c>
      <c r="V38" s="81">
        <v>1</v>
      </c>
      <c r="W38" s="81">
        <v>1</v>
      </c>
      <c r="X38" s="81">
        <v>1</v>
      </c>
      <c r="Y38" s="81">
        <v>1</v>
      </c>
      <c r="Z38" s="81">
        <v>1</v>
      </c>
      <c r="AA38" s="81">
        <v>0.5</v>
      </c>
      <c r="AB38" s="81">
        <v>0</v>
      </c>
      <c r="AC38" s="81">
        <v>16</v>
      </c>
      <c r="AD38" s="81">
        <v>112</v>
      </c>
      <c r="AE38" s="81">
        <v>5840</v>
      </c>
    </row>
    <row r="39" spans="1:31">
      <c r="A39" s="81" t="s">
        <v>121</v>
      </c>
      <c r="B39" s="81" t="s">
        <v>333</v>
      </c>
      <c r="C39" s="81" t="s">
        <v>334</v>
      </c>
      <c r="D39" s="81" t="s">
        <v>335</v>
      </c>
      <c r="E39" s="81">
        <v>0</v>
      </c>
      <c r="F39" s="81">
        <v>0</v>
      </c>
      <c r="G39" s="81">
        <v>0</v>
      </c>
      <c r="H39" s="81">
        <v>0</v>
      </c>
      <c r="I39" s="81">
        <v>0</v>
      </c>
      <c r="J39" s="81">
        <v>0</v>
      </c>
      <c r="K39" s="81">
        <v>0.5</v>
      </c>
      <c r="L39" s="81">
        <v>1</v>
      </c>
      <c r="M39" s="81">
        <v>1</v>
      </c>
      <c r="N39" s="81">
        <v>1</v>
      </c>
      <c r="O39" s="81">
        <v>1</v>
      </c>
      <c r="P39" s="81">
        <v>0.5</v>
      </c>
      <c r="Q39" s="81">
        <v>0</v>
      </c>
      <c r="R39" s="81">
        <v>1</v>
      </c>
      <c r="S39" s="81">
        <v>1</v>
      </c>
      <c r="T39" s="81">
        <v>1</v>
      </c>
      <c r="U39" s="81">
        <v>1</v>
      </c>
      <c r="V39" s="81">
        <v>1</v>
      </c>
      <c r="W39" s="81">
        <v>1</v>
      </c>
      <c r="X39" s="81">
        <v>1</v>
      </c>
      <c r="Y39" s="81">
        <v>1</v>
      </c>
      <c r="Z39" s="81">
        <v>1</v>
      </c>
      <c r="AA39" s="81">
        <v>0.5</v>
      </c>
      <c r="AB39" s="81">
        <v>0</v>
      </c>
      <c r="AC39" s="81">
        <v>14.5</v>
      </c>
      <c r="AD39" s="81">
        <v>101.5</v>
      </c>
      <c r="AE39" s="81">
        <v>5292.5</v>
      </c>
    </row>
    <row r="40" spans="1:31">
      <c r="A40" s="81" t="s">
        <v>109</v>
      </c>
      <c r="B40" s="81" t="s">
        <v>333</v>
      </c>
      <c r="C40" s="81" t="s">
        <v>334</v>
      </c>
      <c r="D40" s="81" t="s">
        <v>11</v>
      </c>
      <c r="E40" s="81">
        <v>0.2</v>
      </c>
      <c r="F40" s="81">
        <v>0.2</v>
      </c>
      <c r="G40" s="81">
        <v>0.2</v>
      </c>
      <c r="H40" s="81">
        <v>0.2</v>
      </c>
      <c r="I40" s="81">
        <v>0.2</v>
      </c>
      <c r="J40" s="81">
        <v>0.2</v>
      </c>
      <c r="K40" s="81">
        <v>0.62</v>
      </c>
      <c r="L40" s="81">
        <v>0.9</v>
      </c>
      <c r="M40" s="81">
        <v>0.43</v>
      </c>
      <c r="N40" s="81">
        <v>0.43</v>
      </c>
      <c r="O40" s="81">
        <v>0.26</v>
      </c>
      <c r="P40" s="81">
        <v>0.26</v>
      </c>
      <c r="Q40" s="81">
        <v>0.26</v>
      </c>
      <c r="R40" s="81">
        <v>0.26</v>
      </c>
      <c r="S40" s="81">
        <v>0.26</v>
      </c>
      <c r="T40" s="81">
        <v>0.26</v>
      </c>
      <c r="U40" s="81">
        <v>0.26</v>
      </c>
      <c r="V40" s="81">
        <v>0.51</v>
      </c>
      <c r="W40" s="81">
        <v>0.51</v>
      </c>
      <c r="X40" s="81">
        <v>0.49</v>
      </c>
      <c r="Y40" s="81">
        <v>0.66</v>
      </c>
      <c r="Z40" s="81">
        <v>0.7</v>
      </c>
      <c r="AA40" s="81">
        <v>0.35</v>
      </c>
      <c r="AB40" s="81">
        <v>0.2</v>
      </c>
      <c r="AC40" s="81">
        <v>8.82</v>
      </c>
      <c r="AD40" s="81">
        <v>53.11</v>
      </c>
      <c r="AE40" s="81">
        <v>2769.31</v>
      </c>
    </row>
    <row r="41" spans="1:31">
      <c r="A41" s="81"/>
      <c r="B41" s="81"/>
      <c r="C41" s="81"/>
      <c r="D41" s="81" t="s">
        <v>99</v>
      </c>
      <c r="E41" s="81">
        <v>0.2</v>
      </c>
      <c r="F41" s="81">
        <v>0.2</v>
      </c>
      <c r="G41" s="81">
        <v>0.2</v>
      </c>
      <c r="H41" s="81">
        <v>0.2</v>
      </c>
      <c r="I41" s="81">
        <v>0.2</v>
      </c>
      <c r="J41" s="81">
        <v>0.2</v>
      </c>
      <c r="K41" s="81">
        <v>0.3</v>
      </c>
      <c r="L41" s="81">
        <v>0.62</v>
      </c>
      <c r="M41" s="81">
        <v>0.9</v>
      </c>
      <c r="N41" s="81">
        <v>0.62</v>
      </c>
      <c r="O41" s="81">
        <v>0.28999999999999998</v>
      </c>
      <c r="P41" s="81">
        <v>0.28999999999999998</v>
      </c>
      <c r="Q41" s="81">
        <v>0.28999999999999998</v>
      </c>
      <c r="R41" s="81">
        <v>0.28999999999999998</v>
      </c>
      <c r="S41" s="81">
        <v>0.28999999999999998</v>
      </c>
      <c r="T41" s="81">
        <v>0.28999999999999998</v>
      </c>
      <c r="U41" s="81">
        <v>0.28999999999999998</v>
      </c>
      <c r="V41" s="81">
        <v>0.43</v>
      </c>
      <c r="W41" s="81">
        <v>0.51</v>
      </c>
      <c r="X41" s="81">
        <v>0.49</v>
      </c>
      <c r="Y41" s="81">
        <v>0.66</v>
      </c>
      <c r="Z41" s="81">
        <v>0.7</v>
      </c>
      <c r="AA41" s="81">
        <v>0.35</v>
      </c>
      <c r="AB41" s="81">
        <v>0.2</v>
      </c>
      <c r="AC41" s="81">
        <v>9.01</v>
      </c>
      <c r="AD41" s="81"/>
      <c r="AE41" s="81"/>
    </row>
    <row r="42" spans="1:31">
      <c r="A42" s="81"/>
      <c r="B42" s="81"/>
      <c r="C42" s="81"/>
      <c r="D42" s="81" t="s">
        <v>19</v>
      </c>
      <c r="E42" s="81">
        <v>0</v>
      </c>
      <c r="F42" s="81">
        <v>0</v>
      </c>
      <c r="G42" s="81">
        <v>0</v>
      </c>
      <c r="H42" s="81">
        <v>0</v>
      </c>
      <c r="I42" s="81">
        <v>0</v>
      </c>
      <c r="J42" s="81">
        <v>0</v>
      </c>
      <c r="K42" s="81">
        <v>0</v>
      </c>
      <c r="L42" s="81">
        <v>0</v>
      </c>
      <c r="M42" s="81">
        <v>0</v>
      </c>
      <c r="N42" s="81">
        <v>0</v>
      </c>
      <c r="O42" s="81">
        <v>0</v>
      </c>
      <c r="P42" s="81">
        <v>0</v>
      </c>
      <c r="Q42" s="81">
        <v>0</v>
      </c>
      <c r="R42" s="81">
        <v>0</v>
      </c>
      <c r="S42" s="81">
        <v>0</v>
      </c>
      <c r="T42" s="81">
        <v>0</v>
      </c>
      <c r="U42" s="81">
        <v>0</v>
      </c>
      <c r="V42" s="81">
        <v>0</v>
      </c>
      <c r="W42" s="81">
        <v>0</v>
      </c>
      <c r="X42" s="81">
        <v>0</v>
      </c>
      <c r="Y42" s="81">
        <v>0</v>
      </c>
      <c r="Z42" s="81">
        <v>0</v>
      </c>
      <c r="AA42" s="81">
        <v>0</v>
      </c>
      <c r="AB42" s="81">
        <v>0</v>
      </c>
      <c r="AC42" s="81">
        <v>0</v>
      </c>
      <c r="AD42" s="81"/>
      <c r="AE42" s="81"/>
    </row>
    <row r="43" spans="1:31">
      <c r="A43" s="81"/>
      <c r="B43" s="81"/>
      <c r="C43" s="81"/>
      <c r="D43" s="81" t="s">
        <v>100</v>
      </c>
      <c r="E43" s="81">
        <v>1</v>
      </c>
      <c r="F43" s="81">
        <v>1</v>
      </c>
      <c r="G43" s="81">
        <v>1</v>
      </c>
      <c r="H43" s="81">
        <v>1</v>
      </c>
      <c r="I43" s="81">
        <v>1</v>
      </c>
      <c r="J43" s="81">
        <v>1</v>
      </c>
      <c r="K43" s="81">
        <v>1</v>
      </c>
      <c r="L43" s="81">
        <v>1</v>
      </c>
      <c r="M43" s="81">
        <v>1</v>
      </c>
      <c r="N43" s="81">
        <v>1</v>
      </c>
      <c r="O43" s="81">
        <v>1</v>
      </c>
      <c r="P43" s="81">
        <v>1</v>
      </c>
      <c r="Q43" s="81">
        <v>1</v>
      </c>
      <c r="R43" s="81">
        <v>1</v>
      </c>
      <c r="S43" s="81">
        <v>1</v>
      </c>
      <c r="T43" s="81">
        <v>1</v>
      </c>
      <c r="U43" s="81">
        <v>1</v>
      </c>
      <c r="V43" s="81">
        <v>1</v>
      </c>
      <c r="W43" s="81">
        <v>1</v>
      </c>
      <c r="X43" s="81">
        <v>1</v>
      </c>
      <c r="Y43" s="81">
        <v>1</v>
      </c>
      <c r="Z43" s="81">
        <v>1</v>
      </c>
      <c r="AA43" s="81">
        <v>1</v>
      </c>
      <c r="AB43" s="81">
        <v>1</v>
      </c>
      <c r="AC43" s="81">
        <v>24</v>
      </c>
      <c r="AD43" s="81"/>
      <c r="AE43" s="81"/>
    </row>
    <row r="44" spans="1:31">
      <c r="A44" s="81" t="s">
        <v>98</v>
      </c>
      <c r="B44" s="81" t="s">
        <v>333</v>
      </c>
      <c r="C44" s="81" t="s">
        <v>334</v>
      </c>
      <c r="D44" s="81" t="s">
        <v>11</v>
      </c>
      <c r="E44" s="81">
        <v>0.22</v>
      </c>
      <c r="F44" s="81">
        <v>0.17</v>
      </c>
      <c r="G44" s="81">
        <v>0.11</v>
      </c>
      <c r="H44" s="81">
        <v>0.11</v>
      </c>
      <c r="I44" s="81">
        <v>0.11</v>
      </c>
      <c r="J44" s="81">
        <v>0.22</v>
      </c>
      <c r="K44" s="81">
        <v>0.44</v>
      </c>
      <c r="L44" s="81">
        <v>0.56000000000000005</v>
      </c>
      <c r="M44" s="81">
        <v>0.44</v>
      </c>
      <c r="N44" s="81">
        <v>0.44</v>
      </c>
      <c r="O44" s="81">
        <v>0.28000000000000003</v>
      </c>
      <c r="P44" s="81">
        <v>0.28000000000000003</v>
      </c>
      <c r="Q44" s="81">
        <v>0.28000000000000003</v>
      </c>
      <c r="R44" s="81">
        <v>0.28000000000000003</v>
      </c>
      <c r="S44" s="81">
        <v>0.28000000000000003</v>
      </c>
      <c r="T44" s="81">
        <v>0.28000000000000003</v>
      </c>
      <c r="U44" s="81">
        <v>0.28000000000000003</v>
      </c>
      <c r="V44" s="81">
        <v>0.28000000000000003</v>
      </c>
      <c r="W44" s="81">
        <v>0.67</v>
      </c>
      <c r="X44" s="81">
        <v>0.89</v>
      </c>
      <c r="Y44" s="81">
        <v>1</v>
      </c>
      <c r="Z44" s="81">
        <v>0.89</v>
      </c>
      <c r="AA44" s="81">
        <v>0.67</v>
      </c>
      <c r="AB44" s="81">
        <v>0.33</v>
      </c>
      <c r="AC44" s="81">
        <v>9.51</v>
      </c>
      <c r="AD44" s="81">
        <v>58.28</v>
      </c>
      <c r="AE44" s="81">
        <v>3038.89</v>
      </c>
    </row>
    <row r="45" spans="1:31">
      <c r="A45" s="81"/>
      <c r="B45" s="81"/>
      <c r="C45" s="81"/>
      <c r="D45" s="81" t="s">
        <v>99</v>
      </c>
      <c r="E45" s="81">
        <v>0.26</v>
      </c>
      <c r="F45" s="81">
        <v>0.26</v>
      </c>
      <c r="G45" s="81">
        <v>0.11</v>
      </c>
      <c r="H45" s="81">
        <v>0.11</v>
      </c>
      <c r="I45" s="81">
        <v>0.11</v>
      </c>
      <c r="J45" s="81">
        <v>0.11</v>
      </c>
      <c r="K45" s="81">
        <v>0.41</v>
      </c>
      <c r="L45" s="81">
        <v>0.41</v>
      </c>
      <c r="M45" s="81">
        <v>0.56000000000000005</v>
      </c>
      <c r="N45" s="81">
        <v>0.56000000000000005</v>
      </c>
      <c r="O45" s="81">
        <v>0.41</v>
      </c>
      <c r="P45" s="81">
        <v>0.33</v>
      </c>
      <c r="Q45" s="81">
        <v>0.33</v>
      </c>
      <c r="R45" s="81">
        <v>0.33</v>
      </c>
      <c r="S45" s="81">
        <v>0.33</v>
      </c>
      <c r="T45" s="81">
        <v>0.33</v>
      </c>
      <c r="U45" s="81">
        <v>0.33</v>
      </c>
      <c r="V45" s="81">
        <v>0.33</v>
      </c>
      <c r="W45" s="81">
        <v>0.85</v>
      </c>
      <c r="X45" s="81">
        <v>1</v>
      </c>
      <c r="Y45" s="81">
        <v>1</v>
      </c>
      <c r="Z45" s="81">
        <v>1</v>
      </c>
      <c r="AA45" s="81">
        <v>0.85</v>
      </c>
      <c r="AB45" s="81">
        <v>0.41</v>
      </c>
      <c r="AC45" s="81">
        <v>10.73</v>
      </c>
      <c r="AD45" s="81"/>
      <c r="AE45" s="81"/>
    </row>
    <row r="46" spans="1:31">
      <c r="A46" s="81"/>
      <c r="B46" s="81"/>
      <c r="C46" s="81"/>
      <c r="D46" s="81" t="s">
        <v>19</v>
      </c>
      <c r="E46" s="81">
        <v>0</v>
      </c>
      <c r="F46" s="81">
        <v>0</v>
      </c>
      <c r="G46" s="81">
        <v>0</v>
      </c>
      <c r="H46" s="81">
        <v>0</v>
      </c>
      <c r="I46" s="81">
        <v>0</v>
      </c>
      <c r="J46" s="81">
        <v>0</v>
      </c>
      <c r="K46" s="81">
        <v>0</v>
      </c>
      <c r="L46" s="81">
        <v>0</v>
      </c>
      <c r="M46" s="81">
        <v>0</v>
      </c>
      <c r="N46" s="81">
        <v>0</v>
      </c>
      <c r="O46" s="81">
        <v>0</v>
      </c>
      <c r="P46" s="81">
        <v>0</v>
      </c>
      <c r="Q46" s="81">
        <v>0</v>
      </c>
      <c r="R46" s="81">
        <v>0</v>
      </c>
      <c r="S46" s="81">
        <v>0</v>
      </c>
      <c r="T46" s="81">
        <v>0</v>
      </c>
      <c r="U46" s="81">
        <v>0</v>
      </c>
      <c r="V46" s="81">
        <v>0</v>
      </c>
      <c r="W46" s="81">
        <v>0</v>
      </c>
      <c r="X46" s="81">
        <v>0</v>
      </c>
      <c r="Y46" s="81">
        <v>0</v>
      </c>
      <c r="Z46" s="81">
        <v>0</v>
      </c>
      <c r="AA46" s="81">
        <v>0</v>
      </c>
      <c r="AB46" s="81">
        <v>0</v>
      </c>
      <c r="AC46" s="81">
        <v>0</v>
      </c>
      <c r="AD46" s="81"/>
      <c r="AE46" s="81"/>
    </row>
    <row r="47" spans="1:31">
      <c r="A47" s="81"/>
      <c r="B47" s="81"/>
      <c r="C47" s="81"/>
      <c r="D47" s="81" t="s">
        <v>100</v>
      </c>
      <c r="E47" s="81">
        <v>1</v>
      </c>
      <c r="F47" s="81">
        <v>1</v>
      </c>
      <c r="G47" s="81">
        <v>1</v>
      </c>
      <c r="H47" s="81">
        <v>1</v>
      </c>
      <c r="I47" s="81">
        <v>1</v>
      </c>
      <c r="J47" s="81">
        <v>1</v>
      </c>
      <c r="K47" s="81">
        <v>1</v>
      </c>
      <c r="L47" s="81">
        <v>1</v>
      </c>
      <c r="M47" s="81">
        <v>1</v>
      </c>
      <c r="N47" s="81">
        <v>1</v>
      </c>
      <c r="O47" s="81">
        <v>1</v>
      </c>
      <c r="P47" s="81">
        <v>1</v>
      </c>
      <c r="Q47" s="81">
        <v>1</v>
      </c>
      <c r="R47" s="81">
        <v>1</v>
      </c>
      <c r="S47" s="81">
        <v>1</v>
      </c>
      <c r="T47" s="81">
        <v>1</v>
      </c>
      <c r="U47" s="81">
        <v>1</v>
      </c>
      <c r="V47" s="81">
        <v>1</v>
      </c>
      <c r="W47" s="81">
        <v>1</v>
      </c>
      <c r="X47" s="81">
        <v>1</v>
      </c>
      <c r="Y47" s="81">
        <v>1</v>
      </c>
      <c r="Z47" s="81">
        <v>1</v>
      </c>
      <c r="AA47" s="81">
        <v>1</v>
      </c>
      <c r="AB47" s="81">
        <v>1</v>
      </c>
      <c r="AC47" s="81">
        <v>24</v>
      </c>
      <c r="AD47" s="81"/>
      <c r="AE47" s="81"/>
    </row>
    <row r="48" spans="1:31">
      <c r="A48" s="81" t="s">
        <v>116</v>
      </c>
      <c r="B48" s="81" t="s">
        <v>333</v>
      </c>
      <c r="C48" s="81" t="s">
        <v>334</v>
      </c>
      <c r="D48" s="81" t="s">
        <v>11</v>
      </c>
      <c r="E48" s="81">
        <v>0.65</v>
      </c>
      <c r="F48" s="81">
        <v>0.65</v>
      </c>
      <c r="G48" s="81">
        <v>0.65</v>
      </c>
      <c r="H48" s="81">
        <v>0.65</v>
      </c>
      <c r="I48" s="81">
        <v>0.65</v>
      </c>
      <c r="J48" s="81">
        <v>0.65</v>
      </c>
      <c r="K48" s="81">
        <v>0.5</v>
      </c>
      <c r="L48" s="81">
        <v>0.28000000000000003</v>
      </c>
      <c r="M48" s="81">
        <v>0.28000000000000003</v>
      </c>
      <c r="N48" s="81">
        <v>0.13</v>
      </c>
      <c r="O48" s="81">
        <v>0.13</v>
      </c>
      <c r="P48" s="81">
        <v>0.13</v>
      </c>
      <c r="Q48" s="81">
        <v>0.13</v>
      </c>
      <c r="R48" s="81">
        <v>0.13</v>
      </c>
      <c r="S48" s="81">
        <v>0.13</v>
      </c>
      <c r="T48" s="81">
        <v>0.2</v>
      </c>
      <c r="U48" s="81">
        <v>0.35</v>
      </c>
      <c r="V48" s="81">
        <v>0.35</v>
      </c>
      <c r="W48" s="81">
        <v>0.35</v>
      </c>
      <c r="X48" s="81">
        <v>0.5</v>
      </c>
      <c r="Y48" s="81">
        <v>0.5</v>
      </c>
      <c r="Z48" s="81">
        <v>0.57999999999999996</v>
      </c>
      <c r="AA48" s="81">
        <v>0.65</v>
      </c>
      <c r="AB48" s="81">
        <v>0.65</v>
      </c>
      <c r="AC48" s="81">
        <v>9.8699999999999992</v>
      </c>
      <c r="AD48" s="81">
        <v>59.52</v>
      </c>
      <c r="AE48" s="81">
        <v>3103.54</v>
      </c>
    </row>
    <row r="49" spans="1:31">
      <c r="A49" s="81"/>
      <c r="B49" s="81"/>
      <c r="C49" s="81"/>
      <c r="D49" s="81" t="s">
        <v>99</v>
      </c>
      <c r="E49" s="81">
        <v>0.65</v>
      </c>
      <c r="F49" s="81">
        <v>0.65</v>
      </c>
      <c r="G49" s="81">
        <v>0.65</v>
      </c>
      <c r="H49" s="81">
        <v>0.65</v>
      </c>
      <c r="I49" s="81">
        <v>0.65</v>
      </c>
      <c r="J49" s="81">
        <v>0.65</v>
      </c>
      <c r="K49" s="81">
        <v>0.5</v>
      </c>
      <c r="L49" s="81">
        <v>0.34</v>
      </c>
      <c r="M49" s="81">
        <v>0.34</v>
      </c>
      <c r="N49" s="81">
        <v>0.2</v>
      </c>
      <c r="O49" s="81">
        <v>0.2</v>
      </c>
      <c r="P49" s="81">
        <v>0.2</v>
      </c>
      <c r="Q49" s="81">
        <v>0.2</v>
      </c>
      <c r="R49" s="81">
        <v>0.2</v>
      </c>
      <c r="S49" s="81">
        <v>0.2</v>
      </c>
      <c r="T49" s="81">
        <v>0.2</v>
      </c>
      <c r="U49" s="81">
        <v>0.2</v>
      </c>
      <c r="V49" s="81">
        <v>0.34</v>
      </c>
      <c r="W49" s="81">
        <v>0.35</v>
      </c>
      <c r="X49" s="81">
        <v>0.65</v>
      </c>
      <c r="Y49" s="81">
        <v>0.65</v>
      </c>
      <c r="Z49" s="81">
        <v>0.5</v>
      </c>
      <c r="AA49" s="81">
        <v>0.5</v>
      </c>
      <c r="AB49" s="81">
        <v>0.5</v>
      </c>
      <c r="AC49" s="81">
        <v>10.17</v>
      </c>
      <c r="AD49" s="81"/>
      <c r="AE49" s="81"/>
    </row>
    <row r="50" spans="1:31">
      <c r="A50" s="81"/>
      <c r="B50" s="81"/>
      <c r="C50" s="81"/>
      <c r="D50" s="81" t="s">
        <v>19</v>
      </c>
      <c r="E50" s="81">
        <v>0</v>
      </c>
      <c r="F50" s="81">
        <v>0</v>
      </c>
      <c r="G50" s="81">
        <v>0</v>
      </c>
      <c r="H50" s="81">
        <v>0</v>
      </c>
      <c r="I50" s="81">
        <v>0</v>
      </c>
      <c r="J50" s="81">
        <v>0</v>
      </c>
      <c r="K50" s="81">
        <v>0</v>
      </c>
      <c r="L50" s="81">
        <v>0</v>
      </c>
      <c r="M50" s="81">
        <v>0</v>
      </c>
      <c r="N50" s="81">
        <v>0</v>
      </c>
      <c r="O50" s="81">
        <v>0</v>
      </c>
      <c r="P50" s="81">
        <v>0</v>
      </c>
      <c r="Q50" s="81">
        <v>0</v>
      </c>
      <c r="R50" s="81">
        <v>0</v>
      </c>
      <c r="S50" s="81">
        <v>0</v>
      </c>
      <c r="T50" s="81">
        <v>0</v>
      </c>
      <c r="U50" s="81">
        <v>0</v>
      </c>
      <c r="V50" s="81">
        <v>0</v>
      </c>
      <c r="W50" s="81">
        <v>0</v>
      </c>
      <c r="X50" s="81">
        <v>0</v>
      </c>
      <c r="Y50" s="81">
        <v>0</v>
      </c>
      <c r="Z50" s="81">
        <v>0</v>
      </c>
      <c r="AA50" s="81">
        <v>0</v>
      </c>
      <c r="AB50" s="81">
        <v>0</v>
      </c>
      <c r="AC50" s="81">
        <v>0</v>
      </c>
      <c r="AD50" s="81"/>
      <c r="AE50" s="81"/>
    </row>
    <row r="51" spans="1:31">
      <c r="A51" s="81"/>
      <c r="B51" s="81"/>
      <c r="C51" s="81"/>
      <c r="D51" s="81" t="s">
        <v>100</v>
      </c>
      <c r="E51" s="81">
        <v>1</v>
      </c>
      <c r="F51" s="81">
        <v>1</v>
      </c>
      <c r="G51" s="81">
        <v>1</v>
      </c>
      <c r="H51" s="81">
        <v>1</v>
      </c>
      <c r="I51" s="81">
        <v>1</v>
      </c>
      <c r="J51" s="81">
        <v>1</v>
      </c>
      <c r="K51" s="81">
        <v>1</v>
      </c>
      <c r="L51" s="81">
        <v>1</v>
      </c>
      <c r="M51" s="81">
        <v>1</v>
      </c>
      <c r="N51" s="81">
        <v>1</v>
      </c>
      <c r="O51" s="81">
        <v>1</v>
      </c>
      <c r="P51" s="81">
        <v>1</v>
      </c>
      <c r="Q51" s="81">
        <v>1</v>
      </c>
      <c r="R51" s="81">
        <v>1</v>
      </c>
      <c r="S51" s="81">
        <v>1</v>
      </c>
      <c r="T51" s="81">
        <v>1</v>
      </c>
      <c r="U51" s="81">
        <v>1</v>
      </c>
      <c r="V51" s="81">
        <v>1</v>
      </c>
      <c r="W51" s="81">
        <v>1</v>
      </c>
      <c r="X51" s="81">
        <v>1</v>
      </c>
      <c r="Y51" s="81">
        <v>1</v>
      </c>
      <c r="Z51" s="81">
        <v>1</v>
      </c>
      <c r="AA51" s="81">
        <v>1</v>
      </c>
      <c r="AB51" s="81">
        <v>1</v>
      </c>
      <c r="AC51" s="81">
        <v>24</v>
      </c>
      <c r="AD51" s="81"/>
      <c r="AE51" s="81"/>
    </row>
    <row r="52" spans="1:31">
      <c r="A52" s="81" t="s">
        <v>15</v>
      </c>
      <c r="B52" s="81" t="s">
        <v>333</v>
      </c>
      <c r="C52" s="81" t="s">
        <v>334</v>
      </c>
      <c r="D52" s="81" t="s">
        <v>335</v>
      </c>
      <c r="E52" s="81">
        <v>0.5</v>
      </c>
      <c r="F52" s="81">
        <v>0.5</v>
      </c>
      <c r="G52" s="81">
        <v>0.5</v>
      </c>
      <c r="H52" s="81">
        <v>0.5</v>
      </c>
      <c r="I52" s="81">
        <v>0.5</v>
      </c>
      <c r="J52" s="81">
        <v>0.5</v>
      </c>
      <c r="K52" s="81">
        <v>0.5</v>
      </c>
      <c r="L52" s="81">
        <v>0.5</v>
      </c>
      <c r="M52" s="81">
        <v>0.5</v>
      </c>
      <c r="N52" s="81">
        <v>0.5</v>
      </c>
      <c r="O52" s="81">
        <v>0.5</v>
      </c>
      <c r="P52" s="81">
        <v>0.5</v>
      </c>
      <c r="Q52" s="81">
        <v>0.5</v>
      </c>
      <c r="R52" s="81">
        <v>0.5</v>
      </c>
      <c r="S52" s="81">
        <v>0.5</v>
      </c>
      <c r="T52" s="81">
        <v>0.5</v>
      </c>
      <c r="U52" s="81">
        <v>0.5</v>
      </c>
      <c r="V52" s="81">
        <v>0.5</v>
      </c>
      <c r="W52" s="81">
        <v>0.5</v>
      </c>
      <c r="X52" s="81">
        <v>0.5</v>
      </c>
      <c r="Y52" s="81">
        <v>0.5</v>
      </c>
      <c r="Z52" s="81">
        <v>0.5</v>
      </c>
      <c r="AA52" s="81">
        <v>0.5</v>
      </c>
      <c r="AB52" s="81">
        <v>0.5</v>
      </c>
      <c r="AC52" s="81">
        <v>12</v>
      </c>
      <c r="AD52" s="81">
        <v>84</v>
      </c>
      <c r="AE52" s="81">
        <v>4380</v>
      </c>
    </row>
    <row r="53" spans="1:31">
      <c r="A53" s="81" t="s">
        <v>329</v>
      </c>
      <c r="B53" s="81" t="s">
        <v>333</v>
      </c>
      <c r="C53" s="81" t="s">
        <v>334</v>
      </c>
      <c r="D53" s="81" t="s">
        <v>335</v>
      </c>
      <c r="E53" s="81">
        <v>1</v>
      </c>
      <c r="F53" s="81">
        <v>1</v>
      </c>
      <c r="G53" s="81">
        <v>1</v>
      </c>
      <c r="H53" s="81">
        <v>1</v>
      </c>
      <c r="I53" s="81">
        <v>1</v>
      </c>
      <c r="J53" s="81">
        <v>1</v>
      </c>
      <c r="K53" s="81">
        <v>1</v>
      </c>
      <c r="L53" s="81">
        <v>1</v>
      </c>
      <c r="M53" s="81">
        <v>1</v>
      </c>
      <c r="N53" s="81">
        <v>1</v>
      </c>
      <c r="O53" s="81">
        <v>1</v>
      </c>
      <c r="P53" s="81">
        <v>1</v>
      </c>
      <c r="Q53" s="81">
        <v>1</v>
      </c>
      <c r="R53" s="81">
        <v>1</v>
      </c>
      <c r="S53" s="81">
        <v>1</v>
      </c>
      <c r="T53" s="81">
        <v>1</v>
      </c>
      <c r="U53" s="81">
        <v>1</v>
      </c>
      <c r="V53" s="81">
        <v>1</v>
      </c>
      <c r="W53" s="81">
        <v>1</v>
      </c>
      <c r="X53" s="81">
        <v>1</v>
      </c>
      <c r="Y53" s="81">
        <v>1</v>
      </c>
      <c r="Z53" s="81">
        <v>1</v>
      </c>
      <c r="AA53" s="81">
        <v>1</v>
      </c>
      <c r="AB53" s="81">
        <v>1</v>
      </c>
      <c r="AC53" s="81">
        <v>24</v>
      </c>
      <c r="AD53" s="81">
        <v>168</v>
      </c>
      <c r="AE53" s="81">
        <v>8760</v>
      </c>
    </row>
    <row r="54" spans="1:31">
      <c r="A54" s="81" t="s">
        <v>112</v>
      </c>
      <c r="B54" s="81" t="s">
        <v>333</v>
      </c>
      <c r="C54" s="81" t="s">
        <v>334</v>
      </c>
      <c r="D54" s="81" t="s">
        <v>102</v>
      </c>
      <c r="E54" s="81">
        <v>0</v>
      </c>
      <c r="F54" s="81">
        <v>0</v>
      </c>
      <c r="G54" s="81">
        <v>0</v>
      </c>
      <c r="H54" s="81">
        <v>0</v>
      </c>
      <c r="I54" s="81">
        <v>0</v>
      </c>
      <c r="J54" s="81">
        <v>0</v>
      </c>
      <c r="K54" s="81">
        <v>0</v>
      </c>
      <c r="L54" s="81">
        <v>0</v>
      </c>
      <c r="M54" s="81">
        <v>1</v>
      </c>
      <c r="N54" s="81">
        <v>1</v>
      </c>
      <c r="O54" s="81">
        <v>1</v>
      </c>
      <c r="P54" s="81">
        <v>1</v>
      </c>
      <c r="Q54" s="81">
        <v>1</v>
      </c>
      <c r="R54" s="81">
        <v>1</v>
      </c>
      <c r="S54" s="81">
        <v>1</v>
      </c>
      <c r="T54" s="81">
        <v>1</v>
      </c>
      <c r="U54" s="81">
        <v>0</v>
      </c>
      <c r="V54" s="81">
        <v>0</v>
      </c>
      <c r="W54" s="81">
        <v>0</v>
      </c>
      <c r="X54" s="81">
        <v>0</v>
      </c>
      <c r="Y54" s="81">
        <v>0</v>
      </c>
      <c r="Z54" s="81">
        <v>0</v>
      </c>
      <c r="AA54" s="81">
        <v>0</v>
      </c>
      <c r="AB54" s="81">
        <v>0</v>
      </c>
      <c r="AC54" s="81">
        <v>8</v>
      </c>
      <c r="AD54" s="81">
        <v>40</v>
      </c>
      <c r="AE54" s="81">
        <v>2085.71</v>
      </c>
    </row>
    <row r="55" spans="1:31">
      <c r="A55" s="81"/>
      <c r="B55" s="81"/>
      <c r="C55" s="81"/>
      <c r="D55" s="81" t="s">
        <v>19</v>
      </c>
      <c r="E55" s="81">
        <v>0</v>
      </c>
      <c r="F55" s="81">
        <v>0</v>
      </c>
      <c r="G55" s="81">
        <v>0</v>
      </c>
      <c r="H55" s="81">
        <v>0</v>
      </c>
      <c r="I55" s="81">
        <v>0</v>
      </c>
      <c r="J55" s="81">
        <v>0</v>
      </c>
      <c r="K55" s="81">
        <v>0</v>
      </c>
      <c r="L55" s="81">
        <v>0</v>
      </c>
      <c r="M55" s="81">
        <v>0</v>
      </c>
      <c r="N55" s="81">
        <v>0</v>
      </c>
      <c r="O55" s="81">
        <v>0</v>
      </c>
      <c r="P55" s="81">
        <v>0</v>
      </c>
      <c r="Q55" s="81">
        <v>0</v>
      </c>
      <c r="R55" s="81">
        <v>0</v>
      </c>
      <c r="S55" s="81">
        <v>0</v>
      </c>
      <c r="T55" s="81">
        <v>0</v>
      </c>
      <c r="U55" s="81">
        <v>0</v>
      </c>
      <c r="V55" s="81">
        <v>0</v>
      </c>
      <c r="W55" s="81">
        <v>0</v>
      </c>
      <c r="X55" s="81">
        <v>0</v>
      </c>
      <c r="Y55" s="81">
        <v>0</v>
      </c>
      <c r="Z55" s="81">
        <v>0</v>
      </c>
      <c r="AA55" s="81">
        <v>0</v>
      </c>
      <c r="AB55" s="81">
        <v>0</v>
      </c>
      <c r="AC55" s="81">
        <v>0</v>
      </c>
      <c r="AD55" s="81"/>
      <c r="AE55" s="81"/>
    </row>
    <row r="56" spans="1:31">
      <c r="A56" s="81"/>
      <c r="B56" s="81"/>
      <c r="C56" s="81"/>
      <c r="D56" s="81" t="s">
        <v>100</v>
      </c>
      <c r="E56" s="81">
        <v>1</v>
      </c>
      <c r="F56" s="81">
        <v>1</v>
      </c>
      <c r="G56" s="81">
        <v>1</v>
      </c>
      <c r="H56" s="81">
        <v>1</v>
      </c>
      <c r="I56" s="81">
        <v>1</v>
      </c>
      <c r="J56" s="81">
        <v>1</v>
      </c>
      <c r="K56" s="81">
        <v>1</v>
      </c>
      <c r="L56" s="81">
        <v>1</v>
      </c>
      <c r="M56" s="81">
        <v>1</v>
      </c>
      <c r="N56" s="81">
        <v>1</v>
      </c>
      <c r="O56" s="81">
        <v>1</v>
      </c>
      <c r="P56" s="81">
        <v>1</v>
      </c>
      <c r="Q56" s="81">
        <v>1</v>
      </c>
      <c r="R56" s="81">
        <v>1</v>
      </c>
      <c r="S56" s="81">
        <v>1</v>
      </c>
      <c r="T56" s="81">
        <v>1</v>
      </c>
      <c r="U56" s="81">
        <v>1</v>
      </c>
      <c r="V56" s="81">
        <v>1</v>
      </c>
      <c r="W56" s="81">
        <v>1</v>
      </c>
      <c r="X56" s="81">
        <v>1</v>
      </c>
      <c r="Y56" s="81">
        <v>1</v>
      </c>
      <c r="Z56" s="81">
        <v>1</v>
      </c>
      <c r="AA56" s="81">
        <v>1</v>
      </c>
      <c r="AB56" s="81">
        <v>1</v>
      </c>
      <c r="AC56" s="81">
        <v>24</v>
      </c>
      <c r="AD56" s="81"/>
      <c r="AE56" s="81"/>
    </row>
    <row r="57" spans="1:31">
      <c r="A57" s="81" t="s">
        <v>113</v>
      </c>
      <c r="B57" s="81" t="s">
        <v>333</v>
      </c>
      <c r="C57" s="81" t="s">
        <v>334</v>
      </c>
      <c r="D57" s="81" t="s">
        <v>102</v>
      </c>
      <c r="E57" s="81">
        <v>0</v>
      </c>
      <c r="F57" s="81">
        <v>0</v>
      </c>
      <c r="G57" s="81">
        <v>0</v>
      </c>
      <c r="H57" s="81">
        <v>0</v>
      </c>
      <c r="I57" s="81">
        <v>0</v>
      </c>
      <c r="J57" s="81">
        <v>0</v>
      </c>
      <c r="K57" s="81">
        <v>0</v>
      </c>
      <c r="L57" s="81">
        <v>0</v>
      </c>
      <c r="M57" s="81">
        <v>0</v>
      </c>
      <c r="N57" s="81">
        <v>1</v>
      </c>
      <c r="O57" s="81">
        <v>1</v>
      </c>
      <c r="P57" s="81">
        <v>1</v>
      </c>
      <c r="Q57" s="81">
        <v>1</v>
      </c>
      <c r="R57" s="81">
        <v>1</v>
      </c>
      <c r="S57" s="81">
        <v>1</v>
      </c>
      <c r="T57" s="81">
        <v>1</v>
      </c>
      <c r="U57" s="81">
        <v>1</v>
      </c>
      <c r="V57" s="81">
        <v>0</v>
      </c>
      <c r="W57" s="81">
        <v>0</v>
      </c>
      <c r="X57" s="81">
        <v>0</v>
      </c>
      <c r="Y57" s="81">
        <v>0</v>
      </c>
      <c r="Z57" s="81">
        <v>0</v>
      </c>
      <c r="AA57" s="81">
        <v>0</v>
      </c>
      <c r="AB57" s="81">
        <v>0</v>
      </c>
      <c r="AC57" s="81">
        <v>8</v>
      </c>
      <c r="AD57" s="81">
        <v>40</v>
      </c>
      <c r="AE57" s="81">
        <v>2085.71</v>
      </c>
    </row>
    <row r="58" spans="1:31">
      <c r="A58" s="81"/>
      <c r="B58" s="81"/>
      <c r="C58" s="81"/>
      <c r="D58" s="81" t="s">
        <v>19</v>
      </c>
      <c r="E58" s="81">
        <v>0</v>
      </c>
      <c r="F58" s="81">
        <v>0</v>
      </c>
      <c r="G58" s="81">
        <v>0</v>
      </c>
      <c r="H58" s="81">
        <v>0</v>
      </c>
      <c r="I58" s="81">
        <v>0</v>
      </c>
      <c r="J58" s="81">
        <v>0</v>
      </c>
      <c r="K58" s="81">
        <v>0</v>
      </c>
      <c r="L58" s="81">
        <v>0</v>
      </c>
      <c r="M58" s="81">
        <v>0</v>
      </c>
      <c r="N58" s="81">
        <v>0</v>
      </c>
      <c r="O58" s="81">
        <v>0</v>
      </c>
      <c r="P58" s="81">
        <v>0</v>
      </c>
      <c r="Q58" s="81">
        <v>0</v>
      </c>
      <c r="R58" s="81">
        <v>0</v>
      </c>
      <c r="S58" s="81">
        <v>0</v>
      </c>
      <c r="T58" s="81">
        <v>0</v>
      </c>
      <c r="U58" s="81">
        <v>0</v>
      </c>
      <c r="V58" s="81">
        <v>0</v>
      </c>
      <c r="W58" s="81">
        <v>0</v>
      </c>
      <c r="X58" s="81">
        <v>0</v>
      </c>
      <c r="Y58" s="81">
        <v>0</v>
      </c>
      <c r="Z58" s="81">
        <v>0</v>
      </c>
      <c r="AA58" s="81">
        <v>0</v>
      </c>
      <c r="AB58" s="81">
        <v>0</v>
      </c>
      <c r="AC58" s="81">
        <v>0</v>
      </c>
      <c r="AD58" s="81"/>
      <c r="AE58" s="81"/>
    </row>
    <row r="59" spans="1:31">
      <c r="A59" s="81"/>
      <c r="B59" s="81"/>
      <c r="C59" s="81"/>
      <c r="D59" s="81" t="s">
        <v>222</v>
      </c>
      <c r="E59" s="81">
        <v>1</v>
      </c>
      <c r="F59" s="81">
        <v>1</v>
      </c>
      <c r="G59" s="81">
        <v>1</v>
      </c>
      <c r="H59" s="81">
        <v>1</v>
      </c>
      <c r="I59" s="81">
        <v>1</v>
      </c>
      <c r="J59" s="81">
        <v>1</v>
      </c>
      <c r="K59" s="81">
        <v>1</v>
      </c>
      <c r="L59" s="81">
        <v>1</v>
      </c>
      <c r="M59" s="81">
        <v>1</v>
      </c>
      <c r="N59" s="81">
        <v>1</v>
      </c>
      <c r="O59" s="81">
        <v>1</v>
      </c>
      <c r="P59" s="81">
        <v>1</v>
      </c>
      <c r="Q59" s="81">
        <v>1</v>
      </c>
      <c r="R59" s="81">
        <v>1</v>
      </c>
      <c r="S59" s="81">
        <v>1</v>
      </c>
      <c r="T59" s="81">
        <v>1</v>
      </c>
      <c r="U59" s="81">
        <v>1</v>
      </c>
      <c r="V59" s="81">
        <v>1</v>
      </c>
      <c r="W59" s="81">
        <v>1</v>
      </c>
      <c r="X59" s="81">
        <v>1</v>
      </c>
      <c r="Y59" s="81">
        <v>1</v>
      </c>
      <c r="Z59" s="81">
        <v>1</v>
      </c>
      <c r="AA59" s="81">
        <v>1</v>
      </c>
      <c r="AB59" s="81">
        <v>1</v>
      </c>
      <c r="AC59" s="81">
        <v>24</v>
      </c>
      <c r="AD59" s="81"/>
      <c r="AE59" s="81"/>
    </row>
    <row r="60" spans="1:31">
      <c r="A60" s="81" t="s">
        <v>107</v>
      </c>
      <c r="B60" s="81" t="s">
        <v>333</v>
      </c>
      <c r="C60" s="81" t="s">
        <v>334</v>
      </c>
      <c r="D60" s="81" t="s">
        <v>335</v>
      </c>
      <c r="E60" s="81">
        <v>0</v>
      </c>
      <c r="F60" s="81">
        <v>0</v>
      </c>
      <c r="G60" s="81">
        <v>0</v>
      </c>
      <c r="H60" s="81">
        <v>0</v>
      </c>
      <c r="I60" s="81">
        <v>0</v>
      </c>
      <c r="J60" s="81">
        <v>0</v>
      </c>
      <c r="K60" s="81">
        <v>0</v>
      </c>
      <c r="L60" s="81">
        <v>0</v>
      </c>
      <c r="M60" s="81">
        <v>1</v>
      </c>
      <c r="N60" s="81">
        <v>1</v>
      </c>
      <c r="O60" s="81">
        <v>1</v>
      </c>
      <c r="P60" s="81">
        <v>1</v>
      </c>
      <c r="Q60" s="81">
        <v>1</v>
      </c>
      <c r="R60" s="81">
        <v>1</v>
      </c>
      <c r="S60" s="81">
        <v>1</v>
      </c>
      <c r="T60" s="81">
        <v>1</v>
      </c>
      <c r="U60" s="81">
        <v>1</v>
      </c>
      <c r="V60" s="81">
        <v>0</v>
      </c>
      <c r="W60" s="81">
        <v>0</v>
      </c>
      <c r="X60" s="81">
        <v>0</v>
      </c>
      <c r="Y60" s="81">
        <v>0</v>
      </c>
      <c r="Z60" s="81">
        <v>0</v>
      </c>
      <c r="AA60" s="81">
        <v>0</v>
      </c>
      <c r="AB60" s="81">
        <v>0</v>
      </c>
      <c r="AC60" s="81">
        <v>9</v>
      </c>
      <c r="AD60" s="81">
        <v>63</v>
      </c>
      <c r="AE60" s="81">
        <v>3285</v>
      </c>
    </row>
    <row r="61" spans="1:31">
      <c r="A61" s="81" t="s">
        <v>120</v>
      </c>
      <c r="B61" s="81" t="s">
        <v>333</v>
      </c>
      <c r="C61" s="81" t="s">
        <v>334</v>
      </c>
      <c r="D61" s="81" t="s">
        <v>11</v>
      </c>
      <c r="E61" s="81">
        <v>0</v>
      </c>
      <c r="F61" s="81">
        <v>0</v>
      </c>
      <c r="G61" s="81">
        <v>0</v>
      </c>
      <c r="H61" s="81">
        <v>0</v>
      </c>
      <c r="I61" s="81">
        <v>0</v>
      </c>
      <c r="J61" s="81">
        <v>0</v>
      </c>
      <c r="K61" s="81">
        <v>0</v>
      </c>
      <c r="L61" s="81">
        <v>0</v>
      </c>
      <c r="M61" s="81">
        <v>0.09</v>
      </c>
      <c r="N61" s="81">
        <v>0.09</v>
      </c>
      <c r="O61" s="81">
        <v>0.18</v>
      </c>
      <c r="P61" s="81">
        <v>0.18</v>
      </c>
      <c r="Q61" s="81">
        <v>0</v>
      </c>
      <c r="R61" s="81">
        <v>0.18</v>
      </c>
      <c r="S61" s="81">
        <v>0.18</v>
      </c>
      <c r="T61" s="81">
        <v>0.18</v>
      </c>
      <c r="U61" s="81">
        <v>0.09</v>
      </c>
      <c r="V61" s="81">
        <v>0</v>
      </c>
      <c r="W61" s="81">
        <v>0</v>
      </c>
      <c r="X61" s="81">
        <v>0</v>
      </c>
      <c r="Y61" s="81">
        <v>0</v>
      </c>
      <c r="Z61" s="81">
        <v>0</v>
      </c>
      <c r="AA61" s="81">
        <v>0</v>
      </c>
      <c r="AB61" s="81">
        <v>0</v>
      </c>
      <c r="AC61" s="81">
        <v>1.17</v>
      </c>
      <c r="AD61" s="81">
        <v>7.02</v>
      </c>
      <c r="AE61" s="81">
        <v>366.04</v>
      </c>
    </row>
    <row r="62" spans="1:31">
      <c r="A62" s="81"/>
      <c r="B62" s="81"/>
      <c r="C62" s="81"/>
      <c r="D62" s="81" t="s">
        <v>99</v>
      </c>
      <c r="E62" s="81">
        <v>0</v>
      </c>
      <c r="F62" s="81">
        <v>0</v>
      </c>
      <c r="G62" s="81">
        <v>0</v>
      </c>
      <c r="H62" s="81">
        <v>0</v>
      </c>
      <c r="I62" s="81">
        <v>0</v>
      </c>
      <c r="J62" s="81">
        <v>0</v>
      </c>
      <c r="K62" s="81">
        <v>0</v>
      </c>
      <c r="L62" s="81">
        <v>0</v>
      </c>
      <c r="M62" s="81">
        <v>0.09</v>
      </c>
      <c r="N62" s="81">
        <v>0.09</v>
      </c>
      <c r="O62" s="81">
        <v>0.18</v>
      </c>
      <c r="P62" s="81">
        <v>0.18</v>
      </c>
      <c r="Q62" s="81">
        <v>0</v>
      </c>
      <c r="R62" s="81">
        <v>0.18</v>
      </c>
      <c r="S62" s="81">
        <v>0.18</v>
      </c>
      <c r="T62" s="81">
        <v>0.18</v>
      </c>
      <c r="U62" s="81">
        <v>0.09</v>
      </c>
      <c r="V62" s="81">
        <v>0</v>
      </c>
      <c r="W62" s="81">
        <v>0</v>
      </c>
      <c r="X62" s="81">
        <v>0</v>
      </c>
      <c r="Y62" s="81">
        <v>0</v>
      </c>
      <c r="Z62" s="81">
        <v>0</v>
      </c>
      <c r="AA62" s="81">
        <v>0</v>
      </c>
      <c r="AB62" s="81">
        <v>0</v>
      </c>
      <c r="AC62" s="81">
        <v>1.17</v>
      </c>
      <c r="AD62" s="81"/>
      <c r="AE62" s="81"/>
    </row>
    <row r="63" spans="1:31">
      <c r="A63" s="81"/>
      <c r="B63" s="81"/>
      <c r="C63" s="81"/>
      <c r="D63" s="81" t="s">
        <v>19</v>
      </c>
      <c r="E63" s="81">
        <v>0</v>
      </c>
      <c r="F63" s="81">
        <v>0</v>
      </c>
      <c r="G63" s="81">
        <v>0</v>
      </c>
      <c r="H63" s="81">
        <v>0</v>
      </c>
      <c r="I63" s="81">
        <v>0</v>
      </c>
      <c r="J63" s="81">
        <v>0</v>
      </c>
      <c r="K63" s="81">
        <v>0</v>
      </c>
      <c r="L63" s="81">
        <v>0</v>
      </c>
      <c r="M63" s="81">
        <v>0</v>
      </c>
      <c r="N63" s="81">
        <v>0</v>
      </c>
      <c r="O63" s="81">
        <v>0</v>
      </c>
      <c r="P63" s="81">
        <v>0</v>
      </c>
      <c r="Q63" s="81">
        <v>0</v>
      </c>
      <c r="R63" s="81">
        <v>0</v>
      </c>
      <c r="S63" s="81">
        <v>0</v>
      </c>
      <c r="T63" s="81">
        <v>0</v>
      </c>
      <c r="U63" s="81">
        <v>0</v>
      </c>
      <c r="V63" s="81">
        <v>0</v>
      </c>
      <c r="W63" s="81">
        <v>0</v>
      </c>
      <c r="X63" s="81">
        <v>0</v>
      </c>
      <c r="Y63" s="81">
        <v>0</v>
      </c>
      <c r="Z63" s="81">
        <v>0</v>
      </c>
      <c r="AA63" s="81">
        <v>0</v>
      </c>
      <c r="AB63" s="81">
        <v>0</v>
      </c>
      <c r="AC63" s="81">
        <v>0</v>
      </c>
      <c r="AD63" s="81"/>
      <c r="AE63" s="81"/>
    </row>
    <row r="64" spans="1:31">
      <c r="A64" s="81"/>
      <c r="B64" s="81"/>
      <c r="C64" s="81"/>
      <c r="D64" s="81" t="s">
        <v>100</v>
      </c>
      <c r="E64" s="81">
        <v>1</v>
      </c>
      <c r="F64" s="81">
        <v>1</v>
      </c>
      <c r="G64" s="81">
        <v>1</v>
      </c>
      <c r="H64" s="81">
        <v>1</v>
      </c>
      <c r="I64" s="81">
        <v>1</v>
      </c>
      <c r="J64" s="81">
        <v>1</v>
      </c>
      <c r="K64" s="81">
        <v>1</v>
      </c>
      <c r="L64" s="81">
        <v>1</v>
      </c>
      <c r="M64" s="81">
        <v>1</v>
      </c>
      <c r="N64" s="81">
        <v>1</v>
      </c>
      <c r="O64" s="81">
        <v>1</v>
      </c>
      <c r="P64" s="81">
        <v>1</v>
      </c>
      <c r="Q64" s="81">
        <v>1</v>
      </c>
      <c r="R64" s="81">
        <v>1</v>
      </c>
      <c r="S64" s="81">
        <v>1</v>
      </c>
      <c r="T64" s="81">
        <v>1</v>
      </c>
      <c r="U64" s="81">
        <v>1</v>
      </c>
      <c r="V64" s="81">
        <v>1</v>
      </c>
      <c r="W64" s="81">
        <v>1</v>
      </c>
      <c r="X64" s="81">
        <v>1</v>
      </c>
      <c r="Y64" s="81">
        <v>1</v>
      </c>
      <c r="Z64" s="81">
        <v>1</v>
      </c>
      <c r="AA64" s="81">
        <v>1</v>
      </c>
      <c r="AB64" s="81">
        <v>1</v>
      </c>
      <c r="AC64" s="81">
        <v>24</v>
      </c>
      <c r="AD64" s="81"/>
      <c r="AE64" s="81"/>
    </row>
    <row r="65" spans="1:31">
      <c r="A65" s="81" t="s">
        <v>114</v>
      </c>
      <c r="B65" s="81" t="s">
        <v>333</v>
      </c>
      <c r="C65" s="81" t="s">
        <v>334</v>
      </c>
      <c r="D65" s="81" t="s">
        <v>335</v>
      </c>
      <c r="E65" s="81">
        <v>0</v>
      </c>
      <c r="F65" s="81">
        <v>0</v>
      </c>
      <c r="G65" s="81">
        <v>0</v>
      </c>
      <c r="H65" s="81">
        <v>0</v>
      </c>
      <c r="I65" s="81">
        <v>0</v>
      </c>
      <c r="J65" s="81">
        <v>0</v>
      </c>
      <c r="K65" s="81">
        <v>0</v>
      </c>
      <c r="L65" s="81">
        <v>0.05</v>
      </c>
      <c r="M65" s="81">
        <v>0.54</v>
      </c>
      <c r="N65" s="81">
        <v>0.54</v>
      </c>
      <c r="O65" s="81">
        <v>0.26</v>
      </c>
      <c r="P65" s="81">
        <v>0.26</v>
      </c>
      <c r="Q65" s="81">
        <v>0.05</v>
      </c>
      <c r="R65" s="81">
        <v>0.54</v>
      </c>
      <c r="S65" s="81">
        <v>0.54</v>
      </c>
      <c r="T65" s="81">
        <v>0.26</v>
      </c>
      <c r="U65" s="81">
        <v>0.26</v>
      </c>
      <c r="V65" s="81">
        <v>0.26</v>
      </c>
      <c r="W65" s="81">
        <v>0.05</v>
      </c>
      <c r="X65" s="81">
        <v>0.05</v>
      </c>
      <c r="Y65" s="81">
        <v>0</v>
      </c>
      <c r="Z65" s="81">
        <v>0</v>
      </c>
      <c r="AA65" s="81">
        <v>0</v>
      </c>
      <c r="AB65" s="81">
        <v>0</v>
      </c>
      <c r="AC65" s="81">
        <v>3.66</v>
      </c>
      <c r="AD65" s="81">
        <v>25.62</v>
      </c>
      <c r="AE65" s="81">
        <v>1335.9</v>
      </c>
    </row>
    <row r="66" spans="1:31">
      <c r="A66" s="81" t="s">
        <v>104</v>
      </c>
      <c r="B66" s="81" t="s">
        <v>333</v>
      </c>
      <c r="C66" s="81" t="s">
        <v>334</v>
      </c>
      <c r="D66" s="81" t="s">
        <v>102</v>
      </c>
      <c r="E66" s="81">
        <v>0</v>
      </c>
      <c r="F66" s="81">
        <v>0</v>
      </c>
      <c r="G66" s="81">
        <v>0</v>
      </c>
      <c r="H66" s="81">
        <v>0</v>
      </c>
      <c r="I66" s="81">
        <v>0</v>
      </c>
      <c r="J66" s="81">
        <v>0.2</v>
      </c>
      <c r="K66" s="81">
        <v>0.3</v>
      </c>
      <c r="L66" s="81">
        <v>0.5</v>
      </c>
      <c r="M66" s="81">
        <v>1</v>
      </c>
      <c r="N66" s="81">
        <v>1</v>
      </c>
      <c r="O66" s="81">
        <v>1</v>
      </c>
      <c r="P66" s="81">
        <v>1</v>
      </c>
      <c r="Q66" s="81">
        <v>1</v>
      </c>
      <c r="R66" s="81">
        <v>1</v>
      </c>
      <c r="S66" s="81">
        <v>1</v>
      </c>
      <c r="T66" s="81">
        <v>1</v>
      </c>
      <c r="U66" s="81">
        <v>1</v>
      </c>
      <c r="V66" s="81">
        <v>1</v>
      </c>
      <c r="W66" s="81">
        <v>0.5</v>
      </c>
      <c r="X66" s="81">
        <v>0.3</v>
      </c>
      <c r="Y66" s="81">
        <v>0.2</v>
      </c>
      <c r="Z66" s="81">
        <v>0.05</v>
      </c>
      <c r="AA66" s="81">
        <v>0</v>
      </c>
      <c r="AB66" s="81">
        <v>0</v>
      </c>
      <c r="AC66" s="81">
        <v>12.05</v>
      </c>
      <c r="AD66" s="81">
        <v>60.25</v>
      </c>
      <c r="AE66" s="81">
        <v>3141.61</v>
      </c>
    </row>
    <row r="67" spans="1:31">
      <c r="A67" s="81"/>
      <c r="B67" s="81"/>
      <c r="C67" s="81"/>
      <c r="D67" s="81" t="s">
        <v>19</v>
      </c>
      <c r="E67" s="81">
        <v>0</v>
      </c>
      <c r="F67" s="81">
        <v>0</v>
      </c>
      <c r="G67" s="81">
        <v>0</v>
      </c>
      <c r="H67" s="81">
        <v>0</v>
      </c>
      <c r="I67" s="81">
        <v>0</v>
      </c>
      <c r="J67" s="81">
        <v>0</v>
      </c>
      <c r="K67" s="81">
        <v>0</v>
      </c>
      <c r="L67" s="81">
        <v>0</v>
      </c>
      <c r="M67" s="81">
        <v>0</v>
      </c>
      <c r="N67" s="81">
        <v>0</v>
      </c>
      <c r="O67" s="81">
        <v>0</v>
      </c>
      <c r="P67" s="81">
        <v>0</v>
      </c>
      <c r="Q67" s="81">
        <v>0</v>
      </c>
      <c r="R67" s="81">
        <v>0</v>
      </c>
      <c r="S67" s="81">
        <v>0</v>
      </c>
      <c r="T67" s="81">
        <v>0</v>
      </c>
      <c r="U67" s="81">
        <v>0</v>
      </c>
      <c r="V67" s="81">
        <v>0</v>
      </c>
      <c r="W67" s="81">
        <v>0</v>
      </c>
      <c r="X67" s="81">
        <v>0</v>
      </c>
      <c r="Y67" s="81">
        <v>0</v>
      </c>
      <c r="Z67" s="81">
        <v>0</v>
      </c>
      <c r="AA67" s="81">
        <v>0</v>
      </c>
      <c r="AB67" s="81">
        <v>0</v>
      </c>
      <c r="AC67" s="81">
        <v>0</v>
      </c>
      <c r="AD67" s="81"/>
      <c r="AE67" s="81"/>
    </row>
    <row r="68" spans="1:31">
      <c r="A68" s="81"/>
      <c r="B68" s="81"/>
      <c r="C68" s="81"/>
      <c r="D68" s="81" t="s">
        <v>100</v>
      </c>
      <c r="E68" s="81">
        <v>1</v>
      </c>
      <c r="F68" s="81">
        <v>1</v>
      </c>
      <c r="G68" s="81">
        <v>1</v>
      </c>
      <c r="H68" s="81">
        <v>1</v>
      </c>
      <c r="I68" s="81">
        <v>1</v>
      </c>
      <c r="J68" s="81">
        <v>1</v>
      </c>
      <c r="K68" s="81">
        <v>1</v>
      </c>
      <c r="L68" s="81">
        <v>1</v>
      </c>
      <c r="M68" s="81">
        <v>1</v>
      </c>
      <c r="N68" s="81">
        <v>1</v>
      </c>
      <c r="O68" s="81">
        <v>1</v>
      </c>
      <c r="P68" s="81">
        <v>1</v>
      </c>
      <c r="Q68" s="81">
        <v>1</v>
      </c>
      <c r="R68" s="81">
        <v>1</v>
      </c>
      <c r="S68" s="81">
        <v>1</v>
      </c>
      <c r="T68" s="81">
        <v>1</v>
      </c>
      <c r="U68" s="81">
        <v>1</v>
      </c>
      <c r="V68" s="81">
        <v>1</v>
      </c>
      <c r="W68" s="81">
        <v>1</v>
      </c>
      <c r="X68" s="81">
        <v>1</v>
      </c>
      <c r="Y68" s="81">
        <v>1</v>
      </c>
      <c r="Z68" s="81">
        <v>1</v>
      </c>
      <c r="AA68" s="81">
        <v>1</v>
      </c>
      <c r="AB68" s="81">
        <v>1</v>
      </c>
      <c r="AC68" s="81">
        <v>24</v>
      </c>
      <c r="AD68" s="81"/>
      <c r="AE68" s="81"/>
    </row>
    <row r="69" spans="1:31">
      <c r="A69" s="81" t="s">
        <v>119</v>
      </c>
      <c r="B69" s="81" t="s">
        <v>333</v>
      </c>
      <c r="C69" s="81" t="s">
        <v>334</v>
      </c>
      <c r="D69" s="81" t="s">
        <v>11</v>
      </c>
      <c r="E69" s="81">
        <v>0</v>
      </c>
      <c r="F69" s="81">
        <v>0</v>
      </c>
      <c r="G69" s="81">
        <v>0</v>
      </c>
      <c r="H69" s="81">
        <v>0</v>
      </c>
      <c r="I69" s="81">
        <v>0</v>
      </c>
      <c r="J69" s="81">
        <v>0</v>
      </c>
      <c r="K69" s="81">
        <v>0</v>
      </c>
      <c r="L69" s="81">
        <v>0.05</v>
      </c>
      <c r="M69" s="81">
        <v>0.5</v>
      </c>
      <c r="N69" s="81">
        <v>0.5</v>
      </c>
      <c r="O69" s="81">
        <v>0.2</v>
      </c>
      <c r="P69" s="81">
        <v>0.2</v>
      </c>
      <c r="Q69" s="81">
        <v>0.05</v>
      </c>
      <c r="R69" s="81">
        <v>0.5</v>
      </c>
      <c r="S69" s="81">
        <v>0.5</v>
      </c>
      <c r="T69" s="81">
        <v>0.2</v>
      </c>
      <c r="U69" s="81">
        <v>0.2</v>
      </c>
      <c r="V69" s="81">
        <v>0.2</v>
      </c>
      <c r="W69" s="81">
        <v>0.05</v>
      </c>
      <c r="X69" s="81">
        <v>0.05</v>
      </c>
      <c r="Y69" s="81">
        <v>0</v>
      </c>
      <c r="Z69" s="81">
        <v>0</v>
      </c>
      <c r="AA69" s="81">
        <v>0</v>
      </c>
      <c r="AB69" s="81">
        <v>0</v>
      </c>
      <c r="AC69" s="81">
        <v>3.2</v>
      </c>
      <c r="AD69" s="81">
        <v>19.2</v>
      </c>
      <c r="AE69" s="81">
        <v>1001.14</v>
      </c>
    </row>
    <row r="70" spans="1:31">
      <c r="A70" s="81"/>
      <c r="B70" s="81"/>
      <c r="C70" s="81"/>
      <c r="D70" s="81" t="s">
        <v>99</v>
      </c>
      <c r="E70" s="81">
        <v>0</v>
      </c>
      <c r="F70" s="81">
        <v>0</v>
      </c>
      <c r="G70" s="81">
        <v>0</v>
      </c>
      <c r="H70" s="81">
        <v>0</v>
      </c>
      <c r="I70" s="81">
        <v>0</v>
      </c>
      <c r="J70" s="81">
        <v>0</v>
      </c>
      <c r="K70" s="81">
        <v>0</v>
      </c>
      <c r="L70" s="81">
        <v>0.05</v>
      </c>
      <c r="M70" s="81">
        <v>0.5</v>
      </c>
      <c r="N70" s="81">
        <v>0.5</v>
      </c>
      <c r="O70" s="81">
        <v>0.2</v>
      </c>
      <c r="P70" s="81">
        <v>0.2</v>
      </c>
      <c r="Q70" s="81">
        <v>0.05</v>
      </c>
      <c r="R70" s="81">
        <v>0.5</v>
      </c>
      <c r="S70" s="81">
        <v>0.5</v>
      </c>
      <c r="T70" s="81">
        <v>0.2</v>
      </c>
      <c r="U70" s="81">
        <v>0.2</v>
      </c>
      <c r="V70" s="81">
        <v>0.2</v>
      </c>
      <c r="W70" s="81">
        <v>0.05</v>
      </c>
      <c r="X70" s="81">
        <v>0.05</v>
      </c>
      <c r="Y70" s="81">
        <v>0</v>
      </c>
      <c r="Z70" s="81">
        <v>0</v>
      </c>
      <c r="AA70" s="81">
        <v>0</v>
      </c>
      <c r="AB70" s="81">
        <v>0</v>
      </c>
      <c r="AC70" s="81">
        <v>3.2</v>
      </c>
      <c r="AD70" s="81"/>
      <c r="AE70" s="81"/>
    </row>
    <row r="71" spans="1:31">
      <c r="A71" s="81"/>
      <c r="B71" s="81"/>
      <c r="C71" s="81"/>
      <c r="D71" s="81" t="s">
        <v>19</v>
      </c>
      <c r="E71" s="81">
        <v>0</v>
      </c>
      <c r="F71" s="81">
        <v>0</v>
      </c>
      <c r="G71" s="81">
        <v>0</v>
      </c>
      <c r="H71" s="81">
        <v>0</v>
      </c>
      <c r="I71" s="81">
        <v>0</v>
      </c>
      <c r="J71" s="81">
        <v>0</v>
      </c>
      <c r="K71" s="81">
        <v>0</v>
      </c>
      <c r="L71" s="81">
        <v>0</v>
      </c>
      <c r="M71" s="81">
        <v>0</v>
      </c>
      <c r="N71" s="81">
        <v>0</v>
      </c>
      <c r="O71" s="81">
        <v>0</v>
      </c>
      <c r="P71" s="81">
        <v>0</v>
      </c>
      <c r="Q71" s="81">
        <v>0</v>
      </c>
      <c r="R71" s="81">
        <v>0</v>
      </c>
      <c r="S71" s="81">
        <v>0</v>
      </c>
      <c r="T71" s="81">
        <v>0</v>
      </c>
      <c r="U71" s="81">
        <v>0</v>
      </c>
      <c r="V71" s="81">
        <v>0</v>
      </c>
      <c r="W71" s="81">
        <v>0</v>
      </c>
      <c r="X71" s="81">
        <v>0</v>
      </c>
      <c r="Y71" s="81">
        <v>0</v>
      </c>
      <c r="Z71" s="81">
        <v>0</v>
      </c>
      <c r="AA71" s="81">
        <v>0</v>
      </c>
      <c r="AB71" s="81">
        <v>0</v>
      </c>
      <c r="AC71" s="81">
        <v>0</v>
      </c>
      <c r="AD71" s="81"/>
      <c r="AE71" s="81"/>
    </row>
    <row r="72" spans="1:31">
      <c r="A72" s="81"/>
      <c r="B72" s="81"/>
      <c r="C72" s="81"/>
      <c r="D72" s="81" t="s">
        <v>100</v>
      </c>
      <c r="E72" s="81">
        <v>1</v>
      </c>
      <c r="F72" s="81">
        <v>1</v>
      </c>
      <c r="G72" s="81">
        <v>1</v>
      </c>
      <c r="H72" s="81">
        <v>1</v>
      </c>
      <c r="I72" s="81">
        <v>1</v>
      </c>
      <c r="J72" s="81">
        <v>1</v>
      </c>
      <c r="K72" s="81">
        <v>1</v>
      </c>
      <c r="L72" s="81">
        <v>1</v>
      </c>
      <c r="M72" s="81">
        <v>1</v>
      </c>
      <c r="N72" s="81">
        <v>1</v>
      </c>
      <c r="O72" s="81">
        <v>1</v>
      </c>
      <c r="P72" s="81">
        <v>1</v>
      </c>
      <c r="Q72" s="81">
        <v>1</v>
      </c>
      <c r="R72" s="81">
        <v>1</v>
      </c>
      <c r="S72" s="81">
        <v>1</v>
      </c>
      <c r="T72" s="81">
        <v>1</v>
      </c>
      <c r="U72" s="81">
        <v>1</v>
      </c>
      <c r="V72" s="81">
        <v>1</v>
      </c>
      <c r="W72" s="81">
        <v>1</v>
      </c>
      <c r="X72" s="81">
        <v>1</v>
      </c>
      <c r="Y72" s="81">
        <v>1</v>
      </c>
      <c r="Z72" s="81">
        <v>1</v>
      </c>
      <c r="AA72" s="81">
        <v>1</v>
      </c>
      <c r="AB72" s="81">
        <v>1</v>
      </c>
      <c r="AC72" s="81">
        <v>24</v>
      </c>
      <c r="AD72" s="81"/>
      <c r="AE72" s="81"/>
    </row>
    <row r="73" spans="1:31">
      <c r="A73" s="81" t="s">
        <v>110</v>
      </c>
      <c r="B73" s="81" t="s">
        <v>333</v>
      </c>
      <c r="C73" s="81" t="s">
        <v>334</v>
      </c>
      <c r="D73" s="81" t="s">
        <v>11</v>
      </c>
      <c r="E73" s="81">
        <v>0.33</v>
      </c>
      <c r="F73" s="81">
        <v>0.33</v>
      </c>
      <c r="G73" s="81">
        <v>0.33</v>
      </c>
      <c r="H73" s="81">
        <v>0.33</v>
      </c>
      <c r="I73" s="81">
        <v>0.33</v>
      </c>
      <c r="J73" s="81">
        <v>0.38</v>
      </c>
      <c r="K73" s="81">
        <v>0.38</v>
      </c>
      <c r="L73" s="81">
        <v>0.43</v>
      </c>
      <c r="M73" s="81">
        <v>0.43</v>
      </c>
      <c r="N73" s="81">
        <v>0.43</v>
      </c>
      <c r="O73" s="81">
        <v>1</v>
      </c>
      <c r="P73" s="81">
        <v>1</v>
      </c>
      <c r="Q73" s="81">
        <v>0.94</v>
      </c>
      <c r="R73" s="81">
        <v>1</v>
      </c>
      <c r="S73" s="81">
        <v>1</v>
      </c>
      <c r="T73" s="81">
        <v>1</v>
      </c>
      <c r="U73" s="81">
        <v>1</v>
      </c>
      <c r="V73" s="81">
        <v>0.75</v>
      </c>
      <c r="W73" s="81">
        <v>0.63</v>
      </c>
      <c r="X73" s="81">
        <v>0.63</v>
      </c>
      <c r="Y73" s="81">
        <v>0.48</v>
      </c>
      <c r="Z73" s="81">
        <v>0.48</v>
      </c>
      <c r="AA73" s="81">
        <v>0.33</v>
      </c>
      <c r="AB73" s="81">
        <v>0.33</v>
      </c>
      <c r="AC73" s="81">
        <v>14.27</v>
      </c>
      <c r="AD73" s="81">
        <v>83.07</v>
      </c>
      <c r="AE73" s="81">
        <v>4331.51</v>
      </c>
    </row>
    <row r="74" spans="1:31">
      <c r="A74" s="81"/>
      <c r="B74" s="81"/>
      <c r="C74" s="81"/>
      <c r="D74" s="81" t="s">
        <v>99</v>
      </c>
      <c r="E74" s="81">
        <v>0.33</v>
      </c>
      <c r="F74" s="81">
        <v>0.33</v>
      </c>
      <c r="G74" s="81">
        <v>0.33</v>
      </c>
      <c r="H74" s="81">
        <v>0.33</v>
      </c>
      <c r="I74" s="81">
        <v>0.33</v>
      </c>
      <c r="J74" s="81">
        <v>0.38</v>
      </c>
      <c r="K74" s="81">
        <v>0.38</v>
      </c>
      <c r="L74" s="81">
        <v>0.43</v>
      </c>
      <c r="M74" s="81">
        <v>0.63</v>
      </c>
      <c r="N74" s="81">
        <v>0.63</v>
      </c>
      <c r="O74" s="81">
        <v>0.63</v>
      </c>
      <c r="P74" s="81">
        <v>0.63</v>
      </c>
      <c r="Q74" s="81">
        <v>0.63</v>
      </c>
      <c r="R74" s="81">
        <v>0.63</v>
      </c>
      <c r="S74" s="81">
        <v>0.63</v>
      </c>
      <c r="T74" s="81">
        <v>0.63</v>
      </c>
      <c r="U74" s="81">
        <v>0.63</v>
      </c>
      <c r="V74" s="81">
        <v>0.63</v>
      </c>
      <c r="W74" s="81">
        <v>0.48</v>
      </c>
      <c r="X74" s="81">
        <v>0.48</v>
      </c>
      <c r="Y74" s="81">
        <v>0.48</v>
      </c>
      <c r="Z74" s="81">
        <v>0.48</v>
      </c>
      <c r="AA74" s="81">
        <v>0.33</v>
      </c>
      <c r="AB74" s="81">
        <v>0.33</v>
      </c>
      <c r="AC74" s="81">
        <v>11.72</v>
      </c>
      <c r="AD74" s="81"/>
      <c r="AE74" s="81"/>
    </row>
    <row r="75" spans="1:31">
      <c r="A75" s="81"/>
      <c r="B75" s="81"/>
      <c r="C75" s="81"/>
      <c r="D75" s="81" t="s">
        <v>19</v>
      </c>
      <c r="E75" s="81">
        <v>0</v>
      </c>
      <c r="F75" s="81">
        <v>0</v>
      </c>
      <c r="G75" s="81">
        <v>0</v>
      </c>
      <c r="H75" s="81">
        <v>0</v>
      </c>
      <c r="I75" s="81">
        <v>0</v>
      </c>
      <c r="J75" s="81">
        <v>0</v>
      </c>
      <c r="K75" s="81">
        <v>0</v>
      </c>
      <c r="L75" s="81">
        <v>0</v>
      </c>
      <c r="M75" s="81">
        <v>0</v>
      </c>
      <c r="N75" s="81">
        <v>0</v>
      </c>
      <c r="O75" s="81">
        <v>0</v>
      </c>
      <c r="P75" s="81">
        <v>0</v>
      </c>
      <c r="Q75" s="81">
        <v>0</v>
      </c>
      <c r="R75" s="81">
        <v>0</v>
      </c>
      <c r="S75" s="81">
        <v>0</v>
      </c>
      <c r="T75" s="81">
        <v>0</v>
      </c>
      <c r="U75" s="81">
        <v>0</v>
      </c>
      <c r="V75" s="81">
        <v>0</v>
      </c>
      <c r="W75" s="81">
        <v>0</v>
      </c>
      <c r="X75" s="81">
        <v>0</v>
      </c>
      <c r="Y75" s="81">
        <v>0</v>
      </c>
      <c r="Z75" s="81">
        <v>0</v>
      </c>
      <c r="AA75" s="81">
        <v>0</v>
      </c>
      <c r="AB75" s="81">
        <v>0</v>
      </c>
      <c r="AC75" s="81">
        <v>0</v>
      </c>
      <c r="AD75" s="81"/>
      <c r="AE75" s="81"/>
    </row>
    <row r="76" spans="1:31">
      <c r="A76" s="81"/>
      <c r="B76" s="81"/>
      <c r="C76" s="81"/>
      <c r="D76" s="81" t="s">
        <v>100</v>
      </c>
      <c r="E76" s="81">
        <v>1</v>
      </c>
      <c r="F76" s="81">
        <v>1</v>
      </c>
      <c r="G76" s="81">
        <v>1</v>
      </c>
      <c r="H76" s="81">
        <v>1</v>
      </c>
      <c r="I76" s="81">
        <v>1</v>
      </c>
      <c r="J76" s="81">
        <v>1</v>
      </c>
      <c r="K76" s="81">
        <v>1</v>
      </c>
      <c r="L76" s="81">
        <v>1</v>
      </c>
      <c r="M76" s="81">
        <v>1</v>
      </c>
      <c r="N76" s="81">
        <v>1</v>
      </c>
      <c r="O76" s="81">
        <v>1</v>
      </c>
      <c r="P76" s="81">
        <v>1</v>
      </c>
      <c r="Q76" s="81">
        <v>1</v>
      </c>
      <c r="R76" s="81">
        <v>1</v>
      </c>
      <c r="S76" s="81">
        <v>1</v>
      </c>
      <c r="T76" s="81">
        <v>1</v>
      </c>
      <c r="U76" s="81">
        <v>1</v>
      </c>
      <c r="V76" s="81">
        <v>1</v>
      </c>
      <c r="W76" s="81">
        <v>1</v>
      </c>
      <c r="X76" s="81">
        <v>1</v>
      </c>
      <c r="Y76" s="81">
        <v>1</v>
      </c>
      <c r="Z76" s="81">
        <v>1</v>
      </c>
      <c r="AA76" s="81">
        <v>1</v>
      </c>
      <c r="AB76" s="81">
        <v>1</v>
      </c>
      <c r="AC76" s="81">
        <v>24</v>
      </c>
      <c r="AD76" s="81"/>
      <c r="AE76" s="81"/>
    </row>
    <row r="77" spans="1:31">
      <c r="A77" s="81" t="s">
        <v>101</v>
      </c>
      <c r="B77" s="81" t="s">
        <v>333</v>
      </c>
      <c r="C77" s="81" t="s">
        <v>334</v>
      </c>
      <c r="D77" s="81" t="s">
        <v>102</v>
      </c>
      <c r="E77" s="81">
        <v>0.5</v>
      </c>
      <c r="F77" s="81">
        <v>0.5</v>
      </c>
      <c r="G77" s="81">
        <v>0.5</v>
      </c>
      <c r="H77" s="81">
        <v>0.5</v>
      </c>
      <c r="I77" s="81">
        <v>0.5</v>
      </c>
      <c r="J77" s="81">
        <v>0.5</v>
      </c>
      <c r="K77" s="81">
        <v>0.5</v>
      </c>
      <c r="L77" s="81">
        <v>0.61</v>
      </c>
      <c r="M77" s="81">
        <v>0.9</v>
      </c>
      <c r="N77" s="81">
        <v>0.9</v>
      </c>
      <c r="O77" s="81">
        <v>0.9</v>
      </c>
      <c r="P77" s="81">
        <v>0.9</v>
      </c>
      <c r="Q77" s="81">
        <v>0.8</v>
      </c>
      <c r="R77" s="81">
        <v>0.9</v>
      </c>
      <c r="S77" s="81">
        <v>0.9</v>
      </c>
      <c r="T77" s="81">
        <v>0.9</v>
      </c>
      <c r="U77" s="81">
        <v>0.9</v>
      </c>
      <c r="V77" s="81">
        <v>0.61</v>
      </c>
      <c r="W77" s="81">
        <v>0.5</v>
      </c>
      <c r="X77" s="81">
        <v>0.5</v>
      </c>
      <c r="Y77" s="81">
        <v>0.5</v>
      </c>
      <c r="Z77" s="81">
        <v>0.5</v>
      </c>
      <c r="AA77" s="81">
        <v>0.5</v>
      </c>
      <c r="AB77" s="81">
        <v>0.5</v>
      </c>
      <c r="AC77" s="81">
        <v>15.72</v>
      </c>
      <c r="AD77" s="81">
        <v>78.599999999999994</v>
      </c>
      <c r="AE77" s="81">
        <v>4098.43</v>
      </c>
    </row>
    <row r="78" spans="1:31">
      <c r="A78" s="81"/>
      <c r="B78" s="81"/>
      <c r="C78" s="81"/>
      <c r="D78" s="81" t="s">
        <v>19</v>
      </c>
      <c r="E78" s="81">
        <v>0</v>
      </c>
      <c r="F78" s="81">
        <v>0</v>
      </c>
      <c r="G78" s="81">
        <v>0</v>
      </c>
      <c r="H78" s="81">
        <v>0</v>
      </c>
      <c r="I78" s="81">
        <v>0</v>
      </c>
      <c r="J78" s="81">
        <v>0</v>
      </c>
      <c r="K78" s="81">
        <v>0</v>
      </c>
      <c r="L78" s="81">
        <v>0</v>
      </c>
      <c r="M78" s="81">
        <v>0</v>
      </c>
      <c r="N78" s="81">
        <v>0</v>
      </c>
      <c r="O78" s="81">
        <v>0</v>
      </c>
      <c r="P78" s="81">
        <v>0</v>
      </c>
      <c r="Q78" s="81">
        <v>0</v>
      </c>
      <c r="R78" s="81">
        <v>0</v>
      </c>
      <c r="S78" s="81">
        <v>0</v>
      </c>
      <c r="T78" s="81">
        <v>0</v>
      </c>
      <c r="U78" s="81">
        <v>0</v>
      </c>
      <c r="V78" s="81">
        <v>0</v>
      </c>
      <c r="W78" s="81">
        <v>0</v>
      </c>
      <c r="X78" s="81">
        <v>0</v>
      </c>
      <c r="Y78" s="81">
        <v>0</v>
      </c>
      <c r="Z78" s="81">
        <v>0</v>
      </c>
      <c r="AA78" s="81">
        <v>0</v>
      </c>
      <c r="AB78" s="81">
        <v>0</v>
      </c>
      <c r="AC78" s="81">
        <v>0</v>
      </c>
      <c r="AD78" s="81"/>
      <c r="AE78" s="81"/>
    </row>
    <row r="79" spans="1:31">
      <c r="A79" s="81"/>
      <c r="B79" s="81"/>
      <c r="C79" s="81"/>
      <c r="D79" s="81" t="s">
        <v>100</v>
      </c>
      <c r="E79" s="81">
        <v>1</v>
      </c>
      <c r="F79" s="81">
        <v>1</v>
      </c>
      <c r="G79" s="81">
        <v>1</v>
      </c>
      <c r="H79" s="81">
        <v>1</v>
      </c>
      <c r="I79" s="81">
        <v>1</v>
      </c>
      <c r="J79" s="81">
        <v>1</v>
      </c>
      <c r="K79" s="81">
        <v>1</v>
      </c>
      <c r="L79" s="81">
        <v>1</v>
      </c>
      <c r="M79" s="81">
        <v>1</v>
      </c>
      <c r="N79" s="81">
        <v>1</v>
      </c>
      <c r="O79" s="81">
        <v>1</v>
      </c>
      <c r="P79" s="81">
        <v>1</v>
      </c>
      <c r="Q79" s="81">
        <v>1</v>
      </c>
      <c r="R79" s="81">
        <v>1</v>
      </c>
      <c r="S79" s="81">
        <v>1</v>
      </c>
      <c r="T79" s="81">
        <v>1</v>
      </c>
      <c r="U79" s="81">
        <v>1</v>
      </c>
      <c r="V79" s="81">
        <v>1</v>
      </c>
      <c r="W79" s="81">
        <v>1</v>
      </c>
      <c r="X79" s="81">
        <v>1</v>
      </c>
      <c r="Y79" s="81">
        <v>1</v>
      </c>
      <c r="Z79" s="81">
        <v>1</v>
      </c>
      <c r="AA79" s="81">
        <v>1</v>
      </c>
      <c r="AB79" s="81">
        <v>1</v>
      </c>
      <c r="AC79" s="81">
        <v>24</v>
      </c>
      <c r="AD79" s="81"/>
      <c r="AE79" s="81"/>
    </row>
    <row r="80" spans="1:31">
      <c r="A80" s="81" t="s">
        <v>117</v>
      </c>
      <c r="B80" s="81" t="s">
        <v>333</v>
      </c>
      <c r="C80" s="81" t="s">
        <v>334</v>
      </c>
      <c r="D80" s="81" t="s">
        <v>11</v>
      </c>
      <c r="E80" s="81">
        <v>0.2</v>
      </c>
      <c r="F80" s="81">
        <v>0.2</v>
      </c>
      <c r="G80" s="81">
        <v>0.2</v>
      </c>
      <c r="H80" s="81">
        <v>0.2</v>
      </c>
      <c r="I80" s="81">
        <v>0.2</v>
      </c>
      <c r="J80" s="81">
        <v>0.2</v>
      </c>
      <c r="K80" s="81">
        <v>0.3</v>
      </c>
      <c r="L80" s="81">
        <v>0.4</v>
      </c>
      <c r="M80" s="81">
        <v>1</v>
      </c>
      <c r="N80" s="81">
        <v>1</v>
      </c>
      <c r="O80" s="81">
        <v>1</v>
      </c>
      <c r="P80" s="81">
        <v>1</v>
      </c>
      <c r="Q80" s="81">
        <v>0.5</v>
      </c>
      <c r="R80" s="81">
        <v>1</v>
      </c>
      <c r="S80" s="81">
        <v>1</v>
      </c>
      <c r="T80" s="81">
        <v>1</v>
      </c>
      <c r="U80" s="81">
        <v>1</v>
      </c>
      <c r="V80" s="81">
        <v>0.4</v>
      </c>
      <c r="W80" s="81">
        <v>0.3</v>
      </c>
      <c r="X80" s="81">
        <v>0.2</v>
      </c>
      <c r="Y80" s="81">
        <v>0.2</v>
      </c>
      <c r="Z80" s="81">
        <v>0.2</v>
      </c>
      <c r="AA80" s="81">
        <v>0.2</v>
      </c>
      <c r="AB80" s="81">
        <v>0.2</v>
      </c>
      <c r="AC80" s="81">
        <v>12.1</v>
      </c>
      <c r="AD80" s="81">
        <v>68.2</v>
      </c>
      <c r="AE80" s="81">
        <v>3556.14</v>
      </c>
    </row>
    <row r="81" spans="1:31">
      <c r="A81" s="81"/>
      <c r="B81" s="81"/>
      <c r="C81" s="81"/>
      <c r="D81" s="81" t="s">
        <v>99</v>
      </c>
      <c r="E81" s="81">
        <v>0.2</v>
      </c>
      <c r="F81" s="81">
        <v>0.2</v>
      </c>
      <c r="G81" s="81">
        <v>0.2</v>
      </c>
      <c r="H81" s="81">
        <v>0.2</v>
      </c>
      <c r="I81" s="81">
        <v>0.2</v>
      </c>
      <c r="J81" s="81">
        <v>0.2</v>
      </c>
      <c r="K81" s="81">
        <v>0.2</v>
      </c>
      <c r="L81" s="81">
        <v>0.3</v>
      </c>
      <c r="M81" s="81">
        <v>0.5</v>
      </c>
      <c r="N81" s="81">
        <v>0.5</v>
      </c>
      <c r="O81" s="81">
        <v>0.5</v>
      </c>
      <c r="P81" s="81">
        <v>0.5</v>
      </c>
      <c r="Q81" s="81">
        <v>0.5</v>
      </c>
      <c r="R81" s="81">
        <v>0.5</v>
      </c>
      <c r="S81" s="81">
        <v>0.5</v>
      </c>
      <c r="T81" s="81">
        <v>0.5</v>
      </c>
      <c r="U81" s="81">
        <v>0.5</v>
      </c>
      <c r="V81" s="81">
        <v>0.3</v>
      </c>
      <c r="W81" s="81">
        <v>0.2</v>
      </c>
      <c r="X81" s="81">
        <v>0.2</v>
      </c>
      <c r="Y81" s="81">
        <v>0.2</v>
      </c>
      <c r="Z81" s="81">
        <v>0.2</v>
      </c>
      <c r="AA81" s="81">
        <v>0.2</v>
      </c>
      <c r="AB81" s="81">
        <v>0.2</v>
      </c>
      <c r="AC81" s="81">
        <v>7.7</v>
      </c>
      <c r="AD81" s="81"/>
      <c r="AE81" s="81"/>
    </row>
    <row r="82" spans="1:31">
      <c r="A82" s="81"/>
      <c r="B82" s="81"/>
      <c r="C82" s="81"/>
      <c r="D82" s="81" t="s">
        <v>19</v>
      </c>
      <c r="E82" s="81">
        <v>0</v>
      </c>
      <c r="F82" s="81">
        <v>0</v>
      </c>
      <c r="G82" s="81">
        <v>0</v>
      </c>
      <c r="H82" s="81">
        <v>0</v>
      </c>
      <c r="I82" s="81">
        <v>0</v>
      </c>
      <c r="J82" s="81">
        <v>0</v>
      </c>
      <c r="K82" s="81">
        <v>0</v>
      </c>
      <c r="L82" s="81">
        <v>0</v>
      </c>
      <c r="M82" s="81">
        <v>0</v>
      </c>
      <c r="N82" s="81">
        <v>0</v>
      </c>
      <c r="O82" s="81">
        <v>0</v>
      </c>
      <c r="P82" s="81">
        <v>0</v>
      </c>
      <c r="Q82" s="81">
        <v>0</v>
      </c>
      <c r="R82" s="81">
        <v>0</v>
      </c>
      <c r="S82" s="81">
        <v>0</v>
      </c>
      <c r="T82" s="81">
        <v>0</v>
      </c>
      <c r="U82" s="81">
        <v>0</v>
      </c>
      <c r="V82" s="81">
        <v>0</v>
      </c>
      <c r="W82" s="81">
        <v>0</v>
      </c>
      <c r="X82" s="81">
        <v>0</v>
      </c>
      <c r="Y82" s="81">
        <v>0</v>
      </c>
      <c r="Z82" s="81">
        <v>0</v>
      </c>
      <c r="AA82" s="81">
        <v>0</v>
      </c>
      <c r="AB82" s="81">
        <v>0</v>
      </c>
      <c r="AC82" s="81">
        <v>0</v>
      </c>
      <c r="AD82" s="81"/>
      <c r="AE82" s="81"/>
    </row>
    <row r="83" spans="1:31">
      <c r="A83" s="81"/>
      <c r="B83" s="81"/>
      <c r="C83" s="81"/>
      <c r="D83" s="81" t="s">
        <v>100</v>
      </c>
      <c r="E83" s="81">
        <v>1</v>
      </c>
      <c r="F83" s="81">
        <v>1</v>
      </c>
      <c r="G83" s="81">
        <v>1</v>
      </c>
      <c r="H83" s="81">
        <v>1</v>
      </c>
      <c r="I83" s="81">
        <v>1</v>
      </c>
      <c r="J83" s="81">
        <v>1</v>
      </c>
      <c r="K83" s="81">
        <v>1</v>
      </c>
      <c r="L83" s="81">
        <v>1</v>
      </c>
      <c r="M83" s="81">
        <v>1</v>
      </c>
      <c r="N83" s="81">
        <v>1</v>
      </c>
      <c r="O83" s="81">
        <v>1</v>
      </c>
      <c r="P83" s="81">
        <v>1</v>
      </c>
      <c r="Q83" s="81">
        <v>1</v>
      </c>
      <c r="R83" s="81">
        <v>1</v>
      </c>
      <c r="S83" s="81">
        <v>1</v>
      </c>
      <c r="T83" s="81">
        <v>1</v>
      </c>
      <c r="U83" s="81">
        <v>1</v>
      </c>
      <c r="V83" s="81">
        <v>1</v>
      </c>
      <c r="W83" s="81">
        <v>1</v>
      </c>
      <c r="X83" s="81">
        <v>1</v>
      </c>
      <c r="Y83" s="81">
        <v>1</v>
      </c>
      <c r="Z83" s="81">
        <v>1</v>
      </c>
      <c r="AA83" s="81">
        <v>1</v>
      </c>
      <c r="AB83" s="81">
        <v>1</v>
      </c>
      <c r="AC83" s="81">
        <v>24</v>
      </c>
      <c r="AD83" s="81"/>
      <c r="AE83" s="81"/>
    </row>
    <row r="84" spans="1:31">
      <c r="A84" s="81" t="s">
        <v>105</v>
      </c>
      <c r="B84" s="81" t="s">
        <v>333</v>
      </c>
      <c r="C84" s="81" t="s">
        <v>334</v>
      </c>
      <c r="D84" s="81" t="s">
        <v>11</v>
      </c>
      <c r="E84" s="81">
        <v>0.1</v>
      </c>
      <c r="F84" s="81">
        <v>0.1</v>
      </c>
      <c r="G84" s="81">
        <v>0.1</v>
      </c>
      <c r="H84" s="81">
        <v>0.1</v>
      </c>
      <c r="I84" s="81">
        <v>0.1</v>
      </c>
      <c r="J84" s="81">
        <v>0.1</v>
      </c>
      <c r="K84" s="81">
        <v>0.1</v>
      </c>
      <c r="L84" s="81">
        <v>0.2</v>
      </c>
      <c r="M84" s="81">
        <v>0.4</v>
      </c>
      <c r="N84" s="81">
        <v>0.4</v>
      </c>
      <c r="O84" s="81">
        <v>0.4</v>
      </c>
      <c r="P84" s="81">
        <v>0.4</v>
      </c>
      <c r="Q84" s="81">
        <v>0.4</v>
      </c>
      <c r="R84" s="81">
        <v>0.4</v>
      </c>
      <c r="S84" s="81">
        <v>0.4</v>
      </c>
      <c r="T84" s="81">
        <v>0.4</v>
      </c>
      <c r="U84" s="81">
        <v>0.4</v>
      </c>
      <c r="V84" s="81">
        <v>0.4</v>
      </c>
      <c r="W84" s="81">
        <v>0.2</v>
      </c>
      <c r="X84" s="81">
        <v>0.2</v>
      </c>
      <c r="Y84" s="81">
        <v>0.2</v>
      </c>
      <c r="Z84" s="81">
        <v>0.2</v>
      </c>
      <c r="AA84" s="81">
        <v>0.1</v>
      </c>
      <c r="AB84" s="81">
        <v>0.1</v>
      </c>
      <c r="AC84" s="81">
        <v>5.9</v>
      </c>
      <c r="AD84" s="81">
        <v>35.4</v>
      </c>
      <c r="AE84" s="81">
        <v>1845.86</v>
      </c>
    </row>
    <row r="85" spans="1:31">
      <c r="A85" s="81"/>
      <c r="B85" s="81"/>
      <c r="C85" s="81"/>
      <c r="D85" s="81" t="s">
        <v>99</v>
      </c>
      <c r="E85" s="81">
        <v>0.1</v>
      </c>
      <c r="F85" s="81">
        <v>0.1</v>
      </c>
      <c r="G85" s="81">
        <v>0.1</v>
      </c>
      <c r="H85" s="81">
        <v>0.1</v>
      </c>
      <c r="I85" s="81">
        <v>0.1</v>
      </c>
      <c r="J85" s="81">
        <v>0.1</v>
      </c>
      <c r="K85" s="81">
        <v>0.1</v>
      </c>
      <c r="L85" s="81">
        <v>0.2</v>
      </c>
      <c r="M85" s="81">
        <v>0.4</v>
      </c>
      <c r="N85" s="81">
        <v>0.4</v>
      </c>
      <c r="O85" s="81">
        <v>0.4</v>
      </c>
      <c r="P85" s="81">
        <v>0.4</v>
      </c>
      <c r="Q85" s="81">
        <v>0.4</v>
      </c>
      <c r="R85" s="81">
        <v>0.4</v>
      </c>
      <c r="S85" s="81">
        <v>0.4</v>
      </c>
      <c r="T85" s="81">
        <v>0.4</v>
      </c>
      <c r="U85" s="81">
        <v>0.4</v>
      </c>
      <c r="V85" s="81">
        <v>0.4</v>
      </c>
      <c r="W85" s="81">
        <v>0.2</v>
      </c>
      <c r="X85" s="81">
        <v>0.2</v>
      </c>
      <c r="Y85" s="81">
        <v>0.2</v>
      </c>
      <c r="Z85" s="81">
        <v>0.2</v>
      </c>
      <c r="AA85" s="81">
        <v>0.1</v>
      </c>
      <c r="AB85" s="81">
        <v>0.1</v>
      </c>
      <c r="AC85" s="81">
        <v>5.9</v>
      </c>
      <c r="AD85" s="81"/>
      <c r="AE85" s="81"/>
    </row>
    <row r="86" spans="1:31">
      <c r="A86" s="81"/>
      <c r="B86" s="81"/>
      <c r="C86" s="81"/>
      <c r="D86" s="81" t="s">
        <v>19</v>
      </c>
      <c r="E86" s="81">
        <v>0</v>
      </c>
      <c r="F86" s="81">
        <v>0</v>
      </c>
      <c r="G86" s="81">
        <v>0</v>
      </c>
      <c r="H86" s="81">
        <v>0</v>
      </c>
      <c r="I86" s="81">
        <v>0</v>
      </c>
      <c r="J86" s="81">
        <v>0</v>
      </c>
      <c r="K86" s="81">
        <v>0</v>
      </c>
      <c r="L86" s="81">
        <v>0</v>
      </c>
      <c r="M86" s="81">
        <v>0</v>
      </c>
      <c r="N86" s="81">
        <v>0</v>
      </c>
      <c r="O86" s="81">
        <v>0</v>
      </c>
      <c r="P86" s="81">
        <v>0</v>
      </c>
      <c r="Q86" s="81">
        <v>0</v>
      </c>
      <c r="R86" s="81">
        <v>0</v>
      </c>
      <c r="S86" s="81">
        <v>0</v>
      </c>
      <c r="T86" s="81">
        <v>0</v>
      </c>
      <c r="U86" s="81">
        <v>0</v>
      </c>
      <c r="V86" s="81">
        <v>0</v>
      </c>
      <c r="W86" s="81">
        <v>0</v>
      </c>
      <c r="X86" s="81">
        <v>0</v>
      </c>
      <c r="Y86" s="81">
        <v>0</v>
      </c>
      <c r="Z86" s="81">
        <v>0</v>
      </c>
      <c r="AA86" s="81">
        <v>0</v>
      </c>
      <c r="AB86" s="81">
        <v>0</v>
      </c>
      <c r="AC86" s="81">
        <v>0</v>
      </c>
      <c r="AD86" s="81"/>
      <c r="AE86" s="81"/>
    </row>
    <row r="87" spans="1:31">
      <c r="A87" s="81"/>
      <c r="B87" s="81"/>
      <c r="C87" s="81"/>
      <c r="D87" s="81" t="s">
        <v>100</v>
      </c>
      <c r="E87" s="81">
        <v>1</v>
      </c>
      <c r="F87" s="81">
        <v>1</v>
      </c>
      <c r="G87" s="81">
        <v>1</v>
      </c>
      <c r="H87" s="81">
        <v>1</v>
      </c>
      <c r="I87" s="81">
        <v>1</v>
      </c>
      <c r="J87" s="81">
        <v>1</v>
      </c>
      <c r="K87" s="81">
        <v>1</v>
      </c>
      <c r="L87" s="81">
        <v>1</v>
      </c>
      <c r="M87" s="81">
        <v>1</v>
      </c>
      <c r="N87" s="81">
        <v>1</v>
      </c>
      <c r="O87" s="81">
        <v>1</v>
      </c>
      <c r="P87" s="81">
        <v>1</v>
      </c>
      <c r="Q87" s="81">
        <v>1</v>
      </c>
      <c r="R87" s="81">
        <v>1</v>
      </c>
      <c r="S87" s="81">
        <v>1</v>
      </c>
      <c r="T87" s="81">
        <v>1</v>
      </c>
      <c r="U87" s="81">
        <v>1</v>
      </c>
      <c r="V87" s="81">
        <v>1</v>
      </c>
      <c r="W87" s="81">
        <v>1</v>
      </c>
      <c r="X87" s="81">
        <v>1</v>
      </c>
      <c r="Y87" s="81">
        <v>1</v>
      </c>
      <c r="Z87" s="81">
        <v>1</v>
      </c>
      <c r="AA87" s="81">
        <v>1</v>
      </c>
      <c r="AB87" s="81">
        <v>1</v>
      </c>
      <c r="AC87" s="81">
        <v>24</v>
      </c>
      <c r="AD87" s="81"/>
      <c r="AE87" s="81"/>
    </row>
    <row r="88" spans="1:31">
      <c r="A88" s="81" t="s">
        <v>1</v>
      </c>
      <c r="B88" s="81" t="s">
        <v>333</v>
      </c>
      <c r="C88" s="81" t="s">
        <v>334</v>
      </c>
      <c r="D88" s="81" t="s">
        <v>335</v>
      </c>
      <c r="E88" s="81">
        <v>0</v>
      </c>
      <c r="F88" s="81">
        <v>0</v>
      </c>
      <c r="G88" s="81">
        <v>0</v>
      </c>
      <c r="H88" s="81">
        <v>0</v>
      </c>
      <c r="I88" s="81">
        <v>0</v>
      </c>
      <c r="J88" s="81">
        <v>0</v>
      </c>
      <c r="K88" s="81">
        <v>0</v>
      </c>
      <c r="L88" s="81">
        <v>0</v>
      </c>
      <c r="M88" s="81">
        <v>0</v>
      </c>
      <c r="N88" s="81">
        <v>0</v>
      </c>
      <c r="O88" s="81">
        <v>0</v>
      </c>
      <c r="P88" s="81">
        <v>0</v>
      </c>
      <c r="Q88" s="81">
        <v>0</v>
      </c>
      <c r="R88" s="81">
        <v>0</v>
      </c>
      <c r="S88" s="81">
        <v>0</v>
      </c>
      <c r="T88" s="81">
        <v>0</v>
      </c>
      <c r="U88" s="81">
        <v>0</v>
      </c>
      <c r="V88" s="81">
        <v>0</v>
      </c>
      <c r="W88" s="81">
        <v>0</v>
      </c>
      <c r="X88" s="81">
        <v>0</v>
      </c>
      <c r="Y88" s="81">
        <v>0</v>
      </c>
      <c r="Z88" s="81">
        <v>0</v>
      </c>
      <c r="AA88" s="81">
        <v>0</v>
      </c>
      <c r="AB88" s="81">
        <v>0</v>
      </c>
      <c r="AC88" s="81">
        <v>0</v>
      </c>
      <c r="AD88" s="81">
        <v>0</v>
      </c>
      <c r="AE88" s="81">
        <v>0</v>
      </c>
    </row>
    <row r="89" spans="1:31">
      <c r="A89" s="81" t="s">
        <v>0</v>
      </c>
      <c r="B89" s="81" t="s">
        <v>333</v>
      </c>
      <c r="C89" s="81" t="s">
        <v>334</v>
      </c>
      <c r="D89" s="81" t="s">
        <v>335</v>
      </c>
      <c r="E89" s="81">
        <v>0</v>
      </c>
      <c r="F89" s="81">
        <v>0</v>
      </c>
      <c r="G89" s="81">
        <v>0</v>
      </c>
      <c r="H89" s="81">
        <v>0</v>
      </c>
      <c r="I89" s="81">
        <v>0</v>
      </c>
      <c r="J89" s="81">
        <v>0</v>
      </c>
      <c r="K89" s="81">
        <v>0</v>
      </c>
      <c r="L89" s="81">
        <v>0</v>
      </c>
      <c r="M89" s="81">
        <v>0</v>
      </c>
      <c r="N89" s="81">
        <v>0</v>
      </c>
      <c r="O89" s="81">
        <v>0</v>
      </c>
      <c r="P89" s="81">
        <v>0</v>
      </c>
      <c r="Q89" s="81">
        <v>0</v>
      </c>
      <c r="R89" s="81">
        <v>0</v>
      </c>
      <c r="S89" s="81">
        <v>0</v>
      </c>
      <c r="T89" s="81">
        <v>0</v>
      </c>
      <c r="U89" s="81">
        <v>0</v>
      </c>
      <c r="V89" s="81">
        <v>0</v>
      </c>
      <c r="W89" s="81">
        <v>0</v>
      </c>
      <c r="X89" s="81">
        <v>0</v>
      </c>
      <c r="Y89" s="81">
        <v>0</v>
      </c>
      <c r="Z89" s="81">
        <v>0</v>
      </c>
      <c r="AA89" s="81">
        <v>0</v>
      </c>
      <c r="AB89" s="81">
        <v>0</v>
      </c>
      <c r="AC89" s="81">
        <v>0</v>
      </c>
      <c r="AD89" s="81">
        <v>0</v>
      </c>
      <c r="AE89" s="81">
        <v>0</v>
      </c>
    </row>
    <row r="90" spans="1:31">
      <c r="A90" s="81" t="s">
        <v>313</v>
      </c>
      <c r="B90" s="81" t="s">
        <v>336</v>
      </c>
      <c r="C90" s="81" t="s">
        <v>334</v>
      </c>
      <c r="D90" s="81" t="s">
        <v>335</v>
      </c>
      <c r="E90" s="81">
        <v>24</v>
      </c>
      <c r="F90" s="81">
        <v>24</v>
      </c>
      <c r="G90" s="81">
        <v>24</v>
      </c>
      <c r="H90" s="81">
        <v>24</v>
      </c>
      <c r="I90" s="81">
        <v>24</v>
      </c>
      <c r="J90" s="81">
        <v>24</v>
      </c>
      <c r="K90" s="81">
        <v>24</v>
      </c>
      <c r="L90" s="81">
        <v>24</v>
      </c>
      <c r="M90" s="81">
        <v>24</v>
      </c>
      <c r="N90" s="81">
        <v>24</v>
      </c>
      <c r="O90" s="81">
        <v>24</v>
      </c>
      <c r="P90" s="81">
        <v>24</v>
      </c>
      <c r="Q90" s="81">
        <v>24</v>
      </c>
      <c r="R90" s="81">
        <v>24</v>
      </c>
      <c r="S90" s="81">
        <v>24</v>
      </c>
      <c r="T90" s="81">
        <v>24</v>
      </c>
      <c r="U90" s="81">
        <v>24</v>
      </c>
      <c r="V90" s="81">
        <v>24</v>
      </c>
      <c r="W90" s="81">
        <v>24</v>
      </c>
      <c r="X90" s="81">
        <v>24</v>
      </c>
      <c r="Y90" s="81">
        <v>24</v>
      </c>
      <c r="Z90" s="81">
        <v>24</v>
      </c>
      <c r="AA90" s="81">
        <v>24</v>
      </c>
      <c r="AB90" s="81">
        <v>24</v>
      </c>
      <c r="AC90" s="81">
        <v>576</v>
      </c>
      <c r="AD90" s="81">
        <v>4032</v>
      </c>
      <c r="AE90" s="81">
        <v>210240</v>
      </c>
    </row>
    <row r="91" spans="1:31">
      <c r="A91" s="81" t="s">
        <v>7</v>
      </c>
      <c r="B91" s="81" t="s">
        <v>8</v>
      </c>
      <c r="C91" s="81" t="s">
        <v>334</v>
      </c>
      <c r="D91" s="81" t="s">
        <v>335</v>
      </c>
      <c r="E91" s="81">
        <v>4</v>
      </c>
      <c r="F91" s="81">
        <v>4</v>
      </c>
      <c r="G91" s="81">
        <v>4</v>
      </c>
      <c r="H91" s="81">
        <v>4</v>
      </c>
      <c r="I91" s="81">
        <v>4</v>
      </c>
      <c r="J91" s="81">
        <v>4</v>
      </c>
      <c r="K91" s="81">
        <v>4</v>
      </c>
      <c r="L91" s="81">
        <v>4</v>
      </c>
      <c r="M91" s="81">
        <v>4</v>
      </c>
      <c r="N91" s="81">
        <v>4</v>
      </c>
      <c r="O91" s="81">
        <v>4</v>
      </c>
      <c r="P91" s="81">
        <v>4</v>
      </c>
      <c r="Q91" s="81">
        <v>4</v>
      </c>
      <c r="R91" s="81">
        <v>4</v>
      </c>
      <c r="S91" s="81">
        <v>4</v>
      </c>
      <c r="T91" s="81">
        <v>4</v>
      </c>
      <c r="U91" s="81">
        <v>4</v>
      </c>
      <c r="V91" s="81">
        <v>4</v>
      </c>
      <c r="W91" s="81">
        <v>4</v>
      </c>
      <c r="X91" s="81">
        <v>4</v>
      </c>
      <c r="Y91" s="81">
        <v>4</v>
      </c>
      <c r="Z91" s="81">
        <v>4</v>
      </c>
      <c r="AA91" s="81">
        <v>4</v>
      </c>
      <c r="AB91" s="81">
        <v>4</v>
      </c>
      <c r="AC91" s="81">
        <v>96</v>
      </c>
      <c r="AD91" s="81">
        <v>672</v>
      </c>
      <c r="AE91" s="81">
        <v>35040</v>
      </c>
    </row>
    <row r="92" spans="1:31">
      <c r="A92" s="81" t="s">
        <v>312</v>
      </c>
      <c r="B92" s="81" t="s">
        <v>336</v>
      </c>
      <c r="C92" s="81" t="s">
        <v>334</v>
      </c>
      <c r="D92" s="81" t="s">
        <v>335</v>
      </c>
      <c r="E92" s="81">
        <v>21</v>
      </c>
      <c r="F92" s="81">
        <v>21</v>
      </c>
      <c r="G92" s="81">
        <v>21</v>
      </c>
      <c r="H92" s="81">
        <v>21</v>
      </c>
      <c r="I92" s="81">
        <v>21</v>
      </c>
      <c r="J92" s="81">
        <v>21</v>
      </c>
      <c r="K92" s="81">
        <v>21</v>
      </c>
      <c r="L92" s="81">
        <v>21</v>
      </c>
      <c r="M92" s="81">
        <v>21</v>
      </c>
      <c r="N92" s="81">
        <v>21</v>
      </c>
      <c r="O92" s="81">
        <v>21</v>
      </c>
      <c r="P92" s="81">
        <v>21</v>
      </c>
      <c r="Q92" s="81">
        <v>21</v>
      </c>
      <c r="R92" s="81">
        <v>21</v>
      </c>
      <c r="S92" s="81">
        <v>21</v>
      </c>
      <c r="T92" s="81">
        <v>21</v>
      </c>
      <c r="U92" s="81">
        <v>21</v>
      </c>
      <c r="V92" s="81">
        <v>21</v>
      </c>
      <c r="W92" s="81">
        <v>21</v>
      </c>
      <c r="X92" s="81">
        <v>21</v>
      </c>
      <c r="Y92" s="81">
        <v>21</v>
      </c>
      <c r="Z92" s="81">
        <v>21</v>
      </c>
      <c r="AA92" s="81">
        <v>21</v>
      </c>
      <c r="AB92" s="81">
        <v>21</v>
      </c>
      <c r="AC92" s="81">
        <v>504</v>
      </c>
      <c r="AD92" s="81">
        <v>3528</v>
      </c>
      <c r="AE92" s="81">
        <v>183960</v>
      </c>
    </row>
    <row r="93" spans="1:31">
      <c r="A93" s="81" t="s">
        <v>9</v>
      </c>
      <c r="B93" s="81" t="s">
        <v>338</v>
      </c>
      <c r="C93" s="81" t="s">
        <v>334</v>
      </c>
      <c r="D93" s="81" t="s">
        <v>335</v>
      </c>
      <c r="E93" s="81">
        <v>1</v>
      </c>
      <c r="F93" s="81">
        <v>1</v>
      </c>
      <c r="G93" s="81">
        <v>1</v>
      </c>
      <c r="H93" s="81">
        <v>1</v>
      </c>
      <c r="I93" s="81">
        <v>1</v>
      </c>
      <c r="J93" s="81">
        <v>1</v>
      </c>
      <c r="K93" s="81">
        <v>1</v>
      </c>
      <c r="L93" s="81">
        <v>1</v>
      </c>
      <c r="M93" s="81">
        <v>1</v>
      </c>
      <c r="N93" s="81">
        <v>1</v>
      </c>
      <c r="O93" s="81">
        <v>1</v>
      </c>
      <c r="P93" s="81">
        <v>1</v>
      </c>
      <c r="Q93" s="81">
        <v>1</v>
      </c>
      <c r="R93" s="81">
        <v>1</v>
      </c>
      <c r="S93" s="81">
        <v>1</v>
      </c>
      <c r="T93" s="81">
        <v>1</v>
      </c>
      <c r="U93" s="81">
        <v>1</v>
      </c>
      <c r="V93" s="81">
        <v>1</v>
      </c>
      <c r="W93" s="81">
        <v>1</v>
      </c>
      <c r="X93" s="81">
        <v>1</v>
      </c>
      <c r="Y93" s="81">
        <v>1</v>
      </c>
      <c r="Z93" s="81">
        <v>1</v>
      </c>
      <c r="AA93" s="81">
        <v>1</v>
      </c>
      <c r="AB93" s="81">
        <v>1</v>
      </c>
      <c r="AC93" s="81">
        <v>24</v>
      </c>
      <c r="AD93" s="81">
        <v>168</v>
      </c>
      <c r="AE93" s="81">
        <v>8760</v>
      </c>
    </row>
    <row r="94" spans="1:31">
      <c r="A94" s="81" t="s">
        <v>12</v>
      </c>
      <c r="B94" s="81" t="s">
        <v>333</v>
      </c>
      <c r="C94" s="81" t="s">
        <v>334</v>
      </c>
      <c r="D94" s="81" t="s">
        <v>335</v>
      </c>
      <c r="E94" s="81">
        <v>1</v>
      </c>
      <c r="F94" s="81">
        <v>1</v>
      </c>
      <c r="G94" s="81">
        <v>1</v>
      </c>
      <c r="H94" s="81">
        <v>1</v>
      </c>
      <c r="I94" s="81">
        <v>1</v>
      </c>
      <c r="J94" s="81">
        <v>1</v>
      </c>
      <c r="K94" s="81">
        <v>1</v>
      </c>
      <c r="L94" s="81">
        <v>1</v>
      </c>
      <c r="M94" s="81">
        <v>1</v>
      </c>
      <c r="N94" s="81">
        <v>1</v>
      </c>
      <c r="O94" s="81">
        <v>1</v>
      </c>
      <c r="P94" s="81">
        <v>1</v>
      </c>
      <c r="Q94" s="81">
        <v>1</v>
      </c>
      <c r="R94" s="81">
        <v>1</v>
      </c>
      <c r="S94" s="81">
        <v>1</v>
      </c>
      <c r="T94" s="81">
        <v>1</v>
      </c>
      <c r="U94" s="81">
        <v>1</v>
      </c>
      <c r="V94" s="81">
        <v>1</v>
      </c>
      <c r="W94" s="81">
        <v>1</v>
      </c>
      <c r="X94" s="81">
        <v>1</v>
      </c>
      <c r="Y94" s="81">
        <v>1</v>
      </c>
      <c r="Z94" s="81">
        <v>1</v>
      </c>
      <c r="AA94" s="81">
        <v>1</v>
      </c>
      <c r="AB94" s="81">
        <v>1</v>
      </c>
      <c r="AC94" s="81">
        <v>24</v>
      </c>
      <c r="AD94" s="81">
        <v>168</v>
      </c>
      <c r="AE94" s="81">
        <v>8760</v>
      </c>
    </row>
    <row r="95" spans="1:31">
      <c r="A95" s="81" t="s">
        <v>696</v>
      </c>
      <c r="B95" s="81" t="s">
        <v>336</v>
      </c>
      <c r="C95" s="81" t="s">
        <v>334</v>
      </c>
      <c r="D95" s="81" t="s">
        <v>335</v>
      </c>
      <c r="E95" s="81">
        <v>40</v>
      </c>
      <c r="F95" s="81">
        <v>40</v>
      </c>
      <c r="G95" s="81">
        <v>40</v>
      </c>
      <c r="H95" s="81">
        <v>40</v>
      </c>
      <c r="I95" s="81">
        <v>40</v>
      </c>
      <c r="J95" s="81">
        <v>40</v>
      </c>
      <c r="K95" s="81">
        <v>40</v>
      </c>
      <c r="L95" s="81">
        <v>40</v>
      </c>
      <c r="M95" s="81">
        <v>40</v>
      </c>
      <c r="N95" s="81">
        <v>40</v>
      </c>
      <c r="O95" s="81">
        <v>40</v>
      </c>
      <c r="P95" s="81">
        <v>40</v>
      </c>
      <c r="Q95" s="81">
        <v>40</v>
      </c>
      <c r="R95" s="81">
        <v>40</v>
      </c>
      <c r="S95" s="81">
        <v>40</v>
      </c>
      <c r="T95" s="81">
        <v>40</v>
      </c>
      <c r="U95" s="81">
        <v>40</v>
      </c>
      <c r="V95" s="81">
        <v>40</v>
      </c>
      <c r="W95" s="81">
        <v>40</v>
      </c>
      <c r="X95" s="81">
        <v>40</v>
      </c>
      <c r="Y95" s="81">
        <v>40</v>
      </c>
      <c r="Z95" s="81">
        <v>40</v>
      </c>
      <c r="AA95" s="81">
        <v>40</v>
      </c>
      <c r="AB95" s="81">
        <v>40</v>
      </c>
      <c r="AC95" s="81">
        <v>960</v>
      </c>
      <c r="AD95" s="81">
        <v>6720</v>
      </c>
      <c r="AE95" s="81">
        <v>350400</v>
      </c>
    </row>
    <row r="96" spans="1:31">
      <c r="A96" s="81" t="s">
        <v>695</v>
      </c>
      <c r="B96" s="81" t="s">
        <v>336</v>
      </c>
      <c r="C96" s="81" t="s">
        <v>334</v>
      </c>
      <c r="D96" s="81" t="s">
        <v>335</v>
      </c>
      <c r="E96" s="81">
        <v>15.6</v>
      </c>
      <c r="F96" s="81">
        <v>15.6</v>
      </c>
      <c r="G96" s="81">
        <v>15.6</v>
      </c>
      <c r="H96" s="81">
        <v>15.6</v>
      </c>
      <c r="I96" s="81">
        <v>15.6</v>
      </c>
      <c r="J96" s="81">
        <v>15.6</v>
      </c>
      <c r="K96" s="81">
        <v>15.6</v>
      </c>
      <c r="L96" s="81">
        <v>15.6</v>
      </c>
      <c r="M96" s="81">
        <v>15.6</v>
      </c>
      <c r="N96" s="81">
        <v>15.6</v>
      </c>
      <c r="O96" s="81">
        <v>15.6</v>
      </c>
      <c r="P96" s="81">
        <v>15.6</v>
      </c>
      <c r="Q96" s="81">
        <v>15.6</v>
      </c>
      <c r="R96" s="81">
        <v>15.6</v>
      </c>
      <c r="S96" s="81">
        <v>15.6</v>
      </c>
      <c r="T96" s="81">
        <v>15.6</v>
      </c>
      <c r="U96" s="81">
        <v>15.6</v>
      </c>
      <c r="V96" s="81">
        <v>15.6</v>
      </c>
      <c r="W96" s="81">
        <v>15.6</v>
      </c>
      <c r="X96" s="81">
        <v>15.6</v>
      </c>
      <c r="Y96" s="81">
        <v>15.6</v>
      </c>
      <c r="Z96" s="81">
        <v>15.6</v>
      </c>
      <c r="AA96" s="81">
        <v>15.6</v>
      </c>
      <c r="AB96" s="81">
        <v>15.6</v>
      </c>
      <c r="AC96" s="81">
        <v>374.4</v>
      </c>
      <c r="AD96" s="81">
        <v>2620.8000000000002</v>
      </c>
      <c r="AE96" s="81">
        <v>136656</v>
      </c>
    </row>
    <row r="97" spans="1:31">
      <c r="A97" s="81" t="s">
        <v>122</v>
      </c>
      <c r="B97" s="81" t="s">
        <v>333</v>
      </c>
      <c r="C97" s="81" t="s">
        <v>334</v>
      </c>
      <c r="D97" s="81" t="s">
        <v>11</v>
      </c>
      <c r="E97" s="81">
        <v>0.2</v>
      </c>
      <c r="F97" s="81">
        <v>0.15</v>
      </c>
      <c r="G97" s="81">
        <v>0.15</v>
      </c>
      <c r="H97" s="81">
        <v>0.15</v>
      </c>
      <c r="I97" s="81">
        <v>0.2</v>
      </c>
      <c r="J97" s="81">
        <v>0.35</v>
      </c>
      <c r="K97" s="81">
        <v>0.6</v>
      </c>
      <c r="L97" s="81">
        <v>0.8</v>
      </c>
      <c r="M97" s="81">
        <v>0.55000000000000004</v>
      </c>
      <c r="N97" s="81">
        <v>0.4</v>
      </c>
      <c r="O97" s="81">
        <v>0.3</v>
      </c>
      <c r="P97" s="81">
        <v>0.2</v>
      </c>
      <c r="Q97" s="81">
        <v>0.2</v>
      </c>
      <c r="R97" s="81">
        <v>0.2</v>
      </c>
      <c r="S97" s="81">
        <v>0.2</v>
      </c>
      <c r="T97" s="81">
        <v>0.2</v>
      </c>
      <c r="U97" s="81">
        <v>0.2</v>
      </c>
      <c r="V97" s="81">
        <v>0.3</v>
      </c>
      <c r="W97" s="81">
        <v>0.55000000000000004</v>
      </c>
      <c r="X97" s="81">
        <v>0.4</v>
      </c>
      <c r="Y97" s="81">
        <v>0.4</v>
      </c>
      <c r="Z97" s="81">
        <v>0.6</v>
      </c>
      <c r="AA97" s="81">
        <v>0.45</v>
      </c>
      <c r="AB97" s="81">
        <v>0.25</v>
      </c>
      <c r="AC97" s="81">
        <v>8</v>
      </c>
      <c r="AD97" s="81">
        <v>40</v>
      </c>
      <c r="AE97" s="81">
        <v>2085.71</v>
      </c>
    </row>
    <row r="98" spans="1:31">
      <c r="A98" s="81"/>
      <c r="B98" s="81"/>
      <c r="C98" s="81"/>
      <c r="D98" s="81" t="s">
        <v>222</v>
      </c>
      <c r="E98" s="81">
        <v>0.2</v>
      </c>
      <c r="F98" s="81">
        <v>0.15</v>
      </c>
      <c r="G98" s="81">
        <v>0.15</v>
      </c>
      <c r="H98" s="81">
        <v>0.15</v>
      </c>
      <c r="I98" s="81">
        <v>0.2</v>
      </c>
      <c r="J98" s="81">
        <v>0.25</v>
      </c>
      <c r="K98" s="81">
        <v>0.35</v>
      </c>
      <c r="L98" s="81">
        <v>0.6</v>
      </c>
      <c r="M98" s="81">
        <v>0.8</v>
      </c>
      <c r="N98" s="81">
        <v>0.55000000000000004</v>
      </c>
      <c r="O98" s="81">
        <v>0.4</v>
      </c>
      <c r="P98" s="81">
        <v>0.3</v>
      </c>
      <c r="Q98" s="81">
        <v>0.2</v>
      </c>
      <c r="R98" s="81">
        <v>0.2</v>
      </c>
      <c r="S98" s="81">
        <v>0.2</v>
      </c>
      <c r="T98" s="81">
        <v>0.2</v>
      </c>
      <c r="U98" s="81">
        <v>0.2</v>
      </c>
      <c r="V98" s="81">
        <v>0.25</v>
      </c>
      <c r="W98" s="81">
        <v>0.3</v>
      </c>
      <c r="X98" s="81">
        <v>0.4</v>
      </c>
      <c r="Y98" s="81">
        <v>0.4</v>
      </c>
      <c r="Z98" s="81">
        <v>0.4</v>
      </c>
      <c r="AA98" s="81">
        <v>0.6</v>
      </c>
      <c r="AB98" s="81">
        <v>0.35</v>
      </c>
      <c r="AC98" s="81">
        <v>7.8</v>
      </c>
      <c r="AD98" s="81"/>
      <c r="AE98" s="81"/>
    </row>
    <row r="99" spans="1:31">
      <c r="A99" s="81" t="s">
        <v>123</v>
      </c>
      <c r="B99" s="81" t="s">
        <v>333</v>
      </c>
      <c r="C99" s="81" t="s">
        <v>334</v>
      </c>
      <c r="D99" s="81" t="s">
        <v>335</v>
      </c>
      <c r="E99" s="81">
        <v>0</v>
      </c>
      <c r="F99" s="81">
        <v>0</v>
      </c>
      <c r="G99" s="81">
        <v>0</v>
      </c>
      <c r="H99" s="81">
        <v>0</v>
      </c>
      <c r="I99" s="81">
        <v>0</v>
      </c>
      <c r="J99" s="81">
        <v>0</v>
      </c>
      <c r="K99" s="81">
        <v>0</v>
      </c>
      <c r="L99" s="81">
        <v>0</v>
      </c>
      <c r="M99" s="81">
        <v>1</v>
      </c>
      <c r="N99" s="81">
        <v>1</v>
      </c>
      <c r="O99" s="81">
        <v>1</v>
      </c>
      <c r="P99" s="81">
        <v>1</v>
      </c>
      <c r="Q99" s="81">
        <v>1</v>
      </c>
      <c r="R99" s="81">
        <v>1</v>
      </c>
      <c r="S99" s="81">
        <v>1</v>
      </c>
      <c r="T99" s="81">
        <v>1</v>
      </c>
      <c r="U99" s="81">
        <v>0</v>
      </c>
      <c r="V99" s="81">
        <v>0</v>
      </c>
      <c r="W99" s="81">
        <v>0</v>
      </c>
      <c r="X99" s="81">
        <v>0</v>
      </c>
      <c r="Y99" s="81">
        <v>0</v>
      </c>
      <c r="Z99" s="81">
        <v>0</v>
      </c>
      <c r="AA99" s="81">
        <v>0</v>
      </c>
      <c r="AB99" s="81">
        <v>0</v>
      </c>
      <c r="AC99" s="81">
        <v>8</v>
      </c>
      <c r="AD99" s="81">
        <v>56</v>
      </c>
      <c r="AE99" s="81">
        <v>2920</v>
      </c>
    </row>
    <row r="100" spans="1:31">
      <c r="A100" s="81" t="s">
        <v>697</v>
      </c>
      <c r="B100" s="81" t="s">
        <v>333</v>
      </c>
      <c r="C100" s="81" t="s">
        <v>334</v>
      </c>
      <c r="D100" s="81" t="s">
        <v>335</v>
      </c>
      <c r="E100" s="81">
        <v>0.05</v>
      </c>
      <c r="F100" s="81">
        <v>0.05</v>
      </c>
      <c r="G100" s="81">
        <v>0.05</v>
      </c>
      <c r="H100" s="81">
        <v>0.05</v>
      </c>
      <c r="I100" s="81">
        <v>0.05</v>
      </c>
      <c r="J100" s="81">
        <v>0.05</v>
      </c>
      <c r="K100" s="81">
        <v>0.05</v>
      </c>
      <c r="L100" s="81">
        <v>0.05</v>
      </c>
      <c r="M100" s="81">
        <v>0.05</v>
      </c>
      <c r="N100" s="81">
        <v>0.05</v>
      </c>
      <c r="O100" s="81">
        <v>0.05</v>
      </c>
      <c r="P100" s="81">
        <v>0.05</v>
      </c>
      <c r="Q100" s="81">
        <v>0.05</v>
      </c>
      <c r="R100" s="81">
        <v>0.05</v>
      </c>
      <c r="S100" s="81">
        <v>0.05</v>
      </c>
      <c r="T100" s="81">
        <v>0.05</v>
      </c>
      <c r="U100" s="81">
        <v>0.05</v>
      </c>
      <c r="V100" s="81">
        <v>0.05</v>
      </c>
      <c r="W100" s="81">
        <v>0.05</v>
      </c>
      <c r="X100" s="81">
        <v>0.05</v>
      </c>
      <c r="Y100" s="81">
        <v>0.05</v>
      </c>
      <c r="Z100" s="81">
        <v>0.05</v>
      </c>
      <c r="AA100" s="81">
        <v>0.05</v>
      </c>
      <c r="AB100" s="81">
        <v>0.05</v>
      </c>
      <c r="AC100" s="81">
        <v>1.2</v>
      </c>
      <c r="AD100" s="81">
        <v>8.4</v>
      </c>
      <c r="AE100" s="81">
        <v>438</v>
      </c>
    </row>
    <row r="101" spans="1:31">
      <c r="A101" s="81" t="s">
        <v>698</v>
      </c>
      <c r="B101" s="81" t="s">
        <v>333</v>
      </c>
      <c r="C101" s="81" t="s">
        <v>334</v>
      </c>
      <c r="D101" s="81" t="s">
        <v>335</v>
      </c>
      <c r="E101" s="81">
        <v>0.2</v>
      </c>
      <c r="F101" s="81">
        <v>0.2</v>
      </c>
      <c r="G101" s="81">
        <v>0.2</v>
      </c>
      <c r="H101" s="81">
        <v>0.2</v>
      </c>
      <c r="I101" s="81">
        <v>0.2</v>
      </c>
      <c r="J101" s="81">
        <v>0.2</v>
      </c>
      <c r="K101" s="81">
        <v>0.2</v>
      </c>
      <c r="L101" s="81">
        <v>0.2</v>
      </c>
      <c r="M101" s="81">
        <v>0.2</v>
      </c>
      <c r="N101" s="81">
        <v>0.2</v>
      </c>
      <c r="O101" s="81">
        <v>0.2</v>
      </c>
      <c r="P101" s="81">
        <v>0.2</v>
      </c>
      <c r="Q101" s="81">
        <v>0.2</v>
      </c>
      <c r="R101" s="81">
        <v>0.2</v>
      </c>
      <c r="S101" s="81">
        <v>0.2</v>
      </c>
      <c r="T101" s="81">
        <v>0.2</v>
      </c>
      <c r="U101" s="81">
        <v>0.2</v>
      </c>
      <c r="V101" s="81">
        <v>0.2</v>
      </c>
      <c r="W101" s="81">
        <v>0.2</v>
      </c>
      <c r="X101" s="81">
        <v>0.2</v>
      </c>
      <c r="Y101" s="81">
        <v>0.2</v>
      </c>
      <c r="Z101" s="81">
        <v>0.2</v>
      </c>
      <c r="AA101" s="81">
        <v>0.2</v>
      </c>
      <c r="AB101" s="81">
        <v>0.2</v>
      </c>
      <c r="AC101" s="81">
        <v>4.8</v>
      </c>
      <c r="AD101" s="81">
        <v>33.6</v>
      </c>
      <c r="AE101" s="81">
        <v>1752</v>
      </c>
    </row>
    <row r="102" spans="1:31">
      <c r="A102" s="81" t="s">
        <v>699</v>
      </c>
      <c r="B102" s="81" t="s">
        <v>336</v>
      </c>
      <c r="C102" s="81" t="s">
        <v>334</v>
      </c>
      <c r="D102" s="81" t="s">
        <v>335</v>
      </c>
      <c r="E102" s="81">
        <v>43.3</v>
      </c>
      <c r="F102" s="81">
        <v>43.3</v>
      </c>
      <c r="G102" s="81">
        <v>43.3</v>
      </c>
      <c r="H102" s="81">
        <v>43.3</v>
      </c>
      <c r="I102" s="81">
        <v>43.3</v>
      </c>
      <c r="J102" s="81">
        <v>43.3</v>
      </c>
      <c r="K102" s="81">
        <v>43.3</v>
      </c>
      <c r="L102" s="81">
        <v>43.3</v>
      </c>
      <c r="M102" s="81">
        <v>43.3</v>
      </c>
      <c r="N102" s="81">
        <v>43.3</v>
      </c>
      <c r="O102" s="81">
        <v>43.3</v>
      </c>
      <c r="P102" s="81">
        <v>43.3</v>
      </c>
      <c r="Q102" s="81">
        <v>43.3</v>
      </c>
      <c r="R102" s="81">
        <v>43.3</v>
      </c>
      <c r="S102" s="81">
        <v>43.3</v>
      </c>
      <c r="T102" s="81">
        <v>43.3</v>
      </c>
      <c r="U102" s="81">
        <v>43.3</v>
      </c>
      <c r="V102" s="81">
        <v>43.3</v>
      </c>
      <c r="W102" s="81">
        <v>43.3</v>
      </c>
      <c r="X102" s="81">
        <v>43.3</v>
      </c>
      <c r="Y102" s="81">
        <v>43.3</v>
      </c>
      <c r="Z102" s="81">
        <v>43.3</v>
      </c>
      <c r="AA102" s="81">
        <v>43.3</v>
      </c>
      <c r="AB102" s="81">
        <v>43.3</v>
      </c>
      <c r="AC102" s="81">
        <v>1039.2</v>
      </c>
      <c r="AD102" s="81">
        <v>7274.4</v>
      </c>
      <c r="AE102" s="81">
        <v>379308</v>
      </c>
    </row>
    <row r="103" spans="1:31">
      <c r="A103" s="81" t="s">
        <v>700</v>
      </c>
      <c r="B103" s="81" t="s">
        <v>336</v>
      </c>
      <c r="C103" s="81" t="s">
        <v>334</v>
      </c>
      <c r="D103" s="81" t="s">
        <v>335</v>
      </c>
      <c r="E103" s="81">
        <v>43.3</v>
      </c>
      <c r="F103" s="81">
        <v>43.3</v>
      </c>
      <c r="G103" s="81">
        <v>43.3</v>
      </c>
      <c r="H103" s="81">
        <v>43.3</v>
      </c>
      <c r="I103" s="81">
        <v>43.3</v>
      </c>
      <c r="J103" s="81">
        <v>43.3</v>
      </c>
      <c r="K103" s="81">
        <v>43.3</v>
      </c>
      <c r="L103" s="81">
        <v>43.3</v>
      </c>
      <c r="M103" s="81">
        <v>43.3</v>
      </c>
      <c r="N103" s="81">
        <v>43.3</v>
      </c>
      <c r="O103" s="81">
        <v>43.3</v>
      </c>
      <c r="P103" s="81">
        <v>43.3</v>
      </c>
      <c r="Q103" s="81">
        <v>43.3</v>
      </c>
      <c r="R103" s="81">
        <v>43.3</v>
      </c>
      <c r="S103" s="81">
        <v>43.3</v>
      </c>
      <c r="T103" s="81">
        <v>43.3</v>
      </c>
      <c r="U103" s="81">
        <v>43.3</v>
      </c>
      <c r="V103" s="81">
        <v>43.3</v>
      </c>
      <c r="W103" s="81">
        <v>43.3</v>
      </c>
      <c r="X103" s="81">
        <v>43.3</v>
      </c>
      <c r="Y103" s="81">
        <v>43.3</v>
      </c>
      <c r="Z103" s="81">
        <v>43.3</v>
      </c>
      <c r="AA103" s="81">
        <v>43.3</v>
      </c>
      <c r="AB103" s="81">
        <v>43.3</v>
      </c>
      <c r="AC103" s="81">
        <v>1039.2</v>
      </c>
      <c r="AD103" s="81">
        <v>7274.4</v>
      </c>
      <c r="AE103" s="81">
        <v>379308</v>
      </c>
    </row>
    <row r="104" spans="1:31">
      <c r="A104" s="81" t="s">
        <v>701</v>
      </c>
      <c r="B104" s="81" t="s">
        <v>336</v>
      </c>
      <c r="C104" s="81" t="s">
        <v>334</v>
      </c>
      <c r="D104" s="81" t="s">
        <v>335</v>
      </c>
      <c r="E104" s="81">
        <v>60</v>
      </c>
      <c r="F104" s="81">
        <v>60</v>
      </c>
      <c r="G104" s="81">
        <v>60</v>
      </c>
      <c r="H104" s="81">
        <v>60</v>
      </c>
      <c r="I104" s="81">
        <v>60</v>
      </c>
      <c r="J104" s="81">
        <v>60</v>
      </c>
      <c r="K104" s="81">
        <v>60</v>
      </c>
      <c r="L104" s="81">
        <v>60</v>
      </c>
      <c r="M104" s="81">
        <v>60</v>
      </c>
      <c r="N104" s="81">
        <v>60</v>
      </c>
      <c r="O104" s="81">
        <v>60</v>
      </c>
      <c r="P104" s="81">
        <v>60</v>
      </c>
      <c r="Q104" s="81">
        <v>60</v>
      </c>
      <c r="R104" s="81">
        <v>60</v>
      </c>
      <c r="S104" s="81">
        <v>60</v>
      </c>
      <c r="T104" s="81">
        <v>60</v>
      </c>
      <c r="U104" s="81">
        <v>60</v>
      </c>
      <c r="V104" s="81">
        <v>60</v>
      </c>
      <c r="W104" s="81">
        <v>60</v>
      </c>
      <c r="X104" s="81">
        <v>60</v>
      </c>
      <c r="Y104" s="81">
        <v>60</v>
      </c>
      <c r="Z104" s="81">
        <v>60</v>
      </c>
      <c r="AA104" s="81">
        <v>60</v>
      </c>
      <c r="AB104" s="81">
        <v>60</v>
      </c>
      <c r="AC104" s="81">
        <v>1440</v>
      </c>
      <c r="AD104" s="81">
        <v>10080</v>
      </c>
      <c r="AE104" s="81">
        <v>525600</v>
      </c>
    </row>
    <row r="105" spans="1:31">
      <c r="A105" s="81" t="s">
        <v>702</v>
      </c>
      <c r="B105" s="81" t="s">
        <v>336</v>
      </c>
      <c r="C105" s="81" t="s">
        <v>334</v>
      </c>
      <c r="D105" s="81" t="s">
        <v>335</v>
      </c>
      <c r="E105" s="81">
        <v>60</v>
      </c>
      <c r="F105" s="81">
        <v>60</v>
      </c>
      <c r="G105" s="81">
        <v>60</v>
      </c>
      <c r="H105" s="81">
        <v>60</v>
      </c>
      <c r="I105" s="81">
        <v>60</v>
      </c>
      <c r="J105" s="81">
        <v>60</v>
      </c>
      <c r="K105" s="81">
        <v>60</v>
      </c>
      <c r="L105" s="81">
        <v>60</v>
      </c>
      <c r="M105" s="81">
        <v>60</v>
      </c>
      <c r="N105" s="81">
        <v>60</v>
      </c>
      <c r="O105" s="81">
        <v>60</v>
      </c>
      <c r="P105" s="81">
        <v>60</v>
      </c>
      <c r="Q105" s="81">
        <v>60</v>
      </c>
      <c r="R105" s="81">
        <v>60</v>
      </c>
      <c r="S105" s="81">
        <v>60</v>
      </c>
      <c r="T105" s="81">
        <v>60</v>
      </c>
      <c r="U105" s="81">
        <v>60</v>
      </c>
      <c r="V105" s="81">
        <v>60</v>
      </c>
      <c r="W105" s="81">
        <v>60</v>
      </c>
      <c r="X105" s="81">
        <v>60</v>
      </c>
      <c r="Y105" s="81">
        <v>60</v>
      </c>
      <c r="Z105" s="81">
        <v>60</v>
      </c>
      <c r="AA105" s="81">
        <v>60</v>
      </c>
      <c r="AB105" s="81">
        <v>60</v>
      </c>
      <c r="AC105" s="81">
        <v>1440</v>
      </c>
      <c r="AD105" s="81">
        <v>10080</v>
      </c>
      <c r="AE105" s="81">
        <v>525600</v>
      </c>
    </row>
    <row r="106" spans="1:31">
      <c r="A106" s="81" t="s">
        <v>703</v>
      </c>
      <c r="B106" s="81" t="s">
        <v>336</v>
      </c>
      <c r="C106" s="81" t="s">
        <v>334</v>
      </c>
      <c r="D106" s="81" t="s">
        <v>335</v>
      </c>
      <c r="E106" s="81">
        <v>22</v>
      </c>
      <c r="F106" s="81">
        <v>22</v>
      </c>
      <c r="G106" s="81">
        <v>22</v>
      </c>
      <c r="H106" s="81">
        <v>22</v>
      </c>
      <c r="I106" s="81">
        <v>22</v>
      </c>
      <c r="J106" s="81">
        <v>22</v>
      </c>
      <c r="K106" s="81">
        <v>22</v>
      </c>
      <c r="L106" s="81">
        <v>22</v>
      </c>
      <c r="M106" s="81">
        <v>22</v>
      </c>
      <c r="N106" s="81">
        <v>22</v>
      </c>
      <c r="O106" s="81">
        <v>22</v>
      </c>
      <c r="P106" s="81">
        <v>22</v>
      </c>
      <c r="Q106" s="81">
        <v>22</v>
      </c>
      <c r="R106" s="81">
        <v>22</v>
      </c>
      <c r="S106" s="81">
        <v>22</v>
      </c>
      <c r="T106" s="81">
        <v>22</v>
      </c>
      <c r="U106" s="81">
        <v>22</v>
      </c>
      <c r="V106" s="81">
        <v>22</v>
      </c>
      <c r="W106" s="81">
        <v>22</v>
      </c>
      <c r="X106" s="81">
        <v>22</v>
      </c>
      <c r="Y106" s="81">
        <v>22</v>
      </c>
      <c r="Z106" s="81">
        <v>22</v>
      </c>
      <c r="AA106" s="81">
        <v>22</v>
      </c>
      <c r="AB106" s="81">
        <v>22</v>
      </c>
      <c r="AC106" s="81">
        <v>528</v>
      </c>
      <c r="AD106" s="81">
        <v>3696</v>
      </c>
      <c r="AE106" s="81">
        <v>192720</v>
      </c>
    </row>
    <row r="107" spans="1:31">
      <c r="A107" s="81" t="s">
        <v>704</v>
      </c>
      <c r="B107" s="81" t="s">
        <v>336</v>
      </c>
      <c r="C107" s="81" t="s">
        <v>334</v>
      </c>
      <c r="D107" s="81" t="s">
        <v>335</v>
      </c>
      <c r="E107" s="81">
        <v>60</v>
      </c>
      <c r="F107" s="81">
        <v>60</v>
      </c>
      <c r="G107" s="81">
        <v>60</v>
      </c>
      <c r="H107" s="81">
        <v>60</v>
      </c>
      <c r="I107" s="81">
        <v>60</v>
      </c>
      <c r="J107" s="81">
        <v>60</v>
      </c>
      <c r="K107" s="81">
        <v>60</v>
      </c>
      <c r="L107" s="81">
        <v>60</v>
      </c>
      <c r="M107" s="81">
        <v>60</v>
      </c>
      <c r="N107" s="81">
        <v>60</v>
      </c>
      <c r="O107" s="81">
        <v>60</v>
      </c>
      <c r="P107" s="81">
        <v>60</v>
      </c>
      <c r="Q107" s="81">
        <v>60</v>
      </c>
      <c r="R107" s="81">
        <v>60</v>
      </c>
      <c r="S107" s="81">
        <v>60</v>
      </c>
      <c r="T107" s="81">
        <v>60</v>
      </c>
      <c r="U107" s="81">
        <v>60</v>
      </c>
      <c r="V107" s="81">
        <v>60</v>
      </c>
      <c r="W107" s="81">
        <v>60</v>
      </c>
      <c r="X107" s="81">
        <v>60</v>
      </c>
      <c r="Y107" s="81">
        <v>60</v>
      </c>
      <c r="Z107" s="81">
        <v>60</v>
      </c>
      <c r="AA107" s="81">
        <v>60</v>
      </c>
      <c r="AB107" s="81">
        <v>60</v>
      </c>
      <c r="AC107" s="81">
        <v>1440</v>
      </c>
      <c r="AD107" s="81">
        <v>10080</v>
      </c>
      <c r="AE107" s="81">
        <v>525600</v>
      </c>
    </row>
    <row r="108" spans="1:31">
      <c r="A108" s="81" t="s">
        <v>705</v>
      </c>
      <c r="B108" s="81" t="s">
        <v>336</v>
      </c>
      <c r="C108" s="81" t="s">
        <v>334</v>
      </c>
      <c r="D108" s="81" t="s">
        <v>335</v>
      </c>
      <c r="E108" s="81">
        <v>60</v>
      </c>
      <c r="F108" s="81">
        <v>60</v>
      </c>
      <c r="G108" s="81">
        <v>60</v>
      </c>
      <c r="H108" s="81">
        <v>60</v>
      </c>
      <c r="I108" s="81">
        <v>60</v>
      </c>
      <c r="J108" s="81">
        <v>60</v>
      </c>
      <c r="K108" s="81">
        <v>60</v>
      </c>
      <c r="L108" s="81">
        <v>60</v>
      </c>
      <c r="M108" s="81">
        <v>60</v>
      </c>
      <c r="N108" s="81">
        <v>60</v>
      </c>
      <c r="O108" s="81">
        <v>60</v>
      </c>
      <c r="P108" s="81">
        <v>60</v>
      </c>
      <c r="Q108" s="81">
        <v>60</v>
      </c>
      <c r="R108" s="81">
        <v>60</v>
      </c>
      <c r="S108" s="81">
        <v>60</v>
      </c>
      <c r="T108" s="81">
        <v>60</v>
      </c>
      <c r="U108" s="81">
        <v>60</v>
      </c>
      <c r="V108" s="81">
        <v>60</v>
      </c>
      <c r="W108" s="81">
        <v>60</v>
      </c>
      <c r="X108" s="81">
        <v>60</v>
      </c>
      <c r="Y108" s="81">
        <v>60</v>
      </c>
      <c r="Z108" s="81">
        <v>60</v>
      </c>
      <c r="AA108" s="81">
        <v>60</v>
      </c>
      <c r="AB108" s="81">
        <v>60</v>
      </c>
      <c r="AC108" s="81">
        <v>1440</v>
      </c>
      <c r="AD108" s="81">
        <v>10080</v>
      </c>
      <c r="AE108" s="81">
        <v>525600</v>
      </c>
    </row>
    <row r="109" spans="1:31">
      <c r="A109" s="81"/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  <c r="AA109" s="81"/>
      <c r="AB109" s="81"/>
      <c r="AC109" s="81"/>
      <c r="AD109" s="81"/>
      <c r="AE109" s="81"/>
    </row>
    <row r="110" spans="1:31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  <c r="AA110" s="81"/>
      <c r="AB110" s="81"/>
      <c r="AC110" s="81"/>
      <c r="AD110" s="81"/>
      <c r="AE110" s="81"/>
    </row>
    <row r="111" spans="1:31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  <c r="AA111" s="81"/>
      <c r="AB111" s="81"/>
      <c r="AC111" s="81"/>
      <c r="AD111" s="81"/>
      <c r="AE111" s="81"/>
    </row>
    <row r="112" spans="1:31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  <c r="AA112" s="81"/>
      <c r="AB112" s="81"/>
      <c r="AC112" s="81"/>
      <c r="AD112" s="81"/>
      <c r="AE112" s="81"/>
    </row>
    <row r="113" spans="1:31">
      <c r="A113" s="81"/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  <c r="AA113" s="81"/>
      <c r="AB113" s="81"/>
      <c r="AC113" s="81"/>
      <c r="AD113" s="81"/>
      <c r="AE113" s="81"/>
    </row>
    <row r="114" spans="1:31">
      <c r="A114" s="81"/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  <c r="AA114" s="81"/>
      <c r="AB114" s="81"/>
      <c r="AC114" s="81"/>
      <c r="AD114" s="81"/>
      <c r="AE114" s="81"/>
    </row>
    <row r="115" spans="1:31">
      <c r="A115" s="81"/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  <c r="AA115" s="81"/>
      <c r="AB115" s="81"/>
      <c r="AC115" s="81"/>
      <c r="AD115" s="81"/>
      <c r="AE115" s="81"/>
    </row>
    <row r="116" spans="1:31">
      <c r="A116" s="81"/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</row>
    <row r="117" spans="1:31">
      <c r="A117" s="81"/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  <c r="AA117" s="81"/>
      <c r="AB117" s="81"/>
      <c r="AC117" s="81"/>
      <c r="AD117" s="81"/>
      <c r="AE117" s="81"/>
    </row>
    <row r="118" spans="1:31">
      <c r="A118" s="81"/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  <c r="AA118" s="81"/>
      <c r="AB118" s="81"/>
      <c r="AC118" s="81"/>
      <c r="AD118" s="81"/>
      <c r="AE118" s="81"/>
    </row>
    <row r="119" spans="1:31">
      <c r="A119" s="81"/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  <c r="AA119" s="81"/>
      <c r="AB119" s="81"/>
      <c r="AC119" s="81"/>
      <c r="AD119" s="81"/>
      <c r="AE119" s="81"/>
    </row>
    <row r="120" spans="1:31">
      <c r="A120" s="81"/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  <c r="AA120" s="81"/>
      <c r="AB120" s="81"/>
      <c r="AC120" s="81"/>
      <c r="AD120" s="81"/>
      <c r="AE120" s="81"/>
    </row>
    <row r="121" spans="1:31">
      <c r="A121" s="81"/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  <c r="AA121" s="81"/>
      <c r="AB121" s="81"/>
      <c r="AC121" s="81"/>
      <c r="AD121" s="81"/>
      <c r="AE121" s="81"/>
    </row>
    <row r="122" spans="1:31">
      <c r="A122" s="81"/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  <c r="AA122" s="81"/>
      <c r="AB122" s="81"/>
      <c r="AC122" s="81"/>
      <c r="AD122" s="81"/>
      <c r="AE122" s="81"/>
    </row>
    <row r="123" spans="1:31">
      <c r="A123" s="81"/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  <c r="AA123" s="81"/>
      <c r="AB123" s="81"/>
      <c r="AC123" s="81"/>
      <c r="AD123" s="81"/>
      <c r="AE123" s="81"/>
    </row>
    <row r="124" spans="1:31">
      <c r="A124" s="81"/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  <c r="AA124" s="81"/>
      <c r="AB124" s="81"/>
      <c r="AC124" s="81"/>
      <c r="AD124" s="81"/>
      <c r="AE124" s="81"/>
    </row>
    <row r="125" spans="1:31">
      <c r="A125" s="81"/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  <c r="AA125" s="81"/>
      <c r="AB125" s="81"/>
      <c r="AC125" s="81"/>
      <c r="AD125" s="81"/>
      <c r="AE125" s="81"/>
    </row>
    <row r="126" spans="1:31">
      <c r="A126" s="81"/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  <c r="AA126" s="81"/>
      <c r="AB126" s="81"/>
      <c r="AC126" s="81"/>
      <c r="AD126" s="81"/>
      <c r="AE126" s="81"/>
    </row>
    <row r="127" spans="1:31">
      <c r="A127" s="81"/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  <c r="AA127" s="81"/>
      <c r="AB127" s="81"/>
      <c r="AC127" s="81"/>
      <c r="AD127" s="81"/>
      <c r="AE127" s="81"/>
    </row>
    <row r="128" spans="1:31">
      <c r="A128" s="81"/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  <c r="AA128" s="81"/>
      <c r="AB128" s="81"/>
      <c r="AC128" s="81"/>
      <c r="AD128" s="81"/>
      <c r="AE128" s="81"/>
    </row>
    <row r="129" spans="1:31">
      <c r="A129" s="81"/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  <c r="AA129" s="81"/>
      <c r="AB129" s="81"/>
      <c r="AC129" s="81"/>
      <c r="AD129" s="81"/>
      <c r="AE129" s="81"/>
    </row>
    <row r="130" spans="1:31">
      <c r="A130" s="81"/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  <c r="AA130" s="81"/>
      <c r="AB130" s="81"/>
      <c r="AC130" s="81"/>
      <c r="AD130" s="81"/>
      <c r="AE130" s="81"/>
    </row>
    <row r="131" spans="1:31">
      <c r="A131" s="81"/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  <c r="AA131" s="81"/>
      <c r="AB131" s="81"/>
      <c r="AC131" s="81"/>
      <c r="AD131" s="81"/>
      <c r="AE131" s="81"/>
    </row>
    <row r="132" spans="1:31">
      <c r="A132" s="81"/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  <c r="AA132" s="81"/>
      <c r="AB132" s="81"/>
      <c r="AC132" s="81"/>
      <c r="AD132" s="81"/>
      <c r="AE132" s="81"/>
    </row>
    <row r="133" spans="1:31">
      <c r="A133" s="81"/>
      <c r="B133" s="81"/>
      <c r="C133" s="81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  <c r="AA133" s="81"/>
      <c r="AB133" s="81"/>
      <c r="AC133" s="81"/>
      <c r="AD133" s="81"/>
      <c r="AE133" s="81"/>
    </row>
    <row r="134" spans="1:31">
      <c r="A134" s="81"/>
      <c r="B134" s="81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1"/>
      <c r="W134" s="81"/>
      <c r="X134" s="81"/>
      <c r="Y134" s="81"/>
      <c r="Z134" s="81"/>
      <c r="AA134" s="81"/>
      <c r="AB134" s="81"/>
      <c r="AC134" s="81"/>
      <c r="AD134" s="81"/>
      <c r="AE134" s="81"/>
    </row>
    <row r="135" spans="1:31">
      <c r="A135" s="81"/>
      <c r="B135" s="81"/>
      <c r="C135" s="81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  <c r="AA135" s="81"/>
      <c r="AB135" s="81"/>
      <c r="AC135" s="81"/>
      <c r="AD135" s="81"/>
      <c r="AE135" s="81"/>
    </row>
    <row r="136" spans="1:31">
      <c r="A136" s="81"/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  <c r="AA136" s="81"/>
      <c r="AB136" s="81"/>
      <c r="AC136" s="81"/>
      <c r="AD136" s="81"/>
      <c r="AE136" s="81"/>
    </row>
    <row r="137" spans="1:31">
      <c r="A137" s="81"/>
      <c r="B137" s="81"/>
      <c r="C137" s="81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  <c r="AA137" s="81"/>
      <c r="AB137" s="81"/>
      <c r="AC137" s="81"/>
      <c r="AD137" s="81"/>
      <c r="AE137" s="81"/>
    </row>
    <row r="138" spans="1:31">
      <c r="A138" s="81"/>
      <c r="B138" s="81"/>
      <c r="C138" s="81"/>
      <c r="D138" s="81"/>
      <c r="E138" s="81"/>
      <c r="F138" s="81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1"/>
      <c r="AA138" s="81"/>
      <c r="AB138" s="81"/>
      <c r="AC138" s="81"/>
      <c r="AD138" s="81"/>
      <c r="AE138" s="81"/>
    </row>
    <row r="139" spans="1:31">
      <c r="A139" s="81"/>
      <c r="B139" s="81"/>
      <c r="C139" s="81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  <c r="AA139" s="81"/>
      <c r="AB139" s="81"/>
      <c r="AC139" s="81"/>
      <c r="AD139" s="81"/>
      <c r="AE139" s="81"/>
    </row>
    <row r="140" spans="1:31">
      <c r="A140" s="81"/>
      <c r="B140" s="81"/>
      <c r="C140" s="81"/>
      <c r="D140" s="81"/>
      <c r="E140" s="81"/>
      <c r="F140" s="81"/>
      <c r="G140" s="81"/>
      <c r="H140" s="81"/>
      <c r="I140" s="81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  <c r="AA140" s="81"/>
      <c r="AB140" s="81"/>
      <c r="AC140" s="81"/>
      <c r="AD140" s="81"/>
      <c r="AE140" s="81"/>
    </row>
    <row r="141" spans="1:31">
      <c r="A141" s="81"/>
      <c r="B141" s="81"/>
      <c r="C141" s="81"/>
      <c r="D141" s="81"/>
      <c r="E141" s="81"/>
      <c r="F141" s="81"/>
      <c r="G141" s="81"/>
      <c r="H141" s="81"/>
      <c r="I141" s="81"/>
      <c r="J141" s="81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81"/>
      <c r="Z141" s="81"/>
      <c r="AA141" s="81"/>
      <c r="AB141" s="81"/>
      <c r="AC141" s="81"/>
      <c r="AD141" s="81"/>
      <c r="AE141" s="81"/>
    </row>
    <row r="142" spans="1:31">
      <c r="A142" s="81"/>
      <c r="B142" s="81"/>
      <c r="C142" s="81"/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  <c r="AA142" s="81"/>
      <c r="AB142" s="81"/>
      <c r="AC142" s="81"/>
      <c r="AD142" s="81"/>
      <c r="AE142" s="81"/>
    </row>
    <row r="143" spans="1:31">
      <c r="A143" s="81"/>
      <c r="B143" s="81"/>
      <c r="C143" s="81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1"/>
      <c r="X143" s="81"/>
      <c r="Y143" s="81"/>
      <c r="Z143" s="81"/>
      <c r="AA143" s="81"/>
      <c r="AB143" s="81"/>
      <c r="AC143" s="81"/>
      <c r="AD143" s="81"/>
      <c r="AE143" s="81"/>
    </row>
    <row r="144" spans="1:31">
      <c r="A144" s="81"/>
      <c r="B144" s="81"/>
      <c r="C144" s="81"/>
      <c r="D144" s="81"/>
      <c r="E144" s="81"/>
      <c r="F144" s="81"/>
      <c r="G144" s="81"/>
      <c r="H144" s="81"/>
      <c r="I144" s="81"/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1"/>
      <c r="X144" s="81"/>
      <c r="Y144" s="81"/>
      <c r="Z144" s="81"/>
      <c r="AA144" s="81"/>
      <c r="AB144" s="81"/>
      <c r="AC144" s="81"/>
      <c r="AD144" s="81"/>
      <c r="AE144" s="81"/>
    </row>
    <row r="145" spans="1:31">
      <c r="A145" s="81"/>
      <c r="B145" s="81"/>
      <c r="C145" s="81"/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  <c r="AA145" s="81"/>
      <c r="AB145" s="81"/>
      <c r="AC145" s="81"/>
      <c r="AD145" s="81"/>
      <c r="AE145" s="81"/>
    </row>
    <row r="146" spans="1:31">
      <c r="A146" s="81"/>
      <c r="B146" s="81"/>
      <c r="C146" s="81"/>
      <c r="D146" s="81"/>
      <c r="E146" s="81"/>
      <c r="F146" s="81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  <c r="AA146" s="81"/>
      <c r="AB146" s="81"/>
      <c r="AC146" s="81"/>
      <c r="AD146" s="81"/>
      <c r="AE146" s="81"/>
    </row>
    <row r="147" spans="1:31">
      <c r="A147" s="81"/>
      <c r="B147" s="81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  <c r="AA147" s="81"/>
      <c r="AB147" s="81"/>
      <c r="AC147" s="81"/>
      <c r="AD147" s="81"/>
      <c r="AE147" s="81"/>
    </row>
    <row r="148" spans="1:31">
      <c r="A148" s="81"/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  <c r="Y148" s="81"/>
      <c r="Z148" s="81"/>
      <c r="AA148" s="81"/>
      <c r="AB148" s="81"/>
      <c r="AC148" s="81"/>
      <c r="AD148" s="81"/>
      <c r="AE148" s="81"/>
    </row>
    <row r="149" spans="1:31">
      <c r="A149" s="81"/>
      <c r="B149" s="81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Y149" s="81"/>
      <c r="Z149" s="81"/>
      <c r="AA149" s="81"/>
      <c r="AB149" s="81"/>
      <c r="AC149" s="81"/>
      <c r="AD149" s="81"/>
      <c r="AE149" s="81"/>
    </row>
    <row r="150" spans="1:31">
      <c r="A150" s="81"/>
      <c r="B150" s="81"/>
      <c r="C150" s="81"/>
      <c r="D150" s="81"/>
      <c r="E150" s="81"/>
      <c r="F150" s="81"/>
      <c r="G150" s="81"/>
      <c r="H150" s="81"/>
      <c r="I150" s="81"/>
      <c r="J150" s="81"/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Y150" s="81"/>
      <c r="Z150" s="81"/>
      <c r="AA150" s="81"/>
      <c r="AB150" s="81"/>
      <c r="AC150" s="81"/>
      <c r="AD150" s="81"/>
      <c r="AE150" s="81"/>
    </row>
    <row r="151" spans="1:31">
      <c r="A151" s="81"/>
      <c r="B151" s="81"/>
      <c r="C151" s="81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81"/>
      <c r="X151" s="81"/>
      <c r="Y151" s="81"/>
      <c r="Z151" s="81"/>
      <c r="AA151" s="81"/>
      <c r="AB151" s="81"/>
      <c r="AC151" s="81"/>
      <c r="AD151" s="81"/>
      <c r="AE151" s="81"/>
    </row>
    <row r="152" spans="1:31">
      <c r="A152" s="81"/>
      <c r="B152" s="81"/>
      <c r="C152" s="81"/>
      <c r="D152" s="81"/>
      <c r="E152" s="81"/>
      <c r="F152" s="81"/>
      <c r="G152" s="81"/>
      <c r="H152" s="81"/>
      <c r="I152" s="81"/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81"/>
      <c r="U152" s="81"/>
      <c r="V152" s="81"/>
      <c r="W152" s="81"/>
      <c r="X152" s="81"/>
      <c r="Y152" s="81"/>
      <c r="Z152" s="81"/>
      <c r="AA152" s="81"/>
      <c r="AB152" s="81"/>
      <c r="AC152" s="81"/>
      <c r="AD152" s="81"/>
      <c r="AE152" s="81"/>
    </row>
    <row r="153" spans="1:31">
      <c r="A153" s="81"/>
      <c r="B153" s="81"/>
      <c r="C153" s="81"/>
      <c r="D153" s="81"/>
      <c r="E153" s="81"/>
      <c r="F153" s="81"/>
      <c r="G153" s="81"/>
      <c r="H153" s="81"/>
      <c r="I153" s="81"/>
      <c r="J153" s="81"/>
      <c r="K153" s="81"/>
      <c r="L153" s="81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1"/>
      <c r="AA153" s="81"/>
      <c r="AB153" s="81"/>
      <c r="AC153" s="81"/>
      <c r="AD153" s="81"/>
      <c r="AE153" s="81"/>
    </row>
    <row r="154" spans="1:31">
      <c r="A154" s="81"/>
      <c r="B154" s="81"/>
      <c r="C154" s="81"/>
      <c r="D154" s="81"/>
      <c r="E154" s="81"/>
      <c r="F154" s="81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81"/>
      <c r="Z154" s="81"/>
      <c r="AA154" s="81"/>
      <c r="AB154" s="81"/>
      <c r="AC154" s="81"/>
      <c r="AD154" s="81"/>
      <c r="AE154" s="81"/>
    </row>
    <row r="155" spans="1:31">
      <c r="A155" s="81"/>
      <c r="B155" s="81"/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1"/>
      <c r="U155" s="81"/>
      <c r="V155" s="81"/>
      <c r="W155" s="81"/>
      <c r="X155" s="81"/>
      <c r="Y155" s="81"/>
      <c r="Z155" s="81"/>
      <c r="AA155" s="81"/>
      <c r="AB155" s="81"/>
      <c r="AC155" s="81"/>
      <c r="AD155" s="81"/>
      <c r="AE155" s="81"/>
    </row>
    <row r="156" spans="1:31">
      <c r="A156" s="81"/>
      <c r="B156" s="81"/>
      <c r="C156" s="81"/>
      <c r="D156" s="81"/>
      <c r="E156" s="81"/>
      <c r="F156" s="81"/>
      <c r="G156" s="81"/>
      <c r="H156" s="81"/>
      <c r="I156" s="81"/>
      <c r="J156" s="81"/>
      <c r="K156" s="81"/>
      <c r="L156" s="81"/>
      <c r="M156" s="81"/>
      <c r="N156" s="81"/>
      <c r="O156" s="81"/>
      <c r="P156" s="81"/>
      <c r="Q156" s="81"/>
      <c r="R156" s="81"/>
      <c r="S156" s="81"/>
      <c r="T156" s="81"/>
      <c r="U156" s="81"/>
      <c r="V156" s="81"/>
      <c r="W156" s="81"/>
      <c r="X156" s="81"/>
      <c r="Y156" s="81"/>
      <c r="Z156" s="81"/>
      <c r="AA156" s="81"/>
      <c r="AB156" s="81"/>
      <c r="AC156" s="81"/>
      <c r="AD156" s="81"/>
      <c r="AE156" s="81"/>
    </row>
    <row r="157" spans="1:31">
      <c r="A157" s="81"/>
      <c r="B157" s="81"/>
      <c r="C157" s="81"/>
      <c r="D157" s="81"/>
      <c r="E157" s="81"/>
      <c r="F157" s="81"/>
      <c r="G157" s="81"/>
      <c r="H157" s="81"/>
      <c r="I157" s="81"/>
      <c r="J157" s="81"/>
      <c r="K157" s="81"/>
      <c r="L157" s="81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  <c r="Y157" s="81"/>
      <c r="Z157" s="81"/>
      <c r="AA157" s="81"/>
      <c r="AB157" s="81"/>
      <c r="AC157" s="81"/>
      <c r="AD157" s="81"/>
      <c r="AE157" s="81"/>
    </row>
    <row r="158" spans="1:31">
      <c r="A158" s="81"/>
      <c r="B158" s="81"/>
      <c r="C158" s="81"/>
      <c r="D158" s="81"/>
      <c r="E158" s="81"/>
      <c r="F158" s="81"/>
      <c r="G158" s="81"/>
      <c r="H158" s="81"/>
      <c r="I158" s="81"/>
      <c r="J158" s="81"/>
      <c r="K158" s="81"/>
      <c r="L158" s="81"/>
      <c r="M158" s="81"/>
      <c r="N158" s="81"/>
      <c r="O158" s="81"/>
      <c r="P158" s="81"/>
      <c r="Q158" s="81"/>
      <c r="R158" s="81"/>
      <c r="S158" s="81"/>
      <c r="T158" s="81"/>
      <c r="U158" s="81"/>
      <c r="V158" s="81"/>
      <c r="W158" s="81"/>
      <c r="X158" s="81"/>
      <c r="Y158" s="81"/>
      <c r="Z158" s="81"/>
      <c r="AA158" s="81"/>
      <c r="AB158" s="81"/>
      <c r="AC158" s="81"/>
      <c r="AD158" s="81"/>
      <c r="AE158" s="81"/>
    </row>
  </sheetData>
  <phoneticPr fontId="2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13</vt:i4>
      </vt:variant>
    </vt:vector>
  </HeadingPairs>
  <TitlesOfParts>
    <vt:vector size="18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LtgSch</vt:lpstr>
      <vt:lpstr>GuestLtgSch</vt:lpstr>
      <vt:lpstr>EqpSch</vt:lpstr>
      <vt:lpstr>GuestEqpSch</vt:lpstr>
      <vt:lpstr>OccSch</vt:lpstr>
      <vt:lpstr>GuestOccSch</vt:lpstr>
      <vt:lpstr>HeatSch</vt:lpstr>
      <vt:lpstr>CoolSch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Kristin M Field</cp:lastModifiedBy>
  <cp:lastPrinted>2008-04-24T20:22:06Z</cp:lastPrinted>
  <dcterms:created xsi:type="dcterms:W3CDTF">2007-11-14T19:26:56Z</dcterms:created>
  <dcterms:modified xsi:type="dcterms:W3CDTF">2010-09-24T21:47:14Z</dcterms:modified>
</cp:coreProperties>
</file>