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885" yWindow="60" windowWidth="19320" windowHeight="11595" tabRatio="794" activeTab="2"/>
  </bookViews>
  <sheets>
    <sheet name="BuildingSummary" sheetId="9" r:id="rId1"/>
    <sheet name="ZoneSummary" sheetId="10" r:id="rId2"/>
    <sheet name="LocationSummary" sheetId="8" r:id="rId3"/>
    <sheet name="Picture" sheetId="3" r:id="rId4"/>
    <sheet name="Electricity" sheetId="4" r:id="rId5"/>
    <sheet name="Gas" sheetId="5" r:id="rId6"/>
    <sheet name="EUI" sheetId="6" r:id="rId7"/>
    <sheet name="Water" sheetId="36" r:id="rId8"/>
    <sheet name="Carbon" sheetId="37" r:id="rId9"/>
    <sheet name="Schedules" sheetId="39" r:id="rId10"/>
    <sheet name="LtgSch" sheetId="40" r:id="rId11"/>
    <sheet name="GuestLtgSch" sheetId="41" r:id="rId12"/>
    <sheet name="EqpSch" sheetId="42" r:id="rId13"/>
    <sheet name="GuestEqpSch" sheetId="43" r:id="rId14"/>
    <sheet name="OccSch" sheetId="44" r:id="rId15"/>
    <sheet name="GuestOccSch" sheetId="45" r:id="rId16"/>
    <sheet name="HeatSch" sheetId="46" r:id="rId17"/>
    <sheet name="CoolSch" sheetId="47" r:id="rId18"/>
  </sheets>
  <calcPr calcId="125725"/>
</workbook>
</file>

<file path=xl/calcChain.xml><?xml version="1.0" encoding="utf-8"?>
<calcChain xmlns="http://schemas.openxmlformats.org/spreadsheetml/2006/main">
  <c r="D71" i="10"/>
  <c r="E71"/>
  <c r="G71"/>
  <c r="H71"/>
  <c r="J71"/>
  <c r="C41" i="9"/>
</calcChain>
</file>

<file path=xl/sharedStrings.xml><?xml version="1.0" encoding="utf-8"?>
<sst xmlns="http://schemas.openxmlformats.org/spreadsheetml/2006/main" count="1606" uniqueCount="747">
  <si>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</si>
  <si>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</si>
  <si>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</si>
  <si>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</si>
  <si>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</si>
  <si>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</si>
  <si>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</si>
  <si>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</si>
  <si>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</si>
  <si>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HVACOperationSchd</t>
  </si>
  <si>
    <t>SummerDesign</t>
  </si>
  <si>
    <t>WD</t>
  </si>
  <si>
    <t>MinOA_Sched</t>
  </si>
  <si>
    <t>ACTIVITY_SCH</t>
  </si>
  <si>
    <t>Sun, Hol, Other</t>
  </si>
  <si>
    <t>INFIL_HALF_ON_SCH</t>
  </si>
  <si>
    <t>BLDG_ELEVATORS</t>
  </si>
  <si>
    <t>Lodging</t>
  </si>
  <si>
    <t>Sat</t>
  </si>
  <si>
    <t>WinterDesign</t>
  </si>
  <si>
    <t>DOE Commercial Building Benchmark - Small Hotel</t>
  </si>
  <si>
    <t>First Floor</t>
  </si>
  <si>
    <t>Upper Floors</t>
  </si>
  <si>
    <t>PNNL - 17875 Technical Support Document:  The Development of the Advanced Energy Design Guide for Highway Lodging Buildings</t>
  </si>
  <si>
    <t>[4] PNNL - 17875 Technical Support Document:  The Development of the Advanced Energy Design Guide for Highway Lodging Buildings</t>
  </si>
  <si>
    <t xml:space="preserve">REARSTAIRSFLR1 </t>
  </si>
  <si>
    <t xml:space="preserve">Yes </t>
  </si>
  <si>
    <t xml:space="preserve">CORRIDORFLR1 </t>
  </si>
  <si>
    <t xml:space="preserve">REARSTORAGEFLR1 </t>
  </si>
  <si>
    <t xml:space="preserve">No </t>
  </si>
  <si>
    <t xml:space="preserve">FRONTLOUNGEFLR1 </t>
  </si>
  <si>
    <t xml:space="preserve">RESTROOMFLR1 </t>
  </si>
  <si>
    <t xml:space="preserve">MEETINGROOMFLR1 </t>
  </si>
  <si>
    <t xml:space="preserve">MECHANICALROOMFLR1 </t>
  </si>
  <si>
    <t xml:space="preserve">GUESTROOM101 </t>
  </si>
  <si>
    <t xml:space="preserve">GUESTROOM102 </t>
  </si>
  <si>
    <t xml:space="preserve">GUESTROOM103 </t>
  </si>
  <si>
    <t xml:space="preserve">GUESTROOM104 </t>
  </si>
  <si>
    <t xml:space="preserve">GUESTROOM105 </t>
  </si>
  <si>
    <t xml:space="preserve">EMPLOYEELOUNGEFLR1 </t>
  </si>
  <si>
    <t xml:space="preserve">LAUNDRYROOMFLR1 </t>
  </si>
  <si>
    <t xml:space="preserve">ELEVATORCOREFLR1 </t>
  </si>
  <si>
    <t xml:space="preserve">EXERCISECENTERFLR1 </t>
  </si>
  <si>
    <t xml:space="preserve">FRONTOFFICEFLR1 </t>
  </si>
  <si>
    <t xml:space="preserve">FRONTSTAIRSFLR1 </t>
  </si>
  <si>
    <t xml:space="preserve">FRONTSTORAGEFLR1 </t>
  </si>
  <si>
    <t xml:space="preserve">REARSTAIRSFLR2 </t>
  </si>
  <si>
    <t xml:space="preserve">CORRIDORFLR2 </t>
  </si>
  <si>
    <t xml:space="preserve">REARSTORAGEFLR2 </t>
  </si>
  <si>
    <t xml:space="preserve">GUESTROOM201 </t>
  </si>
  <si>
    <t xml:space="preserve">GUESTROOM202_205 </t>
  </si>
  <si>
    <t xml:space="preserve">GUESTROOM206_208 </t>
  </si>
  <si>
    <t xml:space="preserve">GUESTROOM209_212 </t>
  </si>
  <si>
    <t xml:space="preserve">GUESTROOM213 </t>
  </si>
  <si>
    <t xml:space="preserve">GUESTROOM214 </t>
  </si>
  <si>
    <t xml:space="preserve">GUESTROOM215_218 </t>
  </si>
  <si>
    <t xml:space="preserve">ELEVATORCOREFLR2 </t>
  </si>
  <si>
    <t xml:space="preserve">GUESTROOM219 </t>
  </si>
  <si>
    <t xml:space="preserve">GUESTROOM220_223 </t>
  </si>
  <si>
    <t xml:space="preserve">GUESTROOM224 </t>
  </si>
  <si>
    <t xml:space="preserve">FRONTSTORAGEFLR2 </t>
  </si>
  <si>
    <t xml:space="preserve">FRONTSTAIRSFLR2 </t>
  </si>
  <si>
    <t xml:space="preserve">REARSTAIRSFLR3 </t>
  </si>
  <si>
    <t xml:space="preserve">CORRIDORFLR3 </t>
  </si>
  <si>
    <t xml:space="preserve">REARSTORAGEFLR3 </t>
  </si>
  <si>
    <t xml:space="preserve">GUESTROOM301 </t>
  </si>
  <si>
    <t xml:space="preserve">GUESTROOM302_305 </t>
  </si>
  <si>
    <t xml:space="preserve">GUESTROOM306_308 </t>
  </si>
  <si>
    <t xml:space="preserve">GUESTROOM309_312 </t>
  </si>
  <si>
    <t xml:space="preserve">GUESTROOM313 </t>
  </si>
  <si>
    <t xml:space="preserve">GUESTROOM314 </t>
  </si>
  <si>
    <t xml:space="preserve">GUESTROOM315_318 </t>
  </si>
  <si>
    <t xml:space="preserve">ELEVATORCOREFLR3 </t>
  </si>
  <si>
    <t xml:space="preserve">GUESTROOM319 </t>
  </si>
  <si>
    <t xml:space="preserve">GUESTROOM320_323 </t>
  </si>
  <si>
    <t xml:space="preserve">GUESTROOM324 </t>
  </si>
  <si>
    <t xml:space="preserve">FRONTSTORAGEFLR3 </t>
  </si>
  <si>
    <t xml:space="preserve">FRONTSTAIRSFLR3 </t>
  </si>
  <si>
    <t xml:space="preserve">REARSTAIRSFLR4 </t>
  </si>
  <si>
    <t xml:space="preserve">CORRIDORFLR4 </t>
  </si>
  <si>
    <t xml:space="preserve">REARSTORAGEFLR4 </t>
  </si>
  <si>
    <t xml:space="preserve">GUESTROOM401 </t>
  </si>
  <si>
    <t xml:space="preserve">GUESTROOM402_405 </t>
  </si>
  <si>
    <t xml:space="preserve">GUESTROOM406_408 </t>
  </si>
  <si>
    <t xml:space="preserve">GUESTROOM409_412 </t>
  </si>
  <si>
    <t xml:space="preserve">GUESTROOM413 </t>
  </si>
  <si>
    <t xml:space="preserve">GUESTROOM414 </t>
  </si>
  <si>
    <t xml:space="preserve">GUESTROOM415_418 </t>
  </si>
  <si>
    <t xml:space="preserve">ELEVATORCOREFLR4 </t>
  </si>
  <si>
    <t xml:space="preserve">GUESTROOM419 </t>
  </si>
  <si>
    <t xml:space="preserve">GUESTROOM420_423 </t>
  </si>
  <si>
    <t xml:space="preserve">GUESTROOM424 </t>
  </si>
  <si>
    <t xml:space="preserve">FRONTSTORAGEFLR4 </t>
  </si>
  <si>
    <t xml:space="preserve">FRONTSTAIRSFLR4 </t>
  </si>
  <si>
    <t>3.35 1st floor, 2.74 upper floors</t>
  </si>
  <si>
    <t>Hours Per Day</t>
  </si>
  <si>
    <t>Hours Per Week</t>
  </si>
  <si>
    <t>Hours Per Year</t>
  </si>
  <si>
    <t>GuestRoom_Ltg_Sch_Base</t>
  </si>
  <si>
    <t>Sat, Sun, Hol</t>
  </si>
  <si>
    <t>SummerDesign, CustomDay1, CustomDay2</t>
  </si>
  <si>
    <t>Office_Ltg_Sch_Base</t>
  </si>
  <si>
    <t>WD, Sat, Sun, Hol</t>
  </si>
  <si>
    <t>EmployeeLounge_Ltg_Sch</t>
  </si>
  <si>
    <t>MeetingRoom_Ltg_Sch_Base</t>
  </si>
  <si>
    <t>Storage_Ltg_Sch</t>
  </si>
  <si>
    <t>ExerciseRoom_Ltg_Sch_Base</t>
  </si>
  <si>
    <t>LaundryRoom_Ltg_Sch</t>
  </si>
  <si>
    <t>Corridor_Ltg_Sch</t>
  </si>
  <si>
    <t>GuestRoom_Eqp_Sch</t>
  </si>
  <si>
    <t>Office_Eqp_Sch</t>
  </si>
  <si>
    <t>EmployeeLounge_Eqp_Sch</t>
  </si>
  <si>
    <t>LaundryRoom_Eqp_Elec_Sch</t>
  </si>
  <si>
    <t>LaundryRoom_Eqp_Gas_Sch</t>
  </si>
  <si>
    <t>MeetingRoom_Eqp_Sch</t>
  </si>
  <si>
    <t>ExerciseRoom_Eqp_Sch</t>
  </si>
  <si>
    <t>GuestRoom_Occ_Sch</t>
  </si>
  <si>
    <t>Office_Occ_Sch</t>
  </si>
  <si>
    <t>EmployeeLounge_Occ_Sch</t>
  </si>
  <si>
    <t>MeetingRoom_Occ_Sch</t>
  </si>
  <si>
    <t>LaundryRoom_Occ_Sch</t>
  </si>
  <si>
    <t>ExerciseRoom_Occ_Sch</t>
  </si>
  <si>
    <t>GuestRoom_SWH_Sch</t>
  </si>
  <si>
    <t>LaundryRoom_SWH_Sch</t>
  </si>
  <si>
    <t>Value</t>
  </si>
  <si>
    <t>Data Source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</si>
  <si>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</si>
  <si>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</si>
  <si>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</si>
  <si>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</si>
  <si>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</si>
  <si>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</si>
  <si>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</si>
  <si>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</si>
  <si>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</si>
  <si>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Steel frame</t>
  </si>
  <si>
    <t>15 cm wood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</si>
  <si>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</si>
  <si>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</si>
  <si>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</si>
  <si>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</si>
  <si>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</si>
  <si>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</si>
  <si>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</si>
  <si>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</si>
  <si>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</si>
  <si>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</si>
  <si>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</si>
  <si>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</si>
  <si>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</si>
  <si>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</si>
  <si>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</si>
  <si>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</si>
  <si>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</si>
  <si>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</si>
  <si>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</si>
  <si>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</si>
  <si>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</si>
  <si>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</si>
  <si>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t>Sources</t>
  </si>
  <si>
    <t>[1] ASHRAE Standard 62.1-2004 Table 6-1, Atlanta, GA:  American Society of Heating, Refrigerating and Air-Conditioning Engineers.</t>
  </si>
  <si>
    <t>[3] ASHRAE Standard 62-1999 Table 6-1, Atlanta, GA:  American Society of Heating, Refrigerating and Air-Conditioning Engineers.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</si>
  <si>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</si>
  <si>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</si>
  <si>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</si>
  <si>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</si>
  <si>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</si>
  <si>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</si>
  <si>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</si>
  <si>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</si>
  <si>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</si>
  <si>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</t>
  </si>
  <si>
    <t>Location Summary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</si>
  <si>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</si>
  <si>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</si>
  <si>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</si>
  <si>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</si>
  <si>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</si>
  <si>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</si>
  <si>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</si>
  <si>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</si>
  <si>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</si>
  <si>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</si>
  <si>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</si>
  <si>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</si>
  <si>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</si>
  <si>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</si>
  <si>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</si>
  <si>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</si>
  <si>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</si>
  <si>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</si>
  <si>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</si>
  <si>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</si>
  <si>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</si>
  <si>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</si>
  <si>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</si>
  <si>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</si>
  <si>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</si>
  <si>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</si>
  <si>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</si>
  <si>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</si>
  <si>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</si>
  <si>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</si>
  <si>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</si>
  <si>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</si>
  <si>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</si>
  <si>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</si>
  <si>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</si>
  <si>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</si>
  <si>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</si>
  <si>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</si>
  <si>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</si>
  <si>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</si>
  <si>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</si>
  <si>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</si>
  <si>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</si>
  <si>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</si>
  <si>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</si>
  <si>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</si>
  <si>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</si>
  <si>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</si>
  <si>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</si>
  <si>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</si>
  <si>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</si>
  <si>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</si>
  <si>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</si>
  <si>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</si>
  <si>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</si>
  <si>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</si>
  <si>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</si>
  <si>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</si>
  <si>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</si>
  <si>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</si>
  <si>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</si>
  <si>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</si>
  <si>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</si>
  <si>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</si>
  <si>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</si>
  <si>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</si>
  <si>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</si>
  <si>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</si>
  <si>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</si>
  <si>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</si>
  <si>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</si>
  <si>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</si>
  <si>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</si>
  <si>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</si>
  <si>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</si>
  <si>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</si>
  <si>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</si>
  <si>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</si>
  <si>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</si>
  <si>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</si>
  <si>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</si>
  <si>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</si>
  <si>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</si>
  <si>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</si>
  <si>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</si>
  <si>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</si>
  <si>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</si>
  <si>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</si>
  <si>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</si>
  <si>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</si>
  <si>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</si>
  <si>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</si>
  <si>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</si>
  <si>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</si>
  <si>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</si>
  <si>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</si>
  <si>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</si>
  <si>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</si>
  <si>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</si>
  <si>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</si>
  <si>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</si>
  <si>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</si>
  <si>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</si>
  <si>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</si>
  <si>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</si>
  <si>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</si>
  <si>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</si>
  <si>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</si>
  <si>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</si>
  <si>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</si>
  <si>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</si>
  <si>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</si>
  <si>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</si>
  <si>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</si>
  <si>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</si>
  <si>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</si>
  <si>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</si>
  <si>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</si>
  <si>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</si>
  <si>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</si>
  <si>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</si>
  <si>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</si>
  <si>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</si>
  <si>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</si>
  <si>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</si>
  <si>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</si>
  <si>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</si>
  <si>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</si>
  <si>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</si>
  <si>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</si>
  <si>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</si>
  <si>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</si>
  <si>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</si>
  <si>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</si>
  <si>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</si>
  <si>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</si>
  <si>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</si>
  <si>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</si>
  <si>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</si>
  <si>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</si>
  <si>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</si>
  <si>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</si>
  <si>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</si>
  <si>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</si>
  <si>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</si>
  <si>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</si>
  <si>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</si>
  <si>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</si>
  <si>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</si>
  <si>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</si>
  <si>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</si>
  <si>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</si>
  <si>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</si>
  <si>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</si>
  <si>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</si>
  <si>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</si>
  <si>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</si>
  <si>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</si>
  <si>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</si>
  <si>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</si>
  <si>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</si>
  <si>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</si>
  <si>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</si>
  <si>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</si>
  <si>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</si>
  <si>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</si>
  <si>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</si>
  <si>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</si>
  <si>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</si>
  <si>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</si>
  <si>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</si>
  <si>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</si>
  <si>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</si>
  <si>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</si>
  <si>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</si>
  <si>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</si>
  <si>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</si>
  <si>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</si>
  <si>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</si>
  <si>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</si>
  <si>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</si>
  <si>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</si>
  <si>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</si>
  <si>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</si>
  <si>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</si>
  <si>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</si>
  <si>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</si>
  <si>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 w/carpet</t>
  </si>
  <si>
    <t>Chicago</t>
  </si>
  <si>
    <t>HVAC Control - Economizer</t>
  </si>
  <si>
    <t>All GuestRoom &amp; UnitHeater systems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</si>
  <si>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</si>
  <si>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</si>
  <si>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GUESTROOM101 PTAC DXCOIL</t>
  </si>
  <si>
    <t>GUESTROOM102 PTAC DXCOIL</t>
  </si>
  <si>
    <t>GUESTROOM103 PTAC DXCOIL</t>
  </si>
  <si>
    <t>GUESTROOM104 PTAC DXCOIL</t>
  </si>
  <si>
    <t>GUESTROOM105 PTAC DXCOIL</t>
  </si>
  <si>
    <t>GUESTROOM201 PTAC DXCOIL</t>
  </si>
  <si>
    <t>GUESTROOM202_205 PTAC DXCOIL</t>
  </si>
  <si>
    <t>GUESTROOM206_208 PTAC DXCOIL</t>
  </si>
  <si>
    <t>GUESTROOM209_212 PTAC DXCOIL</t>
  </si>
  <si>
    <t>GUESTROOM213 PTAC DXCOIL</t>
  </si>
  <si>
    <t>GUESTROOM214 PTAC DXCOIL</t>
  </si>
  <si>
    <t>GUESTROOM215_218 PTAC DXCOIL</t>
  </si>
  <si>
    <t>GUESTROOM219 PTAC DXCOIL</t>
  </si>
  <si>
    <t>GUESTROOM220_223 PTAC DXCOIL</t>
  </si>
  <si>
    <t>GUESTROOM224 PTAC DXCOIL</t>
  </si>
  <si>
    <t>GUESTROOM301 PTAC DXCOIL</t>
  </si>
  <si>
    <t>GUESTROOM302_305 PTAC DXCOIL</t>
  </si>
  <si>
    <t>GUESTROOM306_308 PTAC DXCOIL</t>
  </si>
  <si>
    <t>GUESTROOM309_312 PTAC DXCOIL</t>
  </si>
  <si>
    <t>GUESTROOM313 PTAC DXCOIL</t>
  </si>
  <si>
    <t>GUESTROOM314 PTAC DXCOIL</t>
  </si>
  <si>
    <t>GUESTROOM315_318 PTAC DXCOIL</t>
  </si>
  <si>
    <t>GUESTROOM319 PTAC DXCOIL</t>
  </si>
  <si>
    <t>GUESTROOM320_323 PTAC DXCOIL</t>
  </si>
  <si>
    <t>GUESTROOM324 PTAC DXCOIL</t>
  </si>
  <si>
    <t>GUESTROOM401 PTAC DXCOIL</t>
  </si>
  <si>
    <t>GUESTROOM402_405 PTAC DXCOIL</t>
  </si>
  <si>
    <t>GUESTROOM406_408 PTAC DXCOIL</t>
  </si>
  <si>
    <t>GUESTROOM409_412 PTAC DXCOIL</t>
  </si>
  <si>
    <t>GUESTROOM413 PTAC DXCOIL</t>
  </si>
  <si>
    <t>GUESTROOM414 PTAC DXCOIL</t>
  </si>
  <si>
    <t>GUESTROOM415_418 PTAC DXCOIL</t>
  </si>
  <si>
    <t>GUESTROOM419 PTAC DXCOIL</t>
  </si>
  <si>
    <t>GUESTROOM420_423 PTAC DXCOIL</t>
  </si>
  <si>
    <t>GUESTROOM424 PTAC DXCOIL</t>
  </si>
  <si>
    <t>PSZ-HEATCOOL:1_COOLC DXCOIL</t>
  </si>
  <si>
    <t>PSZ-HEATCOOL:2_COOLC DXCOIL</t>
  </si>
  <si>
    <t>PSZ-HEATCOOL:3_COOLC DXCOIL</t>
  </si>
  <si>
    <t>PSZ-HEATCOOL:4_COOLC DXCOIL</t>
  </si>
  <si>
    <t>PSZ-HEATCOOL:5_COOLC DXCOIL</t>
  </si>
  <si>
    <t>PSZ-HEATCOOL:6_COOLC DXCOIL</t>
  </si>
  <si>
    <t>PSZ-HEATCOOL:7_COOLC DXCOIL</t>
  </si>
  <si>
    <t>PSZ-HEATCOOL:8_COOLC DXCOIL</t>
  </si>
  <si>
    <t>PSZ-HEATCOOL:9_COOLC DXCOIL</t>
  </si>
  <si>
    <t>PSZ-HEATCOOL:10_COOLC DXCOIL</t>
  </si>
  <si>
    <t>PSZ-HEATCOOL:11_COOLC DXCOIL</t>
  </si>
  <si>
    <t>PSZ-HEATCOOL:12_COOLC DXCOIL</t>
  </si>
  <si>
    <t>REARSTAIRSFLR1 UNIT HEATER COIL</t>
  </si>
  <si>
    <t>REARSTORAGEFLR1 UNIT HEATER COIL</t>
  </si>
  <si>
    <t>GUESTROOM101 PTAC HEAT COIL</t>
  </si>
  <si>
    <t>GUESTROOM102 PTAC HEAT COIL</t>
  </si>
  <si>
    <t>GUESTROOM103 PTAC HEAT COIL</t>
  </si>
  <si>
    <t>GUESTROOM104 PTAC HEAT COIL</t>
  </si>
  <si>
    <t>GUESTROOM105 PTAC HEAT COIL</t>
  </si>
  <si>
    <t>FRONTSTAIRSFLR1 UNIT HEATER COIL</t>
  </si>
  <si>
    <t>FRONTSTORAGEFLR1 UNIT HEATER COIL</t>
  </si>
  <si>
    <t>REARSTAIRSFLR2 UNIT HEATER COIL</t>
  </si>
  <si>
    <t>REARSTORAGEFLR2 UNIT HEATER COIL</t>
  </si>
  <si>
    <t>GUESTROOM201 PTAC HEAT COIL</t>
  </si>
  <si>
    <t>GUESTROOM202_205 PTAC HEAT COIL</t>
  </si>
  <si>
    <t>GUESTROOM206_208 PTAC HEAT COIL</t>
  </si>
  <si>
    <t>GUESTROOM209_212 PTAC HEAT COIL</t>
  </si>
  <si>
    <t>GUESTROOM213 PTAC HEAT COIL</t>
  </si>
  <si>
    <t>GUESTROOM214 PTAC HEAT COIL</t>
  </si>
  <si>
    <t>GUESTROOM215_218 PTAC HEAT COIL</t>
  </si>
  <si>
    <t>GUESTROOM219 PTAC HEAT COIL</t>
  </si>
  <si>
    <t>GUESTROOM220_223 PTAC HEAT COIL</t>
  </si>
  <si>
    <t>GUESTROOM224 PTAC HEAT COIL</t>
  </si>
  <si>
    <t>FRONTSTORAGEFLR2 UNIT HEATER COIL</t>
  </si>
  <si>
    <t>FRONTSTAIRSFLR2 UNIT HEATER COIL</t>
  </si>
  <si>
    <t>REARSTAIRSFLR3 UNIT HEATER COIL</t>
  </si>
  <si>
    <t>REARSTORAGEFLR3 UNIT HEATER COIL</t>
  </si>
  <si>
    <t>GUESTROOM301 PTAC HEAT COIL</t>
  </si>
  <si>
    <t>GUESTROOM302_305 PTAC HEAT COIL</t>
  </si>
  <si>
    <t>GUESTROOM306_308 PTAC HEAT COIL</t>
  </si>
  <si>
    <t>GUESTROOM309_312 PTAC HEAT COIL</t>
  </si>
  <si>
    <t>GUESTROOM313 PTAC HEAT COIL</t>
  </si>
  <si>
    <t>GUESTROOM314 PTAC HEAT COIL</t>
  </si>
  <si>
    <t>GUESTROOM315_318 PTAC HEAT COIL</t>
  </si>
  <si>
    <t>GUESTROOM319 PTAC HEAT COIL</t>
  </si>
  <si>
    <t>GUESTROOM320_323 PTAC HEAT COIL</t>
  </si>
  <si>
    <t>GUESTROOM324 PTAC HEAT COIL</t>
  </si>
  <si>
    <t>FRONTSTORAGEFLR3 UNIT HEATER COIL</t>
  </si>
  <si>
    <t>FRONTSTAIRSFLR3 UNIT HEATER COIL</t>
  </si>
  <si>
    <t>REARSTAIRSFLR4 UNIT HEATER COIL</t>
  </si>
  <si>
    <t>REARSTORAGEFLR4 UNIT HEATER COIL</t>
  </si>
  <si>
    <t>GUESTROOM401 PTAC HEAT COIL</t>
  </si>
  <si>
    <t>GUESTROOM402_405 PTAC HEAT COIL</t>
  </si>
  <si>
    <t>GUESTROOM406_408 PTAC HEAT COIL</t>
  </si>
  <si>
    <t>GUESTROOM409_412 PTAC HEAT COIL</t>
  </si>
  <si>
    <t>GUESTROOM413 PTAC HEAT COIL</t>
  </si>
  <si>
    <t>GUESTROOM414 PTAC HEAT COIL</t>
  </si>
  <si>
    <t>GUESTROOM415_418 PTAC HEAT COIL</t>
  </si>
  <si>
    <t>GUESTROOM419 PTAC HEAT COIL</t>
  </si>
  <si>
    <t>GUESTROOM420_423 PTAC HEAT COIL</t>
  </si>
  <si>
    <t>GUESTROOM424 PTAC HEAT COIL</t>
  </si>
  <si>
    <t>FRONTSTORAGEFLR4 UNIT HEATER COIL</t>
  </si>
  <si>
    <t>FRONTSTAIRSFLR4 UNIT HEATER COIL</t>
  </si>
  <si>
    <t>PSZ-HEATCOOL:1_HEATC</t>
  </si>
  <si>
    <t>PSZ-HEATCOOL:2_HEATC</t>
  </si>
  <si>
    <t>PSZ-HEATCOOL:3_HEATC</t>
  </si>
  <si>
    <t>PSZ-HEATCOOL:4_HEATC</t>
  </si>
  <si>
    <t>PSZ-HEATCOOL:5_HEATC</t>
  </si>
  <si>
    <t>PSZ-HEATCOOL:6_HEATC</t>
  </si>
  <si>
    <t>PSZ-HEATCOOL:7_HEATC</t>
  </si>
  <si>
    <t>PSZ-HEATCOOL:8_HEATC</t>
  </si>
  <si>
    <t>PSZ-HEATCOOL:9_HEATC</t>
  </si>
  <si>
    <t>PSZ-HEATCOOL:10_HEATC</t>
  </si>
  <si>
    <t>PSZ-HEATCOOL:11_HEATC</t>
  </si>
  <si>
    <t>PSZ-HEATCOOL:12_HEATC</t>
  </si>
  <si>
    <t>REARSTAIRSFLR1 UNIT HEATERFAN</t>
  </si>
  <si>
    <t>REARSTORAGEFLR1 UNIT HEATERFAN</t>
  </si>
  <si>
    <t>GUESTROOM101 PTACFAN</t>
  </si>
  <si>
    <t>GUESTROOM102 PTACFAN</t>
  </si>
  <si>
    <t>GUESTROOM103 PTACFAN</t>
  </si>
  <si>
    <t>GUESTROOM104 PTACFAN</t>
  </si>
  <si>
    <t>GUESTROOM105 PTACFAN</t>
  </si>
  <si>
    <t>FRONTSTAIRSFLR1 UNIT HEATERFAN</t>
  </si>
  <si>
    <t>FRONTSTORAGEFLR1 UNIT HEATERFAN</t>
  </si>
  <si>
    <t>REARSTAIRSFLR2 UNIT HEATERFAN</t>
  </si>
  <si>
    <t>REARSTORAGEFLR2 UNIT HEATERFAN</t>
  </si>
  <si>
    <t>GUESTROOM201 PTACFAN</t>
  </si>
  <si>
    <t>GUESTROOM202_205 PTACFAN</t>
  </si>
  <si>
    <t>GUESTROOM206_208 PTACFAN</t>
  </si>
  <si>
    <t>GUESTROOM209_212 PTACFAN</t>
  </si>
  <si>
    <t>GUESTROOM213 PTACFAN</t>
  </si>
  <si>
    <t>GUESTROOM214 PTACFAN</t>
  </si>
  <si>
    <t>GUESTROOM215_218 PTACFAN</t>
  </si>
  <si>
    <t>GUESTROOM219 PTACFAN</t>
  </si>
  <si>
    <t>GUESTROOM220_223 PTACFAN</t>
  </si>
  <si>
    <t>GUESTROOM224 PTACFAN</t>
  </si>
  <si>
    <t>FRONTSTORAGEFLR2 UNIT HEATERFAN</t>
  </si>
  <si>
    <t>FRONTSTAIRSFLR2 UNIT HEATERFAN</t>
  </si>
  <si>
    <t>REARSTAIRSFLR3 UNIT HEATERFAN</t>
  </si>
  <si>
    <t>REARSTORAGEFLR3 UNIT HEATERFAN</t>
  </si>
  <si>
    <t>GUESTROOM301 PTACFAN</t>
  </si>
  <si>
    <t>GUESTROOM302_305 PTACFAN</t>
  </si>
  <si>
    <t>GUESTROOM306_308 PTACFAN</t>
  </si>
  <si>
    <t>GUESTROOM309_312 PTACFAN</t>
  </si>
  <si>
    <t>GUESTROOM313 PTACFAN</t>
  </si>
  <si>
    <t>GUESTROOM314 PTACFAN</t>
  </si>
  <si>
    <t>GUESTROOM315_318 PTACFAN</t>
  </si>
  <si>
    <t>GUESTROOM319 PTACFAN</t>
  </si>
  <si>
    <t>GUESTROOM320_323 PTACFAN</t>
  </si>
  <si>
    <t>GUESTROOM324 PTACFAN</t>
  </si>
  <si>
    <t>FRONTSTORAGEFLR3 UNIT HEATERFAN</t>
  </si>
  <si>
    <t>FRONTSTAIRSFLR3 UNIT HEATERFAN</t>
  </si>
  <si>
    <t>REARSTAIRSFLR4 UNIT HEATERFAN</t>
  </si>
  <si>
    <t>REARSTORAGEFLR4 UNIT HEATERFAN</t>
  </si>
  <si>
    <t>GUESTROOM401 PTACFAN</t>
  </si>
  <si>
    <t>GUESTROOM402_405 PTACFAN</t>
  </si>
  <si>
    <t>GUESTROOM406_408 PTACFAN</t>
  </si>
  <si>
    <t>GUESTROOM409_412 PTACFAN</t>
  </si>
  <si>
    <t>GUESTROOM413 PTACFAN</t>
  </si>
  <si>
    <t>GUESTROOM414 PTACFAN</t>
  </si>
  <si>
    <t>GUESTROOM415_418 PTACFAN</t>
  </si>
  <si>
    <t>GUESTROOM419 PTACFAN</t>
  </si>
  <si>
    <t>GUESTROOM420_423 PTACFAN</t>
  </si>
  <si>
    <t>GUESTROOM424 PTACFAN</t>
  </si>
  <si>
    <t>FRONTSTORAGEFLR4 UNIT HEATERFAN</t>
  </si>
  <si>
    <t>FRONTSTAIRSFLR4 UNIT HEATERFAN</t>
  </si>
  <si>
    <t>PSZ-HEATCOOL:1_FAN</t>
  </si>
  <si>
    <t>PSZ-HEATCOOL:2_FAN</t>
  </si>
  <si>
    <t>PSZ-HEATCOOL:3_FAN</t>
  </si>
  <si>
    <t>PSZ-HEATCOOL:4_FAN</t>
  </si>
  <si>
    <t>PSZ-HEATCOOL:5_FAN</t>
  </si>
  <si>
    <t>PSZ-HEATCOOL:6_FAN</t>
  </si>
  <si>
    <t>PSZ-HEATCOOL:7_FAN</t>
  </si>
  <si>
    <t>PSZ-HEATCOOL:8_FAN</t>
  </si>
  <si>
    <t>PSZ-HEATCOOL:9_FAN</t>
  </si>
  <si>
    <t>PSZ-HEATCOOL:10_FAN</t>
  </si>
  <si>
    <t>PSZ-HEATCOOL:11_FAN</t>
  </si>
  <si>
    <t>PSZ-HEATCOOL:12_FAN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</si>
  <si>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</si>
  <si>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</si>
  <si>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</si>
  <si>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</si>
  <si>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ATTIC</t>
  </si>
  <si>
    <t>Attic</t>
  </si>
  <si>
    <r>
      <t>R-value attic floor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</si>
  <si>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01-APR-19:15</t>
  </si>
  <si>
    <t>27-JUN-19:15</t>
  </si>
  <si>
    <t>21-AUG-19:15</t>
  </si>
  <si>
    <t>04-FEB-08:15</t>
  </si>
  <si>
    <t>26-MAR-19:15</t>
  </si>
  <si>
    <t>30-APR-19:15</t>
  </si>
  <si>
    <t>26-MAY-19:15</t>
  </si>
  <si>
    <t>13-JUN-19:30</t>
  </si>
  <si>
    <t>03-JUL-19:30</t>
  </si>
  <si>
    <t>06-AUG-19:15</t>
  </si>
  <si>
    <t>29-JAN-20:15</t>
  </si>
  <si>
    <t>27-FEB-20:15</t>
  </si>
  <si>
    <t>17-MAR-19:15</t>
  </si>
  <si>
    <t>02-APR-19:15</t>
  </si>
  <si>
    <t>28-MAY-19:30</t>
  </si>
  <si>
    <t>01-AUG-19:30</t>
  </si>
  <si>
    <t>09-SEP-19:15</t>
  </si>
  <si>
    <t>02-OCT-19:30</t>
  </si>
  <si>
    <t>05-NOV-19:15</t>
  </si>
  <si>
    <t>20-FEB-20:00</t>
  </si>
  <si>
    <t>15-APR-19:15</t>
  </si>
  <si>
    <t>14-MAY-19:30</t>
  </si>
  <si>
    <t>14-AUG-19:30</t>
  </si>
  <si>
    <t>10-SEP-19:15</t>
  </si>
  <si>
    <t>21-OCT-19:15</t>
  </si>
  <si>
    <t>26-JAN-20:30</t>
  </si>
  <si>
    <t>11-APR-19:15</t>
  </si>
  <si>
    <t>28-JUN-19:15</t>
  </si>
  <si>
    <t>18-DEC-20:30</t>
  </si>
  <si>
    <t>31-MAR-19:00</t>
  </si>
  <si>
    <t>21-APR-19:15</t>
  </si>
  <si>
    <t>31-MAY-19:15</t>
  </si>
  <si>
    <t>01-SEP-19:00</t>
  </si>
  <si>
    <t>30-MAR-19:00</t>
  </si>
  <si>
    <t>29-APR-19:15</t>
  </si>
  <si>
    <t>25-MAY-19:15</t>
  </si>
  <si>
    <t>16-JUN-19:30</t>
  </si>
  <si>
    <t>02-JUL-19:30</t>
  </si>
  <si>
    <t>27-AUG-19:15</t>
  </si>
  <si>
    <t>28-SEP-19:00</t>
  </si>
  <si>
    <t>12-NOV-20:45</t>
  </si>
  <si>
    <t>09-MAR-20:00</t>
  </si>
  <si>
    <t>15-MAY-19:15</t>
  </si>
  <si>
    <t>24-JUL-19:30</t>
  </si>
  <si>
    <t>17-AUG-19:15</t>
  </si>
  <si>
    <t>20-OCT-19:30</t>
  </si>
  <si>
    <t>21-DEC-07:15</t>
  </si>
  <si>
    <t>14-FEB-20:30</t>
  </si>
  <si>
    <t>22-APR-19:15</t>
  </si>
  <si>
    <t>30-MAY-19:15</t>
  </si>
  <si>
    <t>28-JUN-19:30</t>
  </si>
  <si>
    <t>30-JUL-19:15</t>
  </si>
  <si>
    <t>01-AUG-19:15</t>
  </si>
  <si>
    <t>02-SEP-19:15</t>
  </si>
  <si>
    <t>01-OCT-19:15</t>
  </si>
  <si>
    <t>09-NOV-20:00</t>
  </si>
  <si>
    <t>29-MAR-19:00</t>
  </si>
  <si>
    <t>04-MAY-19:30</t>
  </si>
  <si>
    <t>06-AUG-19:45</t>
  </si>
  <si>
    <t>09-OCT-19:15</t>
  </si>
  <si>
    <t>04-NOV-19:15</t>
  </si>
  <si>
    <t>31-DEC-20:00</t>
  </si>
  <si>
    <t>07-JAN-08:15</t>
  </si>
  <si>
    <t>04-AUG-19:15</t>
  </si>
  <si>
    <t>06-SEP-19:15</t>
  </si>
  <si>
    <t>25-APR-19:00</t>
  </si>
  <si>
    <t>23-MAY-19:15</t>
  </si>
  <si>
    <t>27-JUN-19:30</t>
  </si>
  <si>
    <t>17-JUL-19:30</t>
  </si>
  <si>
    <t>29-AUG-19:15</t>
  </si>
  <si>
    <t>01-SEP-19:30</t>
  </si>
  <si>
    <t>12-DEC-07:15</t>
  </si>
  <si>
    <t>06-JAN-07:15</t>
  </si>
  <si>
    <t>19-MAR-19:00</t>
  </si>
  <si>
    <t>02-APR-19:00</t>
  </si>
  <si>
    <t>27-MAY-19:45</t>
  </si>
  <si>
    <t>13-JUL-19:00</t>
  </si>
  <si>
    <t>08-OCT-19:15</t>
  </si>
  <si>
    <t>02-NOV-19:00</t>
  </si>
  <si>
    <t>30-APR-19:30</t>
  </si>
  <si>
    <t>25-MAY-19:00</t>
  </si>
  <si>
    <t>11-AUG-19:45</t>
  </si>
  <si>
    <t>06-OCT-19:15</t>
  </si>
  <si>
    <t>21-NOV-20:00</t>
  </si>
  <si>
    <t>11-DEC-07:15</t>
  </si>
  <si>
    <t>09-JAN-07:15</t>
  </si>
  <si>
    <t>02-FEB-07:15</t>
  </si>
  <si>
    <t>14-JUN-19:00</t>
  </si>
  <si>
    <t>13-AUG-19:30</t>
  </si>
  <si>
    <t>08-SEP-19:15</t>
  </si>
  <si>
    <t>14-MAR-07:15</t>
  </si>
  <si>
    <t>29-MAY-19:00</t>
  </si>
  <si>
    <t>23-JUN-19:00</t>
  </si>
  <si>
    <t>09-SEP-19:45</t>
  </si>
  <si>
    <t>22-OCT-07:15</t>
  </si>
  <si>
    <t>23-NOV-08:15</t>
  </si>
  <si>
    <t>PSZ-HEATCOOL:1</t>
  </si>
  <si>
    <t>PSZ-HEATCOOL:2</t>
  </si>
  <si>
    <t>PSZ-HEATCOOL:3</t>
  </si>
  <si>
    <t>PSZ-HEATCOOL:4</t>
  </si>
  <si>
    <t>PSZ-HEATCOOL:10</t>
  </si>
  <si>
    <t>PSZ-HEATCOOL:11</t>
  </si>
  <si>
    <t>PSZ-HEATCOOL:12</t>
  </si>
  <si>
    <t>PSZ-HEATCOOL:5</t>
  </si>
  <si>
    <t>PSZ-HEATCOOL:6</t>
  </si>
  <si>
    <t>PSZ-HEATCOOL:7</t>
  </si>
  <si>
    <t>PSZ-HEATCOOL:8</t>
  </si>
  <si>
    <t>PSZ-HEATCOOL:9</t>
  </si>
  <si>
    <t>13-MAR-19:15</t>
  </si>
  <si>
    <t>04-JUL-19:15</t>
  </si>
  <si>
    <t>01-NOV-19:15</t>
  </si>
  <si>
    <t>22-JAN-20:00</t>
  </si>
  <si>
    <t>04-SEP-19:15</t>
  </si>
  <si>
    <t>02-DEC-20:15</t>
  </si>
  <si>
    <t>27-JUN-19:45</t>
  </si>
  <si>
    <t>11-JUL-19:45</t>
  </si>
  <si>
    <t>19-JUN-19:00</t>
  </si>
  <si>
    <t>02-JUL-19:00</t>
  </si>
  <si>
    <t>22-NOV-20:00</t>
  </si>
  <si>
    <t>04-DEC-20:00</t>
  </si>
  <si>
    <t>04-MAR-20:00</t>
  </si>
  <si>
    <t>29-MAY-19:15</t>
  </si>
  <si>
    <t>10-JUL-19:15</t>
  </si>
  <si>
    <t>16-AUG-19:15</t>
  </si>
  <si>
    <t>24-SEP-19:00</t>
  </si>
  <si>
    <t>09-NOV-20:45</t>
  </si>
  <si>
    <t>30-JUN-19:45</t>
  </si>
  <si>
    <t>28-JAN-20:00</t>
  </si>
  <si>
    <t>18-JUN-20:15</t>
  </si>
  <si>
    <t>24-JUL-19:00</t>
  </si>
  <si>
    <t>07-JAN-07:15</t>
  </si>
  <si>
    <t>28-APR-19:00</t>
  </si>
  <si>
    <t>29-JUN-19:00</t>
  </si>
  <si>
    <t>26-FEB-07:15</t>
  </si>
  <si>
    <t>25-JUN-20:30</t>
  </si>
  <si>
    <t>21-JUL-20:15</t>
  </si>
  <si>
    <t>09-MAR-06:15</t>
  </si>
  <si>
    <t>06-JUL-19:00</t>
  </si>
  <si>
    <t>19-AUG-20:00</t>
  </si>
  <si>
    <t>MZ-CAV common areas, PTACs guest rooms</t>
  </si>
  <si>
    <t>Gas furnace, unit heater, PTAC electric heat</t>
  </si>
  <si>
    <t>Constant</t>
  </si>
  <si>
    <t>DX</t>
  </si>
  <si>
    <t>Building Summary Small Hotel post-1980 construction</t>
  </si>
  <si>
    <t>core zone with four perimeter zones on each floor plus attic</t>
  </si>
  <si>
    <t>Standard 90.1-1989</t>
  </si>
  <si>
    <t>[2] ASHRAE Standard 90.1-1989, Atlanta, GA:  American Society of Heating, Refrigerating and Air-Conditioning Engineers.</t>
  </si>
  <si>
    <t>See Reference Building Technical Report</t>
  </si>
  <si>
    <t>06-JAN-20:00</t>
  </si>
  <si>
    <t>17-DEC-20:15</t>
  </si>
  <si>
    <t>20-FEB-20:30</t>
  </si>
  <si>
    <t>07-OCT-19:15</t>
  </si>
  <si>
    <t>20-FEB-20:15</t>
  </si>
  <si>
    <t>29-OCT-19:00</t>
  </si>
  <si>
    <t>13-DEC-20:30</t>
  </si>
  <si>
    <t>24-JAN-20:00</t>
  </si>
  <si>
    <t>DifferentialDryBulb</t>
  </si>
  <si>
    <t>05-OCT-19:15</t>
  </si>
  <si>
    <t>24-JUL-19:15</t>
  </si>
  <si>
    <t>06-OCT-19:00</t>
  </si>
  <si>
    <t>15-JAN-20:15</t>
  </si>
  <si>
    <t>03-DEC-20:00</t>
  </si>
  <si>
    <t>15-FEB-20:15</t>
  </si>
  <si>
    <t>01-FEB-07:15</t>
  </si>
  <si>
    <t>31-OCT-19:15</t>
  </si>
  <si>
    <t>28-MAR-19:15</t>
  </si>
  <si>
    <t>04-APR-19:15</t>
  </si>
  <si>
    <t>Small Hotel Reference Building post-1980 construction</t>
  </si>
  <si>
    <t>12-FEB-20:15</t>
  </si>
  <si>
    <t>15-FEB-20:00</t>
  </si>
  <si>
    <t>29-JUL-19:45</t>
  </si>
  <si>
    <t>UnitHeater_HtgSP_Sch</t>
  </si>
  <si>
    <t>UnitHeater_ClgSP_Sch</t>
  </si>
  <si>
    <t>SWHSys1-Loop-Temp-Schedule</t>
  </si>
  <si>
    <t>SWHSys1 Water Heater Setpoint Temperature Schedule Name</t>
  </si>
  <si>
    <t>SWHSys1 Water Heater Ambient Temperature Schedule Name</t>
  </si>
  <si>
    <t>Water Equipment Latent fract sched</t>
  </si>
  <si>
    <t>Water Equipment Sensible fract sched</t>
  </si>
  <si>
    <t>Water Equipment Hot Supply Temp Sched</t>
  </si>
  <si>
    <t>Water Equipment Temp Sched</t>
  </si>
  <si>
    <t>Laundry Water Equipment Hot Supply Temp Sched</t>
  </si>
  <si>
    <t>Laundry Water Equipment Temp Sched</t>
  </si>
  <si>
    <t>08-FEB-20:00</t>
  </si>
  <si>
    <t>04-FEB-07:15</t>
  </si>
  <si>
    <t>31-DEC-07:15</t>
  </si>
  <si>
    <t>25-NOV-07:15</t>
  </si>
  <si>
    <t>20-MAR-19:15</t>
  </si>
  <si>
    <t>16-OCT-19:15</t>
  </si>
  <si>
    <t>13-SEP-19:15</t>
  </si>
  <si>
    <t>26-NOV-20:00</t>
  </si>
  <si>
    <t>18-JAN-20:00</t>
  </si>
  <si>
    <t>26-FEB-20:00</t>
  </si>
  <si>
    <t>05-DEC-20:30</t>
  </si>
  <si>
    <t>30-MAR-19:30</t>
  </si>
  <si>
    <t>31-JAN-07:15</t>
  </si>
  <si>
    <t>08-DEC-20:00</t>
  </si>
  <si>
    <t>21-FEB-20:00</t>
  </si>
  <si>
    <t>14-MAR-19:00</t>
  </si>
  <si>
    <t>13-JAN-08:00</t>
  </si>
  <si>
    <t>01-APR-19:00</t>
  </si>
  <si>
    <t>29-DEC-08:00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</si>
</sst>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87">
    <xf numFmtId="0" fontId="0" fillId="0" borderId="0" xfId="0" applyAlignment="1">
      <alignment vertical="top" wrapText="1"/>
    </xf>
    <xf numFmtId="4" fontId="5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vertical="top" wrapText="1"/>
    </xf>
    <xf numFmtId="4" fontId="7" fillId="2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center" vertical="top" wrapText="1"/>
    </xf>
    <xf numFmtId="4" fontId="6" fillId="0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4" fontId="6" fillId="3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6" fillId="0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/>
    </xf>
    <xf numFmtId="4" fontId="7" fillId="0" borderId="0" xfId="0" applyNumberFormat="1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3" fontId="14" fillId="3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3" fontId="14" fillId="3" borderId="0" xfId="0" applyNumberFormat="1" applyFont="1" applyFill="1" applyAlignment="1">
      <alignment horizontal="center" vertical="top" wrapText="1"/>
    </xf>
    <xf numFmtId="0" fontId="14" fillId="2" borderId="0" xfId="0" applyFont="1" applyFill="1" applyAlignment="1">
      <alignment horizontal="center" vertical="top" wrapText="1"/>
    </xf>
    <xf numFmtId="0" fontId="14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13" fillId="3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165" fontId="13" fillId="0" borderId="0" xfId="0" applyNumberFormat="1" applyFont="1" applyAlignment="1">
      <alignment vertical="top" wrapText="1"/>
    </xf>
    <xf numFmtId="1" fontId="13" fillId="0" borderId="0" xfId="0" applyNumberFormat="1" applyFont="1" applyAlignment="1">
      <alignment horizontal="center" vertical="top" wrapText="1"/>
    </xf>
    <xf numFmtId="0" fontId="13" fillId="2" borderId="0" xfId="0" applyFont="1" applyFill="1" applyAlignment="1">
      <alignment horizontal="left" vertical="top" wrapText="1" indent="2"/>
    </xf>
    <xf numFmtId="4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 wrapText="1" indent="2"/>
    </xf>
    <xf numFmtId="2" fontId="13" fillId="0" borderId="0" xfId="0" applyNumberFormat="1" applyFont="1" applyAlignment="1">
      <alignment horizontal="center" vertical="top" wrapText="1"/>
    </xf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5" fontId="16" fillId="0" borderId="0" xfId="0" applyNumberFormat="1" applyFont="1" applyAlignment="1">
      <alignment vertical="top" wrapText="1"/>
    </xf>
    <xf numFmtId="11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/>
    </xf>
    <xf numFmtId="0" fontId="5" fillId="2" borderId="0" xfId="0" applyFont="1" applyFill="1" applyAlignment="1">
      <alignment vertical="top"/>
    </xf>
    <xf numFmtId="0" fontId="14" fillId="2" borderId="0" xfId="2" applyFont="1" applyFill="1" applyBorder="1" applyAlignment="1">
      <alignment horizontal="center" vertical="center" wrapText="1"/>
    </xf>
    <xf numFmtId="0" fontId="18" fillId="2" borderId="0" xfId="5" applyFont="1" applyFill="1" applyBorder="1" applyAlignment="1">
      <alignment wrapText="1"/>
    </xf>
    <xf numFmtId="2" fontId="18" fillId="2" borderId="0" xfId="5" applyNumberFormat="1" applyFont="1" applyFill="1" applyBorder="1" applyAlignment="1">
      <alignment horizontal="center" wrapText="1"/>
    </xf>
    <xf numFmtId="2" fontId="18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wrapText="1"/>
    </xf>
    <xf numFmtId="3" fontId="14" fillId="0" borderId="0" xfId="0" applyNumberFormat="1" applyFont="1" applyAlignment="1">
      <alignment vertical="top" wrapText="1"/>
    </xf>
    <xf numFmtId="0" fontId="1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0" fillId="2" borderId="1" xfId="4" applyFont="1" applyFill="1" applyBorder="1"/>
    <xf numFmtId="0" fontId="20" fillId="2" borderId="1" xfId="4" applyFont="1" applyFill="1" applyBorder="1" applyAlignment="1">
      <alignment wrapText="1"/>
    </xf>
    <xf numFmtId="0" fontId="21" fillId="0" borderId="0" xfId="4" applyFont="1"/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4" fontId="6" fillId="3" borderId="0" xfId="0" applyNumberFormat="1" applyFont="1" applyFill="1" applyAlignment="1">
      <alignment horizontal="left" vertical="top" wrapText="1"/>
    </xf>
    <xf numFmtId="4" fontId="6" fillId="0" borderId="0" xfId="0" applyNumberFormat="1" applyFont="1" applyAlignment="1">
      <alignment horizontal="left" vertical="top" wrapText="1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horizontal="left" vertical="top"/>
    </xf>
    <xf numFmtId="166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Fill="1" applyAlignment="1">
      <alignment horizontal="center" vertical="top" wrapText="1"/>
    </xf>
    <xf numFmtId="3" fontId="6" fillId="0" borderId="0" xfId="0" applyNumberFormat="1" applyFont="1" applyAlignment="1">
      <alignment horizontal="center" vertical="top" wrapText="1"/>
    </xf>
    <xf numFmtId="167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horizontal="center" vertical="top" wrapText="1"/>
    </xf>
    <xf numFmtId="2" fontId="6" fillId="0" borderId="0" xfId="6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10" fillId="0" borderId="0" xfId="7" applyNumberFormat="1" applyFont="1" applyBorder="1" applyAlignment="1">
      <alignment horizontal="center"/>
    </xf>
    <xf numFmtId="164" fontId="10" fillId="0" borderId="0" xfId="7" applyNumberFormat="1" applyFont="1" applyAlignment="1">
      <alignment horizontal="center"/>
    </xf>
    <xf numFmtId="4" fontId="7" fillId="0" borderId="0" xfId="0" applyNumberFormat="1" applyFont="1" applyAlignment="1">
      <alignment vertical="top"/>
    </xf>
    <xf numFmtId="4" fontId="7" fillId="3" borderId="0" xfId="0" applyNumberFormat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4" fontId="13" fillId="0" borderId="0" xfId="0" applyNumberFormat="1" applyFont="1" applyAlignment="1">
      <alignment horizontal="left" vertical="top" wrapText="1"/>
    </xf>
    <xf numFmtId="1" fontId="13" fillId="0" borderId="0" xfId="0" applyNumberFormat="1" applyFont="1" applyAlignment="1">
      <alignment vertical="top" wrapText="1"/>
    </xf>
    <xf numFmtId="1" fontId="2" fillId="0" borderId="0" xfId="5" applyNumberFormat="1"/>
    <xf numFmtId="0" fontId="21" fillId="0" borderId="0" xfId="3" applyFont="1"/>
    <xf numFmtId="3" fontId="6" fillId="2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8">
    <cellStyle name="Normal" xfId="0" builtinId="0"/>
    <cellStyle name="Normal 2" xfId="1"/>
    <cellStyle name="Normal 3" xfId="6"/>
    <cellStyle name="Normal 5" xfId="7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LocationSummary!$B$342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LocationSummary!$C$342:$R$342</c:f>
              <c:numCache>
                <c:formatCode>#,##0.00</c:formatCode>
                <c:ptCount val="16"/>
                <c:pt idx="0">
                  <c:v>166.66666666666666</c:v>
                </c:pt>
                <c:pt idx="1">
                  <c:v>3888.8888888888887</c:v>
                </c:pt>
                <c:pt idx="2">
                  <c:v>1438.8888888888889</c:v>
                </c:pt>
                <c:pt idx="3">
                  <c:v>9580.5555555555547</c:v>
                </c:pt>
                <c:pt idx="4">
                  <c:v>136.11111111111111</c:v>
                </c:pt>
                <c:pt idx="5">
                  <c:v>2430.5555555555557</c:v>
                </c:pt>
                <c:pt idx="6">
                  <c:v>800</c:v>
                </c:pt>
                <c:pt idx="7">
                  <c:v>16163.888888888889</c:v>
                </c:pt>
                <c:pt idx="8">
                  <c:v>6875</c:v>
                </c:pt>
                <c:pt idx="9">
                  <c:v>6383.333333333333</c:v>
                </c:pt>
                <c:pt idx="10">
                  <c:v>31119.444444444445</c:v>
                </c:pt>
                <c:pt idx="11">
                  <c:v>15913.888888888889</c:v>
                </c:pt>
                <c:pt idx="12">
                  <c:v>51611.111111111109</c:v>
                </c:pt>
                <c:pt idx="13">
                  <c:v>34016.666666666664</c:v>
                </c:pt>
                <c:pt idx="14">
                  <c:v>63533.333333333336</c:v>
                </c:pt>
                <c:pt idx="15">
                  <c:v>156894.44444444444</c:v>
                </c:pt>
              </c:numCache>
            </c:numRef>
          </c:val>
        </c:ser>
        <c:ser>
          <c:idx val="4"/>
          <c:order val="1"/>
          <c:tx>
            <c:strRef>
              <c:f>LocationSummary!$B$343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LocationSummary!$C$343:$R$343</c:f>
              <c:numCache>
                <c:formatCode>#,##0.00</c:formatCode>
                <c:ptCount val="16"/>
                <c:pt idx="0">
                  <c:v>325050</c:v>
                </c:pt>
                <c:pt idx="1">
                  <c:v>223766.66666666666</c:v>
                </c:pt>
                <c:pt idx="2">
                  <c:v>236666.66666666666</c:v>
                </c:pt>
                <c:pt idx="3">
                  <c:v>152050</c:v>
                </c:pt>
                <c:pt idx="4">
                  <c:v>119663.88888888889</c:v>
                </c:pt>
                <c:pt idx="5">
                  <c:v>172019.44444444444</c:v>
                </c:pt>
                <c:pt idx="6">
                  <c:v>72813.888888888891</c:v>
                </c:pt>
                <c:pt idx="7">
                  <c:v>121883.33333333333</c:v>
                </c:pt>
                <c:pt idx="8">
                  <c:v>111500</c:v>
                </c:pt>
                <c:pt idx="9">
                  <c:v>61677.777777777781</c:v>
                </c:pt>
                <c:pt idx="10">
                  <c:v>99383.333333333328</c:v>
                </c:pt>
                <c:pt idx="11">
                  <c:v>85777.777777777781</c:v>
                </c:pt>
                <c:pt idx="12">
                  <c:v>93611.111111111109</c:v>
                </c:pt>
                <c:pt idx="13">
                  <c:v>64638.888888888891</c:v>
                </c:pt>
                <c:pt idx="14">
                  <c:v>62408.333333333336</c:v>
                </c:pt>
                <c:pt idx="15">
                  <c:v>48891.666666666664</c:v>
                </c:pt>
              </c:numCache>
            </c:numRef>
          </c:val>
        </c:ser>
        <c:ser>
          <c:idx val="6"/>
          <c:order val="2"/>
          <c:tx>
            <c:strRef>
              <c:f>LocationSummary!$B$344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LocationSummary!$C$344:$R$344</c:f>
              <c:numCache>
                <c:formatCode>#,##0.00</c:formatCode>
                <c:ptCount val="16"/>
                <c:pt idx="0">
                  <c:v>272316.66666666669</c:v>
                </c:pt>
                <c:pt idx="1">
                  <c:v>272316.66666666669</c:v>
                </c:pt>
                <c:pt idx="2">
                  <c:v>272316.66666666669</c:v>
                </c:pt>
                <c:pt idx="3">
                  <c:v>272316.66666666669</c:v>
                </c:pt>
                <c:pt idx="4">
                  <c:v>272316.66666666669</c:v>
                </c:pt>
                <c:pt idx="5">
                  <c:v>272316.66666666669</c:v>
                </c:pt>
                <c:pt idx="6">
                  <c:v>272316.66666666669</c:v>
                </c:pt>
                <c:pt idx="7">
                  <c:v>272316.66666666669</c:v>
                </c:pt>
                <c:pt idx="8">
                  <c:v>272316.66666666669</c:v>
                </c:pt>
                <c:pt idx="9">
                  <c:v>272316.66666666669</c:v>
                </c:pt>
                <c:pt idx="10">
                  <c:v>272316.66666666669</c:v>
                </c:pt>
                <c:pt idx="11">
                  <c:v>272316.66666666669</c:v>
                </c:pt>
                <c:pt idx="12">
                  <c:v>272316.66666666669</c:v>
                </c:pt>
                <c:pt idx="13">
                  <c:v>272316.66666666669</c:v>
                </c:pt>
                <c:pt idx="14">
                  <c:v>272316.66666666669</c:v>
                </c:pt>
                <c:pt idx="15">
                  <c:v>272316.66666666669</c:v>
                </c:pt>
              </c:numCache>
            </c:numRef>
          </c:val>
        </c:ser>
        <c:ser>
          <c:idx val="7"/>
          <c:order val="3"/>
          <c:tx>
            <c:strRef>
              <c:f>LocationSummary!$B$345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LocationSummary!$C$345:$R$345</c:f>
              <c:numCache>
                <c:formatCode>#,##0.00</c:formatCode>
                <c:ptCount val="16"/>
                <c:pt idx="0">
                  <c:v>73086.111111111109</c:v>
                </c:pt>
                <c:pt idx="1">
                  <c:v>72955.555555555562</c:v>
                </c:pt>
                <c:pt idx="2">
                  <c:v>72936.111111111109</c:v>
                </c:pt>
                <c:pt idx="3">
                  <c:v>73058.333333333328</c:v>
                </c:pt>
                <c:pt idx="4">
                  <c:v>73044.444444444438</c:v>
                </c:pt>
                <c:pt idx="5">
                  <c:v>72972.222222222219</c:v>
                </c:pt>
                <c:pt idx="6">
                  <c:v>72894.444444444453</c:v>
                </c:pt>
                <c:pt idx="7">
                  <c:v>72969.444444444438</c:v>
                </c:pt>
                <c:pt idx="8">
                  <c:v>72955.555555555562</c:v>
                </c:pt>
                <c:pt idx="9">
                  <c:v>72847.222222222219</c:v>
                </c:pt>
                <c:pt idx="10">
                  <c:v>72869.444444444438</c:v>
                </c:pt>
                <c:pt idx="11">
                  <c:v>72880.555555555562</c:v>
                </c:pt>
                <c:pt idx="12">
                  <c:v>72927.777777777781</c:v>
                </c:pt>
                <c:pt idx="13">
                  <c:v>72838.888888888891</c:v>
                </c:pt>
                <c:pt idx="14">
                  <c:v>72819.444444444438</c:v>
                </c:pt>
                <c:pt idx="15">
                  <c:v>72383.333333333328</c:v>
                </c:pt>
              </c:numCache>
            </c:numRef>
          </c:val>
        </c:ser>
        <c:ser>
          <c:idx val="3"/>
          <c:order val="4"/>
          <c:tx>
            <c:strRef>
              <c:f>LocationSummary!$B$346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LocationSummary!$C$346:$R$346</c:f>
              <c:numCache>
                <c:formatCode>#,##0.00</c:formatCode>
                <c:ptCount val="16"/>
                <c:pt idx="0">
                  <c:v>225616.66666666666</c:v>
                </c:pt>
                <c:pt idx="1">
                  <c:v>225616.66666666666</c:v>
                </c:pt>
                <c:pt idx="2">
                  <c:v>225616.66666666666</c:v>
                </c:pt>
                <c:pt idx="3">
                  <c:v>225616.66666666666</c:v>
                </c:pt>
                <c:pt idx="4">
                  <c:v>225616.66666666666</c:v>
                </c:pt>
                <c:pt idx="5">
                  <c:v>225616.66666666666</c:v>
                </c:pt>
                <c:pt idx="6">
                  <c:v>225616.66666666666</c:v>
                </c:pt>
                <c:pt idx="7">
                  <c:v>225616.66666666666</c:v>
                </c:pt>
                <c:pt idx="8">
                  <c:v>225616.66666666666</c:v>
                </c:pt>
                <c:pt idx="9">
                  <c:v>225616.66666666666</c:v>
                </c:pt>
                <c:pt idx="10">
                  <c:v>225616.66666666666</c:v>
                </c:pt>
                <c:pt idx="11">
                  <c:v>225616.66666666666</c:v>
                </c:pt>
                <c:pt idx="12">
                  <c:v>225616.66666666666</c:v>
                </c:pt>
                <c:pt idx="13">
                  <c:v>225616.66666666666</c:v>
                </c:pt>
                <c:pt idx="14">
                  <c:v>225616.66666666666</c:v>
                </c:pt>
                <c:pt idx="15">
                  <c:v>225616.66666666666</c:v>
                </c:pt>
              </c:numCache>
            </c:numRef>
          </c:val>
        </c:ser>
        <c:ser>
          <c:idx val="0"/>
          <c:order val="5"/>
          <c:tx>
            <c:strRef>
              <c:f>LocationSummary!$B$348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LocationSummary!$C$348:$R$348</c:f>
              <c:numCache>
                <c:formatCode>#,##0.00</c:formatCode>
                <c:ptCount val="16"/>
                <c:pt idx="0">
                  <c:v>85413.888888888891</c:v>
                </c:pt>
                <c:pt idx="1">
                  <c:v>70988.888888888891</c:v>
                </c:pt>
                <c:pt idx="2">
                  <c:v>78191.666666666672</c:v>
                </c:pt>
                <c:pt idx="3">
                  <c:v>67872.222222222219</c:v>
                </c:pt>
                <c:pt idx="4">
                  <c:v>66447.222222222219</c:v>
                </c:pt>
                <c:pt idx="5">
                  <c:v>72516.666666666672</c:v>
                </c:pt>
                <c:pt idx="6">
                  <c:v>57347.222222222219</c:v>
                </c:pt>
                <c:pt idx="7">
                  <c:v>62311.111111111109</c:v>
                </c:pt>
                <c:pt idx="8">
                  <c:v>70236.111111111109</c:v>
                </c:pt>
                <c:pt idx="9">
                  <c:v>58297.222222222219</c:v>
                </c:pt>
                <c:pt idx="10">
                  <c:v>61588.888888888891</c:v>
                </c:pt>
                <c:pt idx="11">
                  <c:v>67033.333333333328</c:v>
                </c:pt>
                <c:pt idx="12">
                  <c:v>61336.111111111109</c:v>
                </c:pt>
                <c:pt idx="13">
                  <c:v>63027.777777777781</c:v>
                </c:pt>
                <c:pt idx="14">
                  <c:v>57927.777777777781</c:v>
                </c:pt>
                <c:pt idx="15">
                  <c:v>57922.222222222219</c:v>
                </c:pt>
              </c:numCache>
            </c:numRef>
          </c:val>
        </c:ser>
        <c:ser>
          <c:idx val="1"/>
          <c:order val="6"/>
          <c:tx>
            <c:strRef>
              <c:f>LocationSummary!$B$349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LocationSummary!$C$349:$R$349</c:f>
              <c:numCache>
                <c:formatCode>#,##0.00</c:formatCode>
                <c:ptCount val="16"/>
                <c:pt idx="0">
                  <c:v>475</c:v>
                </c:pt>
                <c:pt idx="1">
                  <c:v>475</c:v>
                </c:pt>
                <c:pt idx="2">
                  <c:v>475</c:v>
                </c:pt>
                <c:pt idx="3">
                  <c:v>475</c:v>
                </c:pt>
                <c:pt idx="4">
                  <c:v>475</c:v>
                </c:pt>
                <c:pt idx="5">
                  <c:v>475</c:v>
                </c:pt>
                <c:pt idx="6">
                  <c:v>475</c:v>
                </c:pt>
                <c:pt idx="7">
                  <c:v>475</c:v>
                </c:pt>
                <c:pt idx="8">
                  <c:v>475</c:v>
                </c:pt>
                <c:pt idx="9">
                  <c:v>475</c:v>
                </c:pt>
                <c:pt idx="10">
                  <c:v>475</c:v>
                </c:pt>
                <c:pt idx="11">
                  <c:v>475</c:v>
                </c:pt>
                <c:pt idx="12">
                  <c:v>475</c:v>
                </c:pt>
                <c:pt idx="13">
                  <c:v>475</c:v>
                </c:pt>
                <c:pt idx="14">
                  <c:v>475</c:v>
                </c:pt>
                <c:pt idx="15">
                  <c:v>475</c:v>
                </c:pt>
              </c:numCache>
            </c:numRef>
          </c:val>
        </c:ser>
        <c:overlap val="100"/>
        <c:axId val="105894656"/>
        <c:axId val="105896576"/>
      </c:barChart>
      <c:catAx>
        <c:axId val="10589465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96576"/>
        <c:crosses val="autoZero"/>
        <c:auto val="1"/>
        <c:lblAlgn val="ctr"/>
        <c:lblOffset val="50"/>
        <c:tickLblSkip val="1"/>
        <c:tickMarkSkip val="1"/>
      </c:catAx>
      <c:valAx>
        <c:axId val="105896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9465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557528671846424"/>
          <c:y val="5.0027188689505155E-2"/>
          <c:w val="0.61598224195338402"/>
          <c:h val="0.1218053289831432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16"/>
          <c:h val="0.776508972267542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Schedules!$E$18:$AB$18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0.5</c:v>
                </c:pt>
                <c:pt idx="8">
                  <c:v>0.5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</c:numCache>
            </c:numRef>
          </c:val>
        </c:ser>
        <c:ser>
          <c:idx val="4"/>
          <c:order val="2"/>
          <c:tx>
            <c:strRef>
              <c:f>Schedules!$D$20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Schedules!$E$20:$AB$20</c:f>
              <c:numCache>
                <c:formatCode>General</c:formatCode>
                <c:ptCount val="2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</c:numCache>
            </c:numRef>
          </c:val>
        </c:ser>
        <c:axId val="115215360"/>
        <c:axId val="115360896"/>
      </c:barChart>
      <c:catAx>
        <c:axId val="115215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360896"/>
        <c:crosses val="autoZero"/>
        <c:auto val="1"/>
        <c:lblAlgn val="ctr"/>
        <c:lblOffset val="100"/>
        <c:tickLblSkip val="1"/>
        <c:tickMarkSkip val="1"/>
      </c:catAx>
      <c:valAx>
        <c:axId val="115360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2153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738068812431195"/>
          <c:y val="0.10440456769983635"/>
          <c:w val="0.1742508324084355"/>
          <c:h val="0.133768352365417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16"/>
          <c:h val="0.776508972267542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Schedules!$E$48:$AB$48</c:f>
              <c:numCache>
                <c:formatCode>General</c:formatCode>
                <c:ptCount val="2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0.5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0.2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0.5</c:v>
                </c:pt>
                <c:pt idx="20">
                  <c:v>0.5</c:v>
                </c:pt>
                <c:pt idx="21">
                  <c:v>0.57999999999999996</c:v>
                </c:pt>
                <c:pt idx="22">
                  <c:v>0.65</c:v>
                </c:pt>
                <c:pt idx="23">
                  <c:v>0.65</c:v>
                </c:pt>
              </c:numCache>
            </c:numRef>
          </c:val>
        </c:ser>
        <c:ser>
          <c:idx val="2"/>
          <c:order val="1"/>
          <c:tx>
            <c:strRef>
              <c:f>Schedules!$D$49</c:f>
              <c:strCache>
                <c:ptCount val="1"/>
                <c:pt idx="0">
                  <c:v>Sat, Sun, Hol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0.5</c:v>
                </c:pt>
                <c:pt idx="7">
                  <c:v>0.34</c:v>
                </c:pt>
                <c:pt idx="8">
                  <c:v>0.34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0.34</c:v>
                </c:pt>
                <c:pt idx="18">
                  <c:v>0.35</c:v>
                </c:pt>
                <c:pt idx="19">
                  <c:v>0.65</c:v>
                </c:pt>
                <c:pt idx="20">
                  <c:v>0.65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axId val="115394432"/>
        <c:axId val="115470336"/>
      </c:barChart>
      <c:catAx>
        <c:axId val="11539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470336"/>
        <c:crosses val="autoZero"/>
        <c:auto val="1"/>
        <c:lblAlgn val="ctr"/>
        <c:lblOffset val="100"/>
        <c:tickLblSkip val="1"/>
        <c:tickMarkSkip val="1"/>
      </c:catAx>
      <c:valAx>
        <c:axId val="1154703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3944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736958934517688"/>
          <c:y val="0.12724306688417641"/>
          <c:w val="0.15316315205327274"/>
          <c:h val="8.97226753670487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503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Schedules!$D$123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Schedules!$E$92:$AB$92</c:f>
              <c:numCache>
                <c:formatCode>General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18837632"/>
        <c:axId val="118839552"/>
      </c:barChart>
      <c:catAx>
        <c:axId val="118837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0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39552"/>
        <c:crosses val="autoZero"/>
        <c:auto val="1"/>
        <c:lblAlgn val="ctr"/>
        <c:lblOffset val="100"/>
        <c:tickLblSkip val="1"/>
        <c:tickMarkSkip val="1"/>
      </c:catAx>
      <c:valAx>
        <c:axId val="11883955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376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16"/>
          <c:h val="0.776508972267542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Schedules!$D$126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Schedules!$E$90:$AB$90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118864128"/>
        <c:axId val="119763328"/>
      </c:barChart>
      <c:catAx>
        <c:axId val="11886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763328"/>
        <c:crosses val="autoZero"/>
        <c:auto val="1"/>
        <c:lblAlgn val="ctr"/>
        <c:lblOffset val="100"/>
        <c:tickLblSkip val="1"/>
        <c:tickMarkSkip val="1"/>
      </c:catAx>
      <c:valAx>
        <c:axId val="11976332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6002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641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65815760266365"/>
          <c:y val="4.0783034257749776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LocationSummary!$B$358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LocationSummary!$C$358:$R$358</c:f>
              <c:numCache>
                <c:formatCode>#,##0.00</c:formatCode>
                <c:ptCount val="16"/>
                <c:pt idx="0">
                  <c:v>9400</c:v>
                </c:pt>
                <c:pt idx="1">
                  <c:v>113800</c:v>
                </c:pt>
                <c:pt idx="2">
                  <c:v>87780</c:v>
                </c:pt>
                <c:pt idx="3">
                  <c:v>211400</c:v>
                </c:pt>
                <c:pt idx="4">
                  <c:v>75460</c:v>
                </c:pt>
                <c:pt idx="5">
                  <c:v>147830</c:v>
                </c:pt>
                <c:pt idx="6">
                  <c:v>197900</c:v>
                </c:pt>
                <c:pt idx="7">
                  <c:v>362600</c:v>
                </c:pt>
                <c:pt idx="8">
                  <c:v>242910</c:v>
                </c:pt>
                <c:pt idx="9">
                  <c:v>325610</c:v>
                </c:pt>
                <c:pt idx="10">
                  <c:v>501840</c:v>
                </c:pt>
                <c:pt idx="11">
                  <c:v>359110</c:v>
                </c:pt>
                <c:pt idx="12">
                  <c:v>647720</c:v>
                </c:pt>
                <c:pt idx="13">
                  <c:v>524300</c:v>
                </c:pt>
                <c:pt idx="14">
                  <c:v>809640</c:v>
                </c:pt>
                <c:pt idx="15">
                  <c:v>1329150</c:v>
                </c:pt>
              </c:numCache>
            </c:numRef>
          </c:val>
        </c:ser>
        <c:ser>
          <c:idx val="4"/>
          <c:order val="1"/>
          <c:tx>
            <c:strRef>
              <c:f>LocationSummary!$B$369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LocationSummary!$C$369:$R$369</c:f>
              <c:numCache>
                <c:formatCode>#,##0.00</c:formatCode>
                <c:ptCount val="16"/>
                <c:pt idx="0">
                  <c:v>253600</c:v>
                </c:pt>
                <c:pt idx="1">
                  <c:v>304660</c:v>
                </c:pt>
                <c:pt idx="2">
                  <c:v>275330</c:v>
                </c:pt>
                <c:pt idx="3">
                  <c:v>353800</c:v>
                </c:pt>
                <c:pt idx="4">
                  <c:v>344260</c:v>
                </c:pt>
                <c:pt idx="5">
                  <c:v>310670</c:v>
                </c:pt>
                <c:pt idx="6">
                  <c:v>386330</c:v>
                </c:pt>
                <c:pt idx="7">
                  <c:v>392430</c:v>
                </c:pt>
                <c:pt idx="8">
                  <c:v>385130</c:v>
                </c:pt>
                <c:pt idx="9">
                  <c:v>412550</c:v>
                </c:pt>
                <c:pt idx="10">
                  <c:v>426360</c:v>
                </c:pt>
                <c:pt idx="11">
                  <c:v>424590</c:v>
                </c:pt>
                <c:pt idx="12">
                  <c:v>455670</c:v>
                </c:pt>
                <c:pt idx="13">
                  <c:v>460990</c:v>
                </c:pt>
                <c:pt idx="14">
                  <c:v>504000</c:v>
                </c:pt>
                <c:pt idx="15">
                  <c:v>562480</c:v>
                </c:pt>
              </c:numCache>
            </c:numRef>
          </c:val>
        </c:ser>
        <c:overlap val="100"/>
        <c:axId val="106189952"/>
        <c:axId val="106191488"/>
      </c:barChart>
      <c:catAx>
        <c:axId val="10618995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91488"/>
        <c:crosses val="autoZero"/>
        <c:auto val="1"/>
        <c:lblAlgn val="ctr"/>
        <c:lblOffset val="50"/>
        <c:tickLblSkip val="1"/>
        <c:tickMarkSkip val="1"/>
      </c:catAx>
      <c:valAx>
        <c:axId val="1061914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7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8995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86681465038845"/>
          <c:y val="5.2202283849919387E-2"/>
          <c:w val="0.2341842397336294"/>
          <c:h val="0.13703099510603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167"/>
          <c:y val="4.730831973898858E-2"/>
          <c:w val="0.85460599334074006"/>
          <c:h val="0.71778140293638504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LocationSummary!$B$408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LocationSummary!$C$408:$R$408</c:f>
              <c:numCache>
                <c:formatCode>0.00</c:formatCode>
                <c:ptCount val="16"/>
                <c:pt idx="0">
                  <c:v>0.14949210058825141</c:v>
                </c:pt>
                <c:pt idx="1">
                  <c:v>3.4881490137258662</c:v>
                </c:pt>
                <c:pt idx="2">
                  <c:v>1.2906151350785706</c:v>
                </c:pt>
                <c:pt idx="3">
                  <c:v>8.5933042488146523</c:v>
                </c:pt>
                <c:pt idx="4">
                  <c:v>0.12208521548040532</c:v>
                </c:pt>
                <c:pt idx="5">
                  <c:v>2.1800931335786662</c:v>
                </c:pt>
                <c:pt idx="6">
                  <c:v>0.71756208282360678</c:v>
                </c:pt>
                <c:pt idx="7">
                  <c:v>14.498242222050582</c:v>
                </c:pt>
                <c:pt idx="8">
                  <c:v>6.1665491492653706</c:v>
                </c:pt>
                <c:pt idx="9">
                  <c:v>5.7255474525300292</c:v>
                </c:pt>
                <c:pt idx="10">
                  <c:v>27.912666714836341</c:v>
                </c:pt>
                <c:pt idx="11">
                  <c:v>14.274004071168205</c:v>
                </c:pt>
                <c:pt idx="12">
                  <c:v>46.292720482161855</c:v>
                </c:pt>
                <c:pt idx="13">
                  <c:v>30.511337730062113</c:v>
                </c:pt>
                <c:pt idx="14">
                  <c:v>56.986388744241438</c:v>
                </c:pt>
                <c:pt idx="15">
                  <c:v>140.72688042376026</c:v>
                </c:pt>
              </c:numCache>
            </c:numRef>
          </c:val>
        </c:ser>
        <c:ser>
          <c:idx val="0"/>
          <c:order val="1"/>
          <c:tx>
            <c:strRef>
              <c:f>LocationSummary!$B$409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LocationSummary!$C$409:$R$409</c:f>
              <c:numCache>
                <c:formatCode>0.00</c:formatCode>
                <c:ptCount val="16"/>
                <c:pt idx="0">
                  <c:v>291.55444377726673</c:v>
                </c:pt>
                <c:pt idx="1">
                  <c:v>200.70809424978634</c:v>
                </c:pt>
                <c:pt idx="2">
                  <c:v>212.278782835317</c:v>
                </c:pt>
                <c:pt idx="3">
                  <c:v>136.38164336666176</c:v>
                </c:pt>
                <c:pt idx="4">
                  <c:v>107.33283668735471</c:v>
                </c:pt>
                <c:pt idx="5">
                  <c:v>154.29328855214408</c:v>
                </c:pt>
                <c:pt idx="6">
                  <c:v>65.310607211997237</c:v>
                </c:pt>
                <c:pt idx="7">
                  <c:v>109.32357316018826</c:v>
                </c:pt>
                <c:pt idx="8">
                  <c:v>100.0102152935402</c:v>
                </c:pt>
                <c:pt idx="9">
                  <c:v>55.322043357692237</c:v>
                </c:pt>
                <c:pt idx="10">
                  <c:v>89.142139580774312</c:v>
                </c:pt>
                <c:pt idx="11">
                  <c:v>76.938601102753395</c:v>
                </c:pt>
                <c:pt idx="12">
                  <c:v>83.964729830401211</c:v>
                </c:pt>
                <c:pt idx="13">
                  <c:v>57.978019678143504</c:v>
                </c:pt>
                <c:pt idx="14">
                  <c:v>55.977317065270739</c:v>
                </c:pt>
                <c:pt idx="15">
                  <c:v>43.853507707563551</c:v>
                </c:pt>
              </c:numCache>
            </c:numRef>
          </c:val>
        </c:ser>
        <c:ser>
          <c:idx val="1"/>
          <c:order val="2"/>
          <c:tx>
            <c:strRef>
              <c:f>LocationSummary!$B$410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LocationSummary!$C$410:$R$410</c:f>
              <c:numCache>
                <c:formatCode>0.00</c:formatCode>
                <c:ptCount val="16"/>
                <c:pt idx="0">
                  <c:v>244.25514315114398</c:v>
                </c:pt>
                <c:pt idx="1">
                  <c:v>244.25514315114398</c:v>
                </c:pt>
                <c:pt idx="2">
                  <c:v>244.25514315114398</c:v>
                </c:pt>
                <c:pt idx="3">
                  <c:v>244.25514315114398</c:v>
                </c:pt>
                <c:pt idx="4">
                  <c:v>244.25514315114398</c:v>
                </c:pt>
                <c:pt idx="5">
                  <c:v>244.25514315114398</c:v>
                </c:pt>
                <c:pt idx="6">
                  <c:v>244.25514315114398</c:v>
                </c:pt>
                <c:pt idx="7">
                  <c:v>244.25514315114398</c:v>
                </c:pt>
                <c:pt idx="8">
                  <c:v>244.25514315114398</c:v>
                </c:pt>
                <c:pt idx="9">
                  <c:v>244.25514315114398</c:v>
                </c:pt>
                <c:pt idx="10">
                  <c:v>244.25514315114398</c:v>
                </c:pt>
                <c:pt idx="11">
                  <c:v>244.25514315114398</c:v>
                </c:pt>
                <c:pt idx="12">
                  <c:v>244.25514315114398</c:v>
                </c:pt>
                <c:pt idx="13">
                  <c:v>244.25514315114398</c:v>
                </c:pt>
                <c:pt idx="14">
                  <c:v>244.25514315114398</c:v>
                </c:pt>
                <c:pt idx="15">
                  <c:v>244.25514315114398</c:v>
                </c:pt>
              </c:numCache>
            </c:numRef>
          </c:val>
        </c:ser>
        <c:ser>
          <c:idx val="3"/>
          <c:order val="3"/>
          <c:tx>
            <c:strRef>
              <c:f>LocationSummary!$B$411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LocationSummary!$C$411:$R$411</c:f>
              <c:numCache>
                <c:formatCode>0.00</c:formatCode>
                <c:ptCount val="16"/>
                <c:pt idx="0">
                  <c:v>65.554777642958044</c:v>
                </c:pt>
                <c:pt idx="1">
                  <c:v>65.437675497497253</c:v>
                </c:pt>
                <c:pt idx="2">
                  <c:v>65.420234752428627</c:v>
                </c:pt>
                <c:pt idx="3">
                  <c:v>65.529862292860003</c:v>
                </c:pt>
                <c:pt idx="4">
                  <c:v>65.517404617810982</c:v>
                </c:pt>
                <c:pt idx="5">
                  <c:v>65.452624707556069</c:v>
                </c:pt>
                <c:pt idx="6">
                  <c:v>65.382861727281565</c:v>
                </c:pt>
                <c:pt idx="7">
                  <c:v>65.450133172546273</c:v>
                </c:pt>
                <c:pt idx="8">
                  <c:v>65.437675497497253</c:v>
                </c:pt>
                <c:pt idx="9">
                  <c:v>65.340505632114883</c:v>
                </c:pt>
                <c:pt idx="10">
                  <c:v>65.360437912193319</c:v>
                </c:pt>
                <c:pt idx="11">
                  <c:v>65.370404052232544</c:v>
                </c:pt>
                <c:pt idx="12">
                  <c:v>65.412760147399212</c:v>
                </c:pt>
                <c:pt idx="13">
                  <c:v>65.333031027085468</c:v>
                </c:pt>
                <c:pt idx="14">
                  <c:v>65.315590282016842</c:v>
                </c:pt>
                <c:pt idx="15">
                  <c:v>64.924419285477583</c:v>
                </c:pt>
              </c:numCache>
            </c:numRef>
          </c:val>
        </c:ser>
        <c:ser>
          <c:idx val="4"/>
          <c:order val="4"/>
          <c:tx>
            <c:strRef>
              <c:f>LocationSummary!$B$412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LocationSummary!$C$412:$R$412</c:f>
              <c:numCache>
                <c:formatCode>0.00</c:formatCode>
                <c:ptCount val="16"/>
                <c:pt idx="0">
                  <c:v>202.36745656631592</c:v>
                </c:pt>
                <c:pt idx="1">
                  <c:v>202.36745656631592</c:v>
                </c:pt>
                <c:pt idx="2">
                  <c:v>202.36745656631592</c:v>
                </c:pt>
                <c:pt idx="3">
                  <c:v>202.36745656631592</c:v>
                </c:pt>
                <c:pt idx="4">
                  <c:v>202.36745656631592</c:v>
                </c:pt>
                <c:pt idx="5">
                  <c:v>202.36745656631592</c:v>
                </c:pt>
                <c:pt idx="6">
                  <c:v>202.36745656631592</c:v>
                </c:pt>
                <c:pt idx="7">
                  <c:v>202.36745656631592</c:v>
                </c:pt>
                <c:pt idx="8">
                  <c:v>202.36745656631592</c:v>
                </c:pt>
                <c:pt idx="9">
                  <c:v>202.36745656631592</c:v>
                </c:pt>
                <c:pt idx="10">
                  <c:v>202.36745656631592</c:v>
                </c:pt>
                <c:pt idx="11">
                  <c:v>202.36745656631592</c:v>
                </c:pt>
                <c:pt idx="12">
                  <c:v>202.36745656631592</c:v>
                </c:pt>
                <c:pt idx="13">
                  <c:v>202.36745656631592</c:v>
                </c:pt>
                <c:pt idx="14">
                  <c:v>202.36745656631592</c:v>
                </c:pt>
                <c:pt idx="15">
                  <c:v>202.36745656631592</c:v>
                </c:pt>
              </c:numCache>
            </c:numRef>
          </c:val>
        </c:ser>
        <c:ser>
          <c:idx val="5"/>
          <c:order val="5"/>
          <c:tx>
            <c:strRef>
              <c:f>LocationSummary!$B$414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LocationSummary!$C$414:$R$414</c:f>
              <c:numCache>
                <c:formatCode>0.00</c:formatCode>
                <c:ptCount val="16"/>
                <c:pt idx="0">
                  <c:v>76.612210016469049</c:v>
                </c:pt>
                <c:pt idx="1">
                  <c:v>63.673668710555887</c:v>
                </c:pt>
                <c:pt idx="2">
                  <c:v>70.134218990978155</c:v>
                </c:pt>
                <c:pt idx="3">
                  <c:v>60.878166429555584</c:v>
                </c:pt>
                <c:pt idx="4">
                  <c:v>59.60000896952603</c:v>
                </c:pt>
                <c:pt idx="5">
                  <c:v>65.044012965948184</c:v>
                </c:pt>
                <c:pt idx="6">
                  <c:v>51.437740277407507</c:v>
                </c:pt>
                <c:pt idx="7">
                  <c:v>55.890113339927595</c:v>
                </c:pt>
                <c:pt idx="8">
                  <c:v>62.99846272289895</c:v>
                </c:pt>
                <c:pt idx="9">
                  <c:v>52.289845250760543</c:v>
                </c:pt>
                <c:pt idx="10">
                  <c:v>55.242314237378501</c:v>
                </c:pt>
                <c:pt idx="11">
                  <c:v>60.12572285659472</c:v>
                </c:pt>
                <c:pt idx="12">
                  <c:v>55.01558455148632</c:v>
                </c:pt>
                <c:pt idx="13">
                  <c:v>56.532929372457076</c:v>
                </c:pt>
                <c:pt idx="14">
                  <c:v>51.958471094456584</c:v>
                </c:pt>
                <c:pt idx="15">
                  <c:v>51.953488024436972</c:v>
                </c:pt>
              </c:numCache>
            </c:numRef>
          </c:val>
        </c:ser>
        <c:ser>
          <c:idx val="6"/>
          <c:order val="6"/>
          <c:tx>
            <c:strRef>
              <c:f>LocationSummary!$B$415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LocationSummary!$C$415:$R$415</c:f>
              <c:numCache>
                <c:formatCode>0.00</c:formatCode>
                <c:ptCount val="16"/>
                <c:pt idx="0">
                  <c:v>0.42605248667651652</c:v>
                </c:pt>
                <c:pt idx="1">
                  <c:v>0.42605248667651652</c:v>
                </c:pt>
                <c:pt idx="2">
                  <c:v>0.42605248667651652</c:v>
                </c:pt>
                <c:pt idx="3">
                  <c:v>0.42605248667651652</c:v>
                </c:pt>
                <c:pt idx="4">
                  <c:v>0.42605248667651652</c:v>
                </c:pt>
                <c:pt idx="5">
                  <c:v>0.42605248667651652</c:v>
                </c:pt>
                <c:pt idx="6">
                  <c:v>0.42605248667651652</c:v>
                </c:pt>
                <c:pt idx="7">
                  <c:v>0.42605248667651652</c:v>
                </c:pt>
                <c:pt idx="8">
                  <c:v>0.42605248667651652</c:v>
                </c:pt>
                <c:pt idx="9">
                  <c:v>0.42605248667651652</c:v>
                </c:pt>
                <c:pt idx="10">
                  <c:v>0.42605248667651652</c:v>
                </c:pt>
                <c:pt idx="11">
                  <c:v>0.42605248667651652</c:v>
                </c:pt>
                <c:pt idx="12">
                  <c:v>0.42605248667651652</c:v>
                </c:pt>
                <c:pt idx="13">
                  <c:v>0.42605248667651652</c:v>
                </c:pt>
                <c:pt idx="14">
                  <c:v>0.42605248667651652</c:v>
                </c:pt>
                <c:pt idx="15">
                  <c:v>0.42605248667651652</c:v>
                </c:pt>
              </c:numCache>
            </c:numRef>
          </c:val>
        </c:ser>
        <c:ser>
          <c:idx val="7"/>
          <c:order val="7"/>
          <c:tx>
            <c:strRef>
              <c:f>LocationSummary!$B$424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LocationSummary!$C$424:$R$424</c:f>
              <c:numCache>
                <c:formatCode>0.00</c:formatCode>
                <c:ptCount val="16"/>
                <c:pt idx="0">
                  <c:v>2.3420429092159387</c:v>
                </c:pt>
                <c:pt idx="1">
                  <c:v>28.353668411571686</c:v>
                </c:pt>
                <c:pt idx="2">
                  <c:v>21.870694316061183</c:v>
                </c:pt>
                <c:pt idx="3">
                  <c:v>52.671050107260584</c:v>
                </c:pt>
                <c:pt idx="4">
                  <c:v>18.801123183982419</c:v>
                </c:pt>
                <c:pt idx="5">
                  <c:v>36.832362049935341</c:v>
                </c:pt>
                <c:pt idx="6">
                  <c:v>49.307477844024923</c:v>
                </c:pt>
                <c:pt idx="7">
                  <c:v>90.34305945549994</c:v>
                </c:pt>
                <c:pt idx="8">
                  <c:v>60.521876923153584</c:v>
                </c:pt>
                <c:pt idx="9">
                  <c:v>81.126871454234234</c:v>
                </c:pt>
                <c:pt idx="10">
                  <c:v>125.03519293201347</c:v>
                </c:pt>
                <c:pt idx="11">
                  <c:v>89.473513737078278</c:v>
                </c:pt>
                <c:pt idx="12">
                  <c:v>161.381705655037</c:v>
                </c:pt>
                <c:pt idx="13">
                  <c:v>130.63118056403368</c:v>
                </c:pt>
                <c:pt idx="14">
                  <c:v>201.72464053378644</c:v>
                </c:pt>
                <c:pt idx="15">
                  <c:v>331.16237582812391</c:v>
                </c:pt>
              </c:numCache>
            </c:numRef>
          </c:val>
        </c:ser>
        <c:ser>
          <c:idx val="8"/>
          <c:order val="8"/>
          <c:tx>
            <c:strRef>
              <c:f>LocationSummary!$B$435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LocationSummary!$C$435:$R$435</c:f>
              <c:numCache>
                <c:formatCode>0.00</c:formatCode>
                <c:ptCount val="16"/>
                <c:pt idx="0">
                  <c:v>63.185327848634266</c:v>
                </c:pt>
                <c:pt idx="1">
                  <c:v>75.907105608694451</c:v>
                </c:pt>
                <c:pt idx="2">
                  <c:v>68.599433424938766</c:v>
                </c:pt>
                <c:pt idx="3">
                  <c:v>88.150508646872254</c:v>
                </c:pt>
                <c:pt idx="4">
                  <c:v>85.773584247519054</c:v>
                </c:pt>
                <c:pt idx="5">
                  <c:v>77.404518149586778</c:v>
                </c:pt>
                <c:pt idx="6">
                  <c:v>96.255472033765272</c:v>
                </c:pt>
                <c:pt idx="7">
                  <c:v>97.775308389745831</c:v>
                </c:pt>
                <c:pt idx="8">
                  <c:v>95.956487832588778</c:v>
                </c:pt>
                <c:pt idx="9">
                  <c:v>102.78827682947187</c:v>
                </c:pt>
                <c:pt idx="10">
                  <c:v>106.22908667801146</c:v>
                </c:pt>
                <c:pt idx="11">
                  <c:v>105.78808498127611</c:v>
                </c:pt>
                <c:pt idx="12">
                  <c:v>113.53177579174753</c:v>
                </c:pt>
                <c:pt idx="13">
                  <c:v>114.85727241696337</c:v>
                </c:pt>
                <c:pt idx="14">
                  <c:v>125.57336449413118</c:v>
                </c:pt>
                <c:pt idx="15">
                  <c:v>140.14386123146608</c:v>
                </c:pt>
              </c:numCache>
            </c:numRef>
          </c:val>
        </c:ser>
        <c:ser>
          <c:idx val="9"/>
          <c:order val="9"/>
          <c:tx>
            <c:strRef>
              <c:f>LocationSummary!$B$428</c:f>
              <c:strCache>
                <c:ptCount val="1"/>
                <c:pt idx="0">
                  <c:v>Interior Equipment (gas)</c:v>
                </c:pt>
              </c:strCache>
            </c:strRef>
          </c:tx>
          <c:val>
            <c:numRef>
              <c:f>LocationSummary!$C$428:$R$428</c:f>
              <c:numCache>
                <c:formatCode>0.00</c:formatCode>
                <c:ptCount val="16"/>
                <c:pt idx="0">
                  <c:v>47.209605365769796</c:v>
                </c:pt>
                <c:pt idx="1">
                  <c:v>47.209605365769796</c:v>
                </c:pt>
                <c:pt idx="2">
                  <c:v>47.209605365769796</c:v>
                </c:pt>
                <c:pt idx="3">
                  <c:v>47.209605365769796</c:v>
                </c:pt>
                <c:pt idx="4">
                  <c:v>47.209605365769796</c:v>
                </c:pt>
                <c:pt idx="5">
                  <c:v>47.209605365769796</c:v>
                </c:pt>
                <c:pt idx="6">
                  <c:v>47.209605365769796</c:v>
                </c:pt>
                <c:pt idx="7">
                  <c:v>47.209605365769796</c:v>
                </c:pt>
                <c:pt idx="8">
                  <c:v>47.209605365769796</c:v>
                </c:pt>
                <c:pt idx="9">
                  <c:v>47.209605365769796</c:v>
                </c:pt>
                <c:pt idx="10">
                  <c:v>47.209605365769796</c:v>
                </c:pt>
                <c:pt idx="11">
                  <c:v>47.209605365769796</c:v>
                </c:pt>
                <c:pt idx="12">
                  <c:v>47.209605365769796</c:v>
                </c:pt>
                <c:pt idx="13">
                  <c:v>47.209605365769796</c:v>
                </c:pt>
                <c:pt idx="14">
                  <c:v>47.209605365769796</c:v>
                </c:pt>
                <c:pt idx="15">
                  <c:v>47.209605365769796</c:v>
                </c:pt>
              </c:numCache>
            </c:numRef>
          </c:val>
        </c:ser>
        <c:overlap val="100"/>
        <c:axId val="106740352"/>
        <c:axId val="115154304"/>
      </c:barChart>
      <c:catAx>
        <c:axId val="10674035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54304"/>
        <c:crosses val="autoZero"/>
        <c:auto val="1"/>
        <c:lblAlgn val="ctr"/>
        <c:lblOffset val="50"/>
        <c:tickLblSkip val="1"/>
        <c:tickMarkSkip val="1"/>
      </c:catAx>
      <c:valAx>
        <c:axId val="11515430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7096247960849188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403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23973362930202"/>
          <c:y val="1.0875475802066424E-3"/>
          <c:w val="0.47664368258074286"/>
          <c:h val="0.2381318159047406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0765815760266365"/>
          <c:y val="4.0783034257749803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LocationSummary!$B$506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LocationSummary!$C$506:$R$506</c:f>
              <c:numCache>
                <c:formatCode>#,##0.00</c:formatCode>
                <c:ptCount val="16"/>
                <c:pt idx="0">
                  <c:v>2216.13</c:v>
                </c:pt>
                <c:pt idx="1">
                  <c:v>2216.13</c:v>
                </c:pt>
                <c:pt idx="2">
                  <c:v>2216.13</c:v>
                </c:pt>
                <c:pt idx="3">
                  <c:v>2216.13</c:v>
                </c:pt>
                <c:pt idx="4">
                  <c:v>2216.13</c:v>
                </c:pt>
                <c:pt idx="5">
                  <c:v>2216.13</c:v>
                </c:pt>
                <c:pt idx="6">
                  <c:v>2216.13</c:v>
                </c:pt>
                <c:pt idx="7">
                  <c:v>2216.13</c:v>
                </c:pt>
                <c:pt idx="8">
                  <c:v>2216.13</c:v>
                </c:pt>
                <c:pt idx="9">
                  <c:v>2216.13</c:v>
                </c:pt>
                <c:pt idx="10">
                  <c:v>2216.13</c:v>
                </c:pt>
                <c:pt idx="11">
                  <c:v>2216.13</c:v>
                </c:pt>
                <c:pt idx="12">
                  <c:v>2216.13</c:v>
                </c:pt>
                <c:pt idx="13">
                  <c:v>2216.13</c:v>
                </c:pt>
                <c:pt idx="14">
                  <c:v>2216.13</c:v>
                </c:pt>
                <c:pt idx="15">
                  <c:v>2216.13</c:v>
                </c:pt>
              </c:numCache>
            </c:numRef>
          </c:val>
        </c:ser>
        <c:ser>
          <c:idx val="0"/>
          <c:order val="1"/>
          <c:tx>
            <c:strRef>
              <c:f>LocationSummary!$B$514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LocationSummary!$C$514:$R$514</c:f>
              <c:numCache>
                <c:formatCode>#,##0.00</c:formatCode>
                <c:ptCount val="16"/>
                <c:pt idx="0">
                  <c:v>520.28909509999994</c:v>
                </c:pt>
                <c:pt idx="1">
                  <c:v>1415.6100000000001</c:v>
                </c:pt>
                <c:pt idx="2">
                  <c:v>26366.799999999999</c:v>
                </c:pt>
                <c:pt idx="3">
                  <c:v>5000.93</c:v>
                </c:pt>
                <c:pt idx="4">
                  <c:v>13303.4</c:v>
                </c:pt>
                <c:pt idx="5">
                  <c:v>22450.5</c:v>
                </c:pt>
                <c:pt idx="6">
                  <c:v>12330.2</c:v>
                </c:pt>
                <c:pt idx="7">
                  <c:v>175.2134088</c:v>
                </c:pt>
                <c:pt idx="8">
                  <c:v>3450.91</c:v>
                </c:pt>
                <c:pt idx="9">
                  <c:v>7127.35</c:v>
                </c:pt>
                <c:pt idx="10">
                  <c:v>1184.32</c:v>
                </c:pt>
                <c:pt idx="11">
                  <c:v>3360.25</c:v>
                </c:pt>
                <c:pt idx="12">
                  <c:v>1206.8500000000001</c:v>
                </c:pt>
                <c:pt idx="13">
                  <c:v>46427</c:v>
                </c:pt>
                <c:pt idx="14">
                  <c:v>1171.49</c:v>
                </c:pt>
                <c:pt idx="15">
                  <c:v>852.59164210000006</c:v>
                </c:pt>
              </c:numCache>
            </c:numRef>
          </c:val>
        </c:ser>
        <c:overlap val="100"/>
        <c:axId val="120117120"/>
        <c:axId val="105877888"/>
      </c:barChart>
      <c:catAx>
        <c:axId val="12011712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77888"/>
        <c:crosses val="autoZero"/>
        <c:auto val="1"/>
        <c:lblAlgn val="ctr"/>
        <c:lblOffset val="50"/>
        <c:tickLblSkip val="1"/>
        <c:tickMarkSkip val="1"/>
      </c:catAx>
      <c:valAx>
        <c:axId val="1058778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81"/>
            </c:manualLayout>
          </c:layout>
          <c:spPr>
            <a:noFill/>
            <a:ln w="25400">
              <a:noFill/>
            </a:ln>
          </c:spPr>
        </c:title>
        <c:numFmt formatCode="#,##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11712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8192186576012206"/>
          <c:y val="6.5252854812398092E-2"/>
          <c:w val="0.30319277792828941"/>
          <c:h val="0.14025801424087889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577506474287829"/>
          <c:y val="5.8727569331158302E-2"/>
          <c:w val="0.80651128375878667"/>
          <c:h val="0.730831973898864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LocationSummary!$B$508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LocationSummary!$C$508:$R$508</c:f>
              <c:numCache>
                <c:formatCode>#,##0.00</c:formatCode>
                <c:ptCount val="16"/>
                <c:pt idx="0">
                  <c:v>277507.17019999999</c:v>
                </c:pt>
                <c:pt idx="1">
                  <c:v>301163.50829999999</c:v>
                </c:pt>
                <c:pt idx="2">
                  <c:v>277921.62579999998</c:v>
                </c:pt>
                <c:pt idx="3">
                  <c:v>260336.796</c:v>
                </c:pt>
                <c:pt idx="4">
                  <c:v>99534.215400000001</c:v>
                </c:pt>
                <c:pt idx="5">
                  <c:v>287693.01130000001</c:v>
                </c:pt>
                <c:pt idx="6">
                  <c:v>96022.926500000001</c:v>
                </c:pt>
                <c:pt idx="7">
                  <c:v>225289.52230000001</c:v>
                </c:pt>
                <c:pt idx="8">
                  <c:v>325191.6483</c:v>
                </c:pt>
                <c:pt idx="9">
                  <c:v>67537.829100000003</c:v>
                </c:pt>
                <c:pt idx="10">
                  <c:v>427143.30599999998</c:v>
                </c:pt>
                <c:pt idx="11">
                  <c:v>319843.22269999998</c:v>
                </c:pt>
                <c:pt idx="12">
                  <c:v>289581.08840000001</c:v>
                </c:pt>
                <c:pt idx="13">
                  <c:v>289025.14520000003</c:v>
                </c:pt>
                <c:pt idx="14">
                  <c:v>285569.77269999997</c:v>
                </c:pt>
                <c:pt idx="15">
                  <c:v>272345.66360000003</c:v>
                </c:pt>
              </c:numCache>
            </c:numRef>
          </c:val>
        </c:ser>
        <c:overlap val="100"/>
        <c:axId val="106152320"/>
        <c:axId val="106153856"/>
      </c:barChart>
      <c:catAx>
        <c:axId val="10615232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53856"/>
        <c:crosses val="autoZero"/>
        <c:auto val="1"/>
        <c:lblAlgn val="ctr"/>
        <c:lblOffset val="50"/>
        <c:tickLblSkip val="1"/>
        <c:tickMarkSkip val="1"/>
      </c:catAx>
      <c:valAx>
        <c:axId val="1061538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5232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479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0.3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strRef>
              <c:f>Schedules!$D$10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0.7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</c:ser>
        <c:axId val="106390272"/>
        <c:axId val="106392192"/>
      </c:barChart>
      <c:catAx>
        <c:axId val="106390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2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392192"/>
        <c:crosses val="autoZero"/>
        <c:auto val="1"/>
        <c:lblAlgn val="ctr"/>
        <c:lblOffset val="100"/>
        <c:tickLblSkip val="1"/>
        <c:tickMarkSkip val="1"/>
      </c:catAx>
      <c:valAx>
        <c:axId val="106392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412E-3"/>
              <c:y val="0.419249592169660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3902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704"/>
          <c:w val="0.17425083240843658"/>
          <c:h val="0.133768352365417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Guest Room Lighting Schedules</a:t>
            </a:r>
          </a:p>
        </c:rich>
      </c:tx>
      <c:layout>
        <c:manualLayout>
          <c:xMode val="edge"/>
          <c:yMode val="edge"/>
          <c:x val="0.33074361820199777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Schedules!$E$44:$AB$44</c:f>
              <c:numCache>
                <c:formatCode>General</c:formatCode>
                <c:ptCount val="24"/>
                <c:pt idx="0">
                  <c:v>0.22</c:v>
                </c:pt>
                <c:pt idx="1">
                  <c:v>0.17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0.22</c:v>
                </c:pt>
                <c:pt idx="6">
                  <c:v>0.44</c:v>
                </c:pt>
                <c:pt idx="7">
                  <c:v>0.56000000000000005</c:v>
                </c:pt>
                <c:pt idx="8">
                  <c:v>0.44</c:v>
                </c:pt>
                <c:pt idx="9">
                  <c:v>0.44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0.67</c:v>
                </c:pt>
                <c:pt idx="19">
                  <c:v>0.89</c:v>
                </c:pt>
                <c:pt idx="20">
                  <c:v>1</c:v>
                </c:pt>
                <c:pt idx="21">
                  <c:v>0.89</c:v>
                </c:pt>
                <c:pt idx="22">
                  <c:v>0.67</c:v>
                </c:pt>
                <c:pt idx="23">
                  <c:v>0.33</c:v>
                </c:pt>
              </c:numCache>
            </c:numRef>
          </c:val>
        </c:ser>
        <c:ser>
          <c:idx val="1"/>
          <c:order val="1"/>
          <c:tx>
            <c:strRef>
              <c:f>Schedules!$D$45</c:f>
              <c:strCache>
                <c:ptCount val="1"/>
                <c:pt idx="0">
                  <c:v>Sat, Sun, Hol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0.26</c:v>
                </c:pt>
                <c:pt idx="1">
                  <c:v>0.26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0.41</c:v>
                </c:pt>
                <c:pt idx="7">
                  <c:v>0.41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0.41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0.85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0.85</c:v>
                </c:pt>
                <c:pt idx="23">
                  <c:v>0.41</c:v>
                </c:pt>
              </c:numCache>
            </c:numRef>
          </c:val>
        </c:ser>
        <c:axId val="106458496"/>
        <c:axId val="106489344"/>
      </c:barChart>
      <c:catAx>
        <c:axId val="106458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2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89344"/>
        <c:crosses val="autoZero"/>
        <c:auto val="1"/>
        <c:lblAlgn val="ctr"/>
        <c:lblOffset val="100"/>
        <c:tickLblSkip val="1"/>
        <c:tickMarkSkip val="1"/>
      </c:catAx>
      <c:valAx>
        <c:axId val="106489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412E-3"/>
              <c:y val="0.419249592169660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584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0.17781402936378465"/>
          <c:w val="0.15316315205327491"/>
          <c:h val="8.972267536704857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16"/>
          <c:h val="0.776508972267542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0.3</c:v>
                </c:pt>
                <c:pt idx="1">
                  <c:v>0.25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  <c:pt idx="7">
                  <c:v>0.6</c:v>
                </c:pt>
                <c:pt idx="8">
                  <c:v>0.5</c:v>
                </c:pt>
                <c:pt idx="9">
                  <c:v>0.5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0.9</c:v>
                </c:pt>
                <c:pt idx="20">
                  <c:v>0.95</c:v>
                </c:pt>
                <c:pt idx="21">
                  <c:v>0.9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0.4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4"/>
          <c:order val="2"/>
          <c:tx>
            <c:strRef>
              <c:f>Schedules!$D$10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0.7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</c:ser>
        <c:axId val="106790912"/>
        <c:axId val="106792832"/>
      </c:barChart>
      <c:catAx>
        <c:axId val="106790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92832"/>
        <c:crosses val="autoZero"/>
        <c:auto val="1"/>
        <c:lblAlgn val="ctr"/>
        <c:lblOffset val="100"/>
        <c:tickLblSkip val="1"/>
        <c:tickMarkSkip val="1"/>
      </c:catAx>
      <c:valAx>
        <c:axId val="106792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909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1419249592169672"/>
          <c:w val="0.17425083240843658"/>
          <c:h val="0.1337683523654175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Guest Room Euipment Schedules</a:t>
            </a:r>
          </a:p>
        </c:rich>
      </c:tx>
      <c:layout>
        <c:manualLayout>
          <c:xMode val="edge"/>
          <c:yMode val="edge"/>
          <c:x val="0.32408435072142316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16"/>
          <c:h val="0.776508972267542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0.62</c:v>
                </c:pt>
                <c:pt idx="7">
                  <c:v>0.9</c:v>
                </c:pt>
                <c:pt idx="8">
                  <c:v>0.43</c:v>
                </c:pt>
                <c:pt idx="9">
                  <c:v>0.43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0.51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strRef>
              <c:f>Schedules!$D$41</c:f>
              <c:strCache>
                <c:ptCount val="1"/>
                <c:pt idx="0">
                  <c:v>Sat, Sun, Hol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Schedules!$E$41:$AB$41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0.62</c:v>
                </c:pt>
                <c:pt idx="8">
                  <c:v>0.9</c:v>
                </c:pt>
                <c:pt idx="9">
                  <c:v>0.62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0.43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axId val="106887808"/>
        <c:axId val="112870144"/>
      </c:barChart>
      <c:catAx>
        <c:axId val="106887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870144"/>
        <c:crosses val="autoZero"/>
        <c:auto val="1"/>
        <c:lblAlgn val="ctr"/>
        <c:lblOffset val="100"/>
        <c:tickLblSkip val="1"/>
        <c:tickMarkSkip val="1"/>
      </c:catAx>
      <c:valAx>
        <c:axId val="112870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8878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0.13539967373572595"/>
          <c:w val="0.15316315205327491"/>
          <c:h val="8.972267536704857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Construction&amp;CSmall Hotel&amp;RVersion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51</xdr:row>
      <xdr:rowOff>28575</xdr:rowOff>
    </xdr:from>
    <xdr:to>
      <xdr:col>11</xdr:col>
      <xdr:colOff>476250</xdr:colOff>
      <xdr:row>68</xdr:row>
      <xdr:rowOff>38100</xdr:rowOff>
    </xdr:to>
    <xdr:pic>
      <xdr:nvPicPr>
        <xdr:cNvPr id="110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222" t="20316" r="1875" b="30000"/>
        <a:stretch>
          <a:fillRect/>
        </a:stretch>
      </xdr:blipFill>
      <xdr:spPr bwMode="auto">
        <a:xfrm>
          <a:off x="57150" y="6896100"/>
          <a:ext cx="6286500" cy="2276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123825</xdr:colOff>
      <xdr:row>30</xdr:row>
      <xdr:rowOff>66675</xdr:rowOff>
    </xdr:from>
    <xdr:to>
      <xdr:col>11</xdr:col>
      <xdr:colOff>457200</xdr:colOff>
      <xdr:row>48</xdr:row>
      <xdr:rowOff>0</xdr:rowOff>
    </xdr:to>
    <xdr:pic>
      <xdr:nvPicPr>
        <xdr:cNvPr id="110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2570" t="31889" r="1944" b="16556"/>
        <a:stretch>
          <a:fillRect/>
        </a:stretch>
      </xdr:blipFill>
      <xdr:spPr bwMode="auto">
        <a:xfrm>
          <a:off x="123825" y="4133850"/>
          <a:ext cx="6200775" cy="2333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76200</xdr:colOff>
      <xdr:row>3</xdr:row>
      <xdr:rowOff>1</xdr:rowOff>
    </xdr:from>
    <xdr:to>
      <xdr:col>13</xdr:col>
      <xdr:colOff>47625</xdr:colOff>
      <xdr:row>27</xdr:row>
      <xdr:rowOff>103289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4687" t="30250" r="24766" b="15750"/>
        <a:stretch>
          <a:fillRect/>
        </a:stretch>
      </xdr:blipFill>
      <xdr:spPr bwMode="auto">
        <a:xfrm>
          <a:off x="76200" y="466726"/>
          <a:ext cx="6905625" cy="33036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7"/>
  <sheetViews>
    <sheetView workbookViewId="0">
      <pane ySplit="2" topLeftCell="A3" activePane="bottomLeft" state="frozen"/>
      <selection pane="bottomLeft" activeCell="C5" sqref="C5"/>
    </sheetView>
  </sheetViews>
  <sheetFormatPr defaultRowHeight="12.75"/>
  <cols>
    <col min="1" max="1" width="2.5" style="27" customWidth="1"/>
    <col min="2" max="2" width="44.83203125" style="18" customWidth="1"/>
    <col min="3" max="3" width="37" style="26" customWidth="1"/>
    <col min="4" max="4" width="49.6640625" style="22" customWidth="1"/>
    <col min="5" max="18" width="21.33203125" style="22" customWidth="1"/>
    <col min="19" max="16384" width="9.33203125" style="22"/>
  </cols>
  <sheetData>
    <row r="1" spans="1:18" ht="18">
      <c r="A1" s="17" t="s">
        <v>689</v>
      </c>
      <c r="C1" s="19"/>
      <c r="D1" s="20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ht="18">
      <c r="A2" s="17"/>
      <c r="C2" s="23" t="s">
        <v>124</v>
      </c>
      <c r="D2" s="24" t="s">
        <v>125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>
      <c r="A3" s="25" t="s">
        <v>221</v>
      </c>
    </row>
    <row r="4" spans="1:18" ht="25.5">
      <c r="B4" s="28" t="s">
        <v>222</v>
      </c>
      <c r="C4" s="26" t="s">
        <v>713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8">
      <c r="B5" s="28" t="s">
        <v>237</v>
      </c>
      <c r="C5" s="26" t="s">
        <v>238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1:18">
      <c r="B6" s="28" t="s">
        <v>239</v>
      </c>
      <c r="C6" s="26" t="s">
        <v>17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</row>
    <row r="7" spans="1:18">
      <c r="A7" s="25" t="s">
        <v>240</v>
      </c>
    </row>
    <row r="8" spans="1:18" ht="38.25">
      <c r="B8" s="28" t="s">
        <v>140</v>
      </c>
      <c r="C8" s="26">
        <v>4013.63</v>
      </c>
      <c r="D8" s="29" t="s">
        <v>23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</row>
    <row r="9" spans="1:18">
      <c r="B9" s="28" t="s">
        <v>241</v>
      </c>
      <c r="C9" s="26" t="s">
        <v>127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18">
      <c r="B10" s="28" t="s">
        <v>242</v>
      </c>
      <c r="C10" s="30">
        <v>3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</row>
    <row r="11" spans="1:18">
      <c r="B11" s="28" t="s">
        <v>243</v>
      </c>
      <c r="C11" s="26">
        <v>4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</row>
    <row r="12" spans="1:18">
      <c r="B12" s="28" t="s">
        <v>244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</row>
    <row r="13" spans="1:18">
      <c r="B13" s="32" t="s">
        <v>128</v>
      </c>
      <c r="C13" s="33">
        <v>0.15240000000000001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</row>
    <row r="14" spans="1:18">
      <c r="B14" s="34" t="s">
        <v>129</v>
      </c>
      <c r="C14" s="33">
        <v>3.1300000000000001E-2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5" spans="1:18">
      <c r="B15" s="34" t="s">
        <v>130</v>
      </c>
      <c r="C15" s="33">
        <v>0.1139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</row>
    <row r="16" spans="1:18">
      <c r="B16" s="34" t="s">
        <v>131</v>
      </c>
      <c r="C16" s="33">
        <v>3.95E-2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</row>
    <row r="17" spans="1:18">
      <c r="B17" s="34" t="s">
        <v>171</v>
      </c>
      <c r="C17" s="33">
        <v>0.1087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</row>
    <row r="18" spans="1:18">
      <c r="B18" s="28" t="s">
        <v>245</v>
      </c>
      <c r="C18" s="30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</row>
    <row r="19" spans="1:18">
      <c r="B19" s="28" t="s">
        <v>246</v>
      </c>
      <c r="C19" s="26" t="s">
        <v>247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  <row r="20" spans="1:18">
      <c r="B20" s="28" t="s">
        <v>248</v>
      </c>
      <c r="C20" s="30">
        <v>0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</row>
    <row r="21" spans="1:18" ht="25.5">
      <c r="B21" s="28" t="s">
        <v>249</v>
      </c>
      <c r="C21" s="26" t="s">
        <v>690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</row>
    <row r="22" spans="1:18">
      <c r="B22" s="28" t="s">
        <v>132</v>
      </c>
      <c r="C22" s="30" t="s">
        <v>94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</row>
    <row r="23" spans="1:18">
      <c r="B23" s="28" t="s">
        <v>133</v>
      </c>
      <c r="C23" s="30" t="s">
        <v>94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 spans="1:18">
      <c r="B24" s="28" t="s">
        <v>134</v>
      </c>
      <c r="C24" s="22" t="s">
        <v>544</v>
      </c>
      <c r="D24" s="29" t="s">
        <v>126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</row>
    <row r="25" spans="1:18">
      <c r="A25" s="25" t="s">
        <v>250</v>
      </c>
    </row>
    <row r="26" spans="1:18">
      <c r="B26" s="25" t="s">
        <v>251</v>
      </c>
    </row>
    <row r="27" spans="1:18">
      <c r="B27" s="28" t="s">
        <v>252</v>
      </c>
      <c r="C27" s="26" t="s">
        <v>135</v>
      </c>
      <c r="D27" s="29" t="s">
        <v>126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8" ht="14.25">
      <c r="B28" s="28" t="s">
        <v>141</v>
      </c>
      <c r="C28" s="36">
        <v>1694.66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18" ht="14.25">
      <c r="B29" s="28" t="s">
        <v>142</v>
      </c>
      <c r="C29" s="36">
        <v>1510.43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</row>
    <row r="30" spans="1:18">
      <c r="B30" s="28" t="s">
        <v>253</v>
      </c>
      <c r="C30" s="37">
        <v>0.6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</row>
    <row r="31" spans="1:18">
      <c r="B31" s="25" t="s">
        <v>254</v>
      </c>
    </row>
    <row r="32" spans="1:18">
      <c r="B32" s="28" t="s">
        <v>252</v>
      </c>
      <c r="C32" s="22" t="s">
        <v>544</v>
      </c>
      <c r="D32" s="29" t="s">
        <v>126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 spans="2:18" ht="14.25">
      <c r="B33" s="28" t="s">
        <v>141</v>
      </c>
      <c r="C33" s="26">
        <v>1003.3893999999999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2:18" ht="14.25">
      <c r="B34" s="28" t="s">
        <v>142</v>
      </c>
      <c r="C34" s="26">
        <v>1003.3893999999999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2:18">
      <c r="B35" s="28" t="s">
        <v>255</v>
      </c>
      <c r="C35" s="33">
        <v>0.4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</row>
    <row r="36" spans="2:18" ht="14.25">
      <c r="B36" s="25" t="s">
        <v>143</v>
      </c>
    </row>
    <row r="37" spans="2:18">
      <c r="B37" s="28" t="s">
        <v>128</v>
      </c>
      <c r="C37" s="38">
        <v>96.83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2:18">
      <c r="B38" s="28" t="s">
        <v>129</v>
      </c>
      <c r="C38" s="38">
        <v>6.62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2:18">
      <c r="B39" s="28" t="s">
        <v>130</v>
      </c>
      <c r="C39" s="38">
        <v>72.38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2:18">
      <c r="B40" s="28" t="s">
        <v>131</v>
      </c>
      <c r="C40" s="38">
        <v>8.3800000000000008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2:18" ht="14.25">
      <c r="B41" s="28" t="s">
        <v>144</v>
      </c>
      <c r="C41" s="38">
        <f>SUM(C37:C40)</f>
        <v>184.20999999999998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2:18" ht="14.25">
      <c r="B42" s="28" t="s">
        <v>145</v>
      </c>
      <c r="C42" s="26">
        <v>0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2:18">
      <c r="B43" s="25" t="s">
        <v>259</v>
      </c>
    </row>
    <row r="44" spans="2:18" ht="14.25">
      <c r="B44" s="28" t="s">
        <v>146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2:18" ht="14.25">
      <c r="B45" s="28" t="s">
        <v>145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</row>
    <row r="46" spans="2:18">
      <c r="B46" s="25" t="s">
        <v>260</v>
      </c>
    </row>
    <row r="47" spans="2:18">
      <c r="B47" s="28" t="s">
        <v>261</v>
      </c>
      <c r="C47" s="26" t="s">
        <v>262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2:18">
      <c r="B48" s="28" t="s">
        <v>263</v>
      </c>
      <c r="C48" s="79" t="s">
        <v>360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</row>
    <row r="49" spans="1:18" ht="14.25">
      <c r="B49" s="28" t="s">
        <v>146</v>
      </c>
      <c r="C49" s="26">
        <v>1661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 spans="1:18">
      <c r="B50" s="25" t="s">
        <v>264</v>
      </c>
    </row>
    <row r="51" spans="1:18">
      <c r="B51" s="28" t="s">
        <v>263</v>
      </c>
      <c r="C51" s="26" t="s">
        <v>265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</row>
    <row r="52" spans="1:18" ht="14.25">
      <c r="B52" s="28" t="s">
        <v>146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</row>
    <row r="53" spans="1:18">
      <c r="B53" s="25" t="s">
        <v>266</v>
      </c>
    </row>
    <row r="54" spans="1:18">
      <c r="B54" s="28" t="s">
        <v>263</v>
      </c>
      <c r="C54" s="26" t="s">
        <v>136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</row>
    <row r="55" spans="1:18" ht="14.25">
      <c r="B55" s="28" t="s">
        <v>146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</row>
    <row r="56" spans="1:18" ht="14.25">
      <c r="B56" s="28" t="s">
        <v>147</v>
      </c>
      <c r="C56" s="39">
        <v>1.8400000000000001E-7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</row>
    <row r="57" spans="1:18">
      <c r="B57" s="25" t="s">
        <v>267</v>
      </c>
    </row>
    <row r="58" spans="1:18">
      <c r="B58" s="28" t="s">
        <v>268</v>
      </c>
      <c r="C58" s="33">
        <v>0.95</v>
      </c>
      <c r="D58" s="35" t="s">
        <v>693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</row>
    <row r="59" spans="1:18">
      <c r="A59" s="25" t="s">
        <v>269</v>
      </c>
    </row>
    <row r="60" spans="1:18" ht="25.5">
      <c r="B60" s="40" t="s">
        <v>270</v>
      </c>
      <c r="C60" s="26" t="s">
        <v>685</v>
      </c>
      <c r="D60" s="29" t="s">
        <v>126</v>
      </c>
    </row>
    <row r="61" spans="1:18" ht="25.5">
      <c r="B61" s="28" t="s">
        <v>271</v>
      </c>
      <c r="C61" s="26" t="s">
        <v>686</v>
      </c>
      <c r="D61" s="29" t="s">
        <v>126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</row>
    <row r="62" spans="1:18">
      <c r="B62" s="28" t="s">
        <v>272</v>
      </c>
      <c r="C62" s="26" t="s">
        <v>688</v>
      </c>
      <c r="D62" s="29" t="s">
        <v>126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</row>
    <row r="63" spans="1:18">
      <c r="B63" s="28" t="s">
        <v>273</v>
      </c>
      <c r="C63" s="26" t="s">
        <v>687</v>
      </c>
      <c r="D63" s="29" t="s">
        <v>126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>
      <c r="B64" s="25" t="s">
        <v>279</v>
      </c>
    </row>
    <row r="65" spans="2:18">
      <c r="B65" s="28" t="s">
        <v>280</v>
      </c>
      <c r="C65" s="26" t="s">
        <v>137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</row>
    <row r="66" spans="2:18">
      <c r="B66" s="28" t="s">
        <v>281</v>
      </c>
      <c r="C66" s="26" t="s">
        <v>138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</row>
    <row r="67" spans="2:18">
      <c r="B67" s="28" t="s">
        <v>282</v>
      </c>
      <c r="C67" s="80">
        <v>78</v>
      </c>
      <c r="D67" s="35" t="s">
        <v>691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</row>
    <row r="68" spans="2:18">
      <c r="B68" s="28" t="s">
        <v>139</v>
      </c>
      <c r="C68" s="26">
        <v>60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</row>
    <row r="69" spans="2:18" ht="14.25">
      <c r="B69" s="28" t="s">
        <v>148</v>
      </c>
      <c r="C69" s="33">
        <v>3470.09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</row>
    <row r="70" spans="2:18">
      <c r="B70" s="40"/>
      <c r="C70" s="41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</row>
    <row r="71" spans="2:18">
      <c r="B71" s="40"/>
      <c r="C71" s="41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</row>
    <row r="72" spans="2:18">
      <c r="B72" s="40"/>
      <c r="C72" s="41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</row>
    <row r="73" spans="2:18">
      <c r="B73" s="40"/>
      <c r="C73" s="41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</row>
    <row r="74" spans="2:18">
      <c r="B74" s="40"/>
      <c r="C74" s="41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</row>
    <row r="75" spans="2:18">
      <c r="B75" s="40"/>
      <c r="C75" s="41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</row>
    <row r="76" spans="2:18">
      <c r="B76" s="40"/>
      <c r="C76" s="41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</row>
    <row r="77" spans="2:18">
      <c r="B77" s="40"/>
      <c r="C77" s="41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</row>
    <row r="78" spans="2:18">
      <c r="B78" s="40"/>
      <c r="C78" s="41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</row>
    <row r="79" spans="2:18">
      <c r="B79" s="40"/>
      <c r="C79" s="41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</row>
    <row r="80" spans="2:18">
      <c r="B80" s="40"/>
      <c r="C80" s="41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</row>
    <row r="81" spans="2:18">
      <c r="B81" s="40"/>
      <c r="C81" s="41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</row>
    <row r="82" spans="2:18">
      <c r="B82" s="40"/>
      <c r="C82" s="41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</row>
    <row r="83" spans="2:18">
      <c r="B83" s="40"/>
      <c r="C83" s="41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</row>
    <row r="84" spans="2:18">
      <c r="B84" s="40"/>
      <c r="C84" s="41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</row>
    <row r="85" spans="2:18">
      <c r="B85" s="40"/>
      <c r="C85" s="41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</row>
    <row r="86" spans="2:18">
      <c r="B86" s="40"/>
      <c r="C86" s="41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</row>
    <row r="87" spans="2:18">
      <c r="B87" s="40"/>
      <c r="C87" s="41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</row>
    <row r="88" spans="2:18">
      <c r="B88" s="40"/>
      <c r="C88" s="41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</row>
    <row r="89" spans="2:18">
      <c r="B89" s="40"/>
      <c r="C89" s="41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</row>
    <row r="90" spans="2:18">
      <c r="B90" s="40"/>
      <c r="C90" s="41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</row>
    <row r="91" spans="2:18">
      <c r="B91" s="40"/>
      <c r="C91" s="41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</row>
    <row r="92" spans="2:18">
      <c r="B92" s="40"/>
      <c r="C92" s="41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</row>
    <row r="93" spans="2:18">
      <c r="B93" s="40"/>
      <c r="C93" s="41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</row>
    <row r="94" spans="2:18">
      <c r="B94" s="40"/>
      <c r="C94" s="4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</row>
    <row r="95" spans="2:18">
      <c r="B95" s="40"/>
      <c r="C95" s="41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</row>
    <row r="96" spans="2:18">
      <c r="B96" s="40"/>
      <c r="C96" s="41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</row>
    <row r="98" spans="2:18">
      <c r="B98" s="25"/>
    </row>
    <row r="99" spans="2:18">
      <c r="B99" s="40"/>
      <c r="C99" s="41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</row>
    <row r="100" spans="2:18">
      <c r="B100" s="40"/>
      <c r="C100" s="41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</row>
    <row r="101" spans="2:18">
      <c r="B101" s="40"/>
      <c r="C101" s="41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</row>
    <row r="102" spans="2:18">
      <c r="B102" s="40"/>
      <c r="C102" s="41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</row>
    <row r="103" spans="2:18">
      <c r="B103" s="40"/>
      <c r="C103" s="41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</row>
    <row r="104" spans="2:18">
      <c r="B104" s="40"/>
      <c r="C104" s="41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</row>
    <row r="105" spans="2:18">
      <c r="B105" s="40"/>
      <c r="C105" s="41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</row>
    <row r="106" spans="2:18">
      <c r="B106" s="40"/>
      <c r="C106" s="41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</row>
    <row r="107" spans="2:18">
      <c r="B107" s="40"/>
      <c r="C107" s="41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</row>
    <row r="108" spans="2:18">
      <c r="B108" s="40"/>
      <c r="C108" s="41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</row>
    <row r="109" spans="2:18">
      <c r="B109" s="40"/>
      <c r="C109" s="41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</row>
    <row r="110" spans="2:18">
      <c r="B110" s="40"/>
      <c r="C110" s="41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</row>
    <row r="111" spans="2:18">
      <c r="B111" s="40"/>
      <c r="C111" s="41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</row>
    <row r="112" spans="2:18">
      <c r="B112" s="40"/>
      <c r="C112" s="41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</row>
    <row r="113" spans="2:18">
      <c r="B113" s="40"/>
      <c r="C113" s="41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</row>
    <row r="114" spans="2:18">
      <c r="B114" s="40"/>
      <c r="C114" s="41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</row>
    <row r="115" spans="2:18">
      <c r="B115" s="40"/>
      <c r="C115" s="41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</row>
    <row r="116" spans="2:18">
      <c r="B116" s="40"/>
      <c r="C116" s="41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</row>
    <row r="117" spans="2:18">
      <c r="B117" s="40"/>
      <c r="C117" s="41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</row>
    <row r="118" spans="2:18">
      <c r="B118" s="40"/>
      <c r="C118" s="41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</row>
    <row r="119" spans="2:18">
      <c r="B119" s="40"/>
      <c r="C119" s="41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</row>
    <row r="120" spans="2:18">
      <c r="B120" s="40"/>
      <c r="C120" s="41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</row>
    <row r="121" spans="2:18">
      <c r="B121" s="40"/>
      <c r="C121" s="41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</row>
    <row r="122" spans="2:18">
      <c r="B122" s="40"/>
      <c r="C122" s="41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</row>
    <row r="123" spans="2:18">
      <c r="B123" s="40"/>
      <c r="C123" s="41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</row>
    <row r="124" spans="2:18">
      <c r="B124" s="40"/>
      <c r="C124" s="41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</row>
    <row r="125" spans="2:18">
      <c r="B125" s="40"/>
      <c r="C125" s="4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</row>
    <row r="126" spans="2:18">
      <c r="B126" s="40"/>
      <c r="C126" s="41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</row>
    <row r="127" spans="2:18">
      <c r="B127" s="40"/>
      <c r="C127" s="41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</row>
    <row r="129" spans="2:18">
      <c r="B129" s="25"/>
    </row>
    <row r="130" spans="2:18">
      <c r="B130" s="40"/>
      <c r="C130" s="41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</row>
    <row r="131" spans="2:18">
      <c r="B131" s="40"/>
      <c r="C131" s="41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</row>
    <row r="132" spans="2:18">
      <c r="B132" s="40"/>
      <c r="C132" s="41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</row>
    <row r="133" spans="2:18">
      <c r="B133" s="40"/>
      <c r="C133" s="41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</row>
    <row r="134" spans="2:18">
      <c r="B134" s="40"/>
      <c r="C134" s="41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</row>
    <row r="135" spans="2:18">
      <c r="B135" s="40"/>
      <c r="C135" s="41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</row>
    <row r="136" spans="2:18">
      <c r="B136" s="40"/>
      <c r="C136" s="41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</row>
    <row r="137" spans="2:18">
      <c r="B137" s="40"/>
      <c r="C137" s="41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</row>
    <row r="138" spans="2:18">
      <c r="B138" s="40"/>
      <c r="C138" s="41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</row>
    <row r="139" spans="2:18">
      <c r="B139" s="40"/>
      <c r="C139" s="41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</row>
    <row r="140" spans="2:18">
      <c r="B140" s="40"/>
      <c r="C140" s="41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</row>
    <row r="141" spans="2:18">
      <c r="B141" s="40"/>
      <c r="C141" s="41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</row>
    <row r="142" spans="2:18">
      <c r="B142" s="40"/>
      <c r="C142" s="41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</row>
    <row r="143" spans="2:18">
      <c r="B143" s="40"/>
      <c r="C143" s="41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</row>
    <row r="144" spans="2:18">
      <c r="B144" s="40"/>
      <c r="C144" s="41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</row>
    <row r="145" spans="2:18">
      <c r="B145" s="40"/>
      <c r="C145" s="41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</row>
    <row r="146" spans="2:18">
      <c r="B146" s="40"/>
      <c r="C146" s="41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</row>
    <row r="147" spans="2:18">
      <c r="B147" s="40"/>
      <c r="C147" s="41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</row>
    <row r="148" spans="2:18">
      <c r="B148" s="40"/>
      <c r="C148" s="41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</row>
    <row r="149" spans="2:18">
      <c r="B149" s="40"/>
      <c r="C149" s="41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</row>
    <row r="150" spans="2:18">
      <c r="B150" s="40"/>
      <c r="C150" s="41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</row>
    <row r="151" spans="2:18">
      <c r="B151" s="40"/>
      <c r="C151" s="41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</row>
    <row r="152" spans="2:18">
      <c r="B152" s="40"/>
      <c r="C152" s="41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</row>
    <row r="153" spans="2:18">
      <c r="B153" s="40"/>
      <c r="C153" s="41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</row>
    <row r="154" spans="2:18">
      <c r="B154" s="40"/>
      <c r="C154" s="41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</row>
    <row r="155" spans="2:18">
      <c r="B155" s="40"/>
      <c r="C155" s="41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</row>
    <row r="156" spans="2:18">
      <c r="B156" s="40"/>
      <c r="C156" s="4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</row>
    <row r="157" spans="2:18">
      <c r="B157" s="40"/>
      <c r="C157" s="41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</row>
    <row r="158" spans="2:18">
      <c r="B158" s="40"/>
      <c r="C158" s="41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</row>
    <row r="160" spans="2:18">
      <c r="B160" s="25"/>
    </row>
    <row r="161" spans="2:18">
      <c r="B161" s="40"/>
      <c r="C161" s="41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</row>
    <row r="162" spans="2:18">
      <c r="B162" s="40"/>
      <c r="C162" s="41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</row>
    <row r="163" spans="2:18">
      <c r="B163" s="40"/>
      <c r="C163" s="41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</row>
    <row r="164" spans="2:18">
      <c r="B164" s="40"/>
      <c r="C164" s="41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</row>
    <row r="165" spans="2:18">
      <c r="B165" s="40"/>
      <c r="C165" s="41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</row>
    <row r="166" spans="2:18">
      <c r="B166" s="40"/>
      <c r="C166" s="41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</row>
    <row r="167" spans="2:18">
      <c r="B167" s="40"/>
      <c r="C167" s="41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</row>
    <row r="168" spans="2:18">
      <c r="B168" s="40"/>
      <c r="C168" s="41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</row>
    <row r="169" spans="2:18">
      <c r="B169" s="40"/>
      <c r="C169" s="41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</row>
    <row r="170" spans="2:18">
      <c r="B170" s="40"/>
      <c r="C170" s="41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</row>
    <row r="171" spans="2:18">
      <c r="B171" s="40"/>
      <c r="C171" s="41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</row>
    <row r="172" spans="2:18">
      <c r="B172" s="40"/>
      <c r="C172" s="41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</row>
    <row r="173" spans="2:18">
      <c r="B173" s="40"/>
      <c r="C173" s="41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</row>
    <row r="174" spans="2:18">
      <c r="B174" s="40"/>
      <c r="C174" s="41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</row>
    <row r="175" spans="2:18">
      <c r="B175" s="40"/>
      <c r="C175" s="41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</row>
    <row r="176" spans="2:18">
      <c r="B176" s="40"/>
      <c r="C176" s="41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</row>
    <row r="177" spans="2:18">
      <c r="B177" s="40"/>
      <c r="C177" s="41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</row>
    <row r="178" spans="2:18">
      <c r="B178" s="40"/>
      <c r="C178" s="41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>
      <c r="B179" s="40"/>
      <c r="C179" s="41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</row>
    <row r="180" spans="2:18">
      <c r="B180" s="40"/>
      <c r="C180" s="41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</row>
    <row r="181" spans="2:18">
      <c r="B181" s="40"/>
      <c r="C181" s="41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</row>
    <row r="182" spans="2:18">
      <c r="B182" s="40"/>
      <c r="C182" s="41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</row>
    <row r="183" spans="2:18">
      <c r="B183" s="40"/>
      <c r="C183" s="41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</row>
    <row r="184" spans="2:18">
      <c r="B184" s="40"/>
      <c r="C184" s="41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</row>
    <row r="185" spans="2:18">
      <c r="B185" s="40"/>
      <c r="C185" s="41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</row>
    <row r="186" spans="2:18">
      <c r="B186" s="40"/>
      <c r="C186" s="41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</row>
    <row r="187" spans="2:18">
      <c r="B187" s="40"/>
      <c r="C187" s="4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</row>
    <row r="188" spans="2:18">
      <c r="B188" s="40"/>
      <c r="C188" s="41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</row>
    <row r="189" spans="2:18">
      <c r="B189" s="40"/>
      <c r="C189" s="41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</row>
    <row r="191" spans="2:18">
      <c r="B191" s="25"/>
    </row>
    <row r="192" spans="2:18">
      <c r="B192" s="40"/>
      <c r="C192" s="41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</row>
    <row r="193" spans="2:18">
      <c r="B193" s="40"/>
      <c r="C193" s="41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</row>
    <row r="194" spans="2:18">
      <c r="B194" s="40"/>
      <c r="C194" s="41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</row>
    <row r="195" spans="2:18">
      <c r="B195" s="40"/>
      <c r="C195" s="41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</row>
    <row r="196" spans="2:18">
      <c r="B196" s="40"/>
      <c r="C196" s="41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</row>
    <row r="197" spans="2:18">
      <c r="B197" s="40"/>
      <c r="C197" s="41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</row>
    <row r="198" spans="2:18">
      <c r="B198" s="40"/>
      <c r="C198" s="41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</row>
    <row r="199" spans="2:18">
      <c r="B199" s="40"/>
      <c r="C199" s="41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</row>
    <row r="200" spans="2:18">
      <c r="B200" s="40"/>
      <c r="C200" s="41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</row>
    <row r="201" spans="2:18">
      <c r="B201" s="40"/>
      <c r="C201" s="41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</row>
    <row r="202" spans="2:18">
      <c r="B202" s="40"/>
      <c r="C202" s="41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</row>
    <row r="203" spans="2:18">
      <c r="B203" s="40"/>
      <c r="C203" s="41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</row>
    <row r="204" spans="2:18">
      <c r="B204" s="40"/>
      <c r="C204" s="41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</row>
    <row r="205" spans="2:18">
      <c r="B205" s="40"/>
      <c r="C205" s="41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</row>
    <row r="206" spans="2:18">
      <c r="B206" s="40"/>
      <c r="C206" s="41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</row>
    <row r="207" spans="2:18">
      <c r="B207" s="40"/>
      <c r="C207" s="41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</row>
    <row r="208" spans="2:18">
      <c r="B208" s="40"/>
      <c r="C208" s="41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</row>
    <row r="209" spans="2:18">
      <c r="B209" s="40"/>
      <c r="C209" s="41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</row>
    <row r="210" spans="2:18">
      <c r="B210" s="40"/>
      <c r="C210" s="41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</row>
    <row r="211" spans="2:18">
      <c r="B211" s="40"/>
      <c r="C211" s="41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</row>
    <row r="212" spans="2:18">
      <c r="B212" s="40"/>
      <c r="C212" s="41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</row>
    <row r="213" spans="2:18">
      <c r="B213" s="40"/>
      <c r="C213" s="41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</row>
    <row r="214" spans="2:18">
      <c r="B214" s="40"/>
      <c r="C214" s="41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</row>
    <row r="215" spans="2:18">
      <c r="B215" s="40"/>
      <c r="C215" s="41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</row>
    <row r="216" spans="2:18">
      <c r="B216" s="40"/>
      <c r="C216" s="41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</row>
    <row r="217" spans="2:18">
      <c r="B217" s="40"/>
      <c r="C217" s="41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</row>
    <row r="218" spans="2:18">
      <c r="B218" s="40"/>
      <c r="C218" s="4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</row>
    <row r="219" spans="2:18">
      <c r="B219" s="40"/>
      <c r="C219" s="41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</row>
    <row r="220" spans="2:18">
      <c r="B220" s="40"/>
      <c r="C220" s="41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</row>
    <row r="222" spans="2:18">
      <c r="B222" s="25"/>
    </row>
    <row r="223" spans="2:18">
      <c r="B223" s="40"/>
      <c r="C223" s="41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</row>
    <row r="224" spans="2:18">
      <c r="B224" s="40"/>
      <c r="C224" s="41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>
      <c r="B225" s="40"/>
      <c r="C225" s="41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</row>
    <row r="226" spans="2:18">
      <c r="B226" s="40"/>
      <c r="C226" s="41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</row>
    <row r="227" spans="2:18">
      <c r="B227" s="40"/>
      <c r="C227" s="41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</row>
    <row r="228" spans="2:18">
      <c r="B228" s="40"/>
      <c r="C228" s="41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</row>
    <row r="229" spans="2:18">
      <c r="B229" s="40"/>
      <c r="C229" s="41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</row>
    <row r="230" spans="2:18">
      <c r="B230" s="40"/>
      <c r="C230" s="41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</row>
    <row r="231" spans="2:18">
      <c r="B231" s="40"/>
      <c r="C231" s="41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</row>
    <row r="232" spans="2:18">
      <c r="B232" s="40"/>
      <c r="C232" s="41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</row>
    <row r="233" spans="2:18">
      <c r="B233" s="40"/>
      <c r="C233" s="41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</row>
    <row r="234" spans="2:18">
      <c r="B234" s="40"/>
      <c r="C234" s="41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</row>
    <row r="235" spans="2:18">
      <c r="B235" s="40"/>
      <c r="C235" s="41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</row>
    <row r="236" spans="2:18">
      <c r="B236" s="40"/>
      <c r="C236" s="41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</row>
    <row r="237" spans="2:18">
      <c r="B237" s="40"/>
      <c r="C237" s="41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</row>
    <row r="238" spans="2:18">
      <c r="B238" s="40"/>
      <c r="C238" s="41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</row>
    <row r="239" spans="2:18">
      <c r="B239" s="40"/>
      <c r="C239" s="41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</row>
    <row r="240" spans="2:18">
      <c r="B240" s="40"/>
      <c r="C240" s="41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>
      <c r="B241" s="40"/>
      <c r="C241" s="41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</row>
    <row r="242" spans="2:18">
      <c r="B242" s="40"/>
      <c r="C242" s="41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</row>
    <row r="243" spans="2:18">
      <c r="B243" s="40"/>
      <c r="C243" s="41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</row>
    <row r="244" spans="2:18">
      <c r="B244" s="40"/>
      <c r="C244" s="41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</row>
    <row r="245" spans="2:18">
      <c r="B245" s="40"/>
      <c r="C245" s="41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</row>
    <row r="246" spans="2:18">
      <c r="B246" s="40"/>
      <c r="C246" s="41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</row>
    <row r="247" spans="2:18">
      <c r="B247" s="40"/>
      <c r="C247" s="41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</row>
    <row r="248" spans="2:18">
      <c r="B248" s="40"/>
      <c r="C248" s="41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</row>
    <row r="249" spans="2:18">
      <c r="B249" s="40"/>
      <c r="C249" s="4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</row>
    <row r="250" spans="2:18">
      <c r="B250" s="40"/>
      <c r="C250" s="41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</row>
    <row r="251" spans="2:18">
      <c r="B251" s="40"/>
      <c r="C251" s="41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</row>
    <row r="253" spans="2:18">
      <c r="B253" s="25"/>
    </row>
    <row r="254" spans="2:18">
      <c r="B254" s="40"/>
      <c r="C254" s="41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</row>
    <row r="255" spans="2:18">
      <c r="B255" s="40"/>
      <c r="C255" s="41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</row>
    <row r="256" spans="2:18">
      <c r="B256" s="40"/>
      <c r="C256" s="41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</row>
    <row r="257" spans="2:18">
      <c r="B257" s="40"/>
      <c r="C257" s="41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</row>
    <row r="258" spans="2:18">
      <c r="B258" s="40"/>
      <c r="C258" s="41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</row>
    <row r="259" spans="2:18">
      <c r="B259" s="40"/>
      <c r="C259" s="41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</row>
    <row r="260" spans="2:18">
      <c r="B260" s="40"/>
      <c r="C260" s="41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</row>
    <row r="261" spans="2:18">
      <c r="B261" s="40"/>
      <c r="C261" s="41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</row>
    <row r="262" spans="2:18">
      <c r="B262" s="40"/>
      <c r="C262" s="41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</row>
    <row r="263" spans="2:18">
      <c r="B263" s="40"/>
      <c r="C263" s="41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</row>
    <row r="264" spans="2:18">
      <c r="B264" s="40"/>
      <c r="C264" s="41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</row>
    <row r="265" spans="2:18">
      <c r="B265" s="40"/>
      <c r="C265" s="41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</row>
    <row r="266" spans="2:18">
      <c r="B266" s="40"/>
      <c r="C266" s="41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</row>
    <row r="267" spans="2:18">
      <c r="B267" s="40"/>
      <c r="C267" s="41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</row>
    <row r="268" spans="2:18">
      <c r="B268" s="40"/>
      <c r="C268" s="41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</row>
    <row r="269" spans="2:18">
      <c r="B269" s="40"/>
      <c r="C269" s="41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</row>
    <row r="270" spans="2:18">
      <c r="B270" s="40"/>
      <c r="C270" s="41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</row>
    <row r="271" spans="2:18">
      <c r="B271" s="40"/>
      <c r="C271" s="41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</row>
    <row r="272" spans="2:18">
      <c r="B272" s="40"/>
      <c r="C272" s="41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</row>
    <row r="273" spans="2:18">
      <c r="B273" s="40"/>
      <c r="C273" s="41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</row>
    <row r="274" spans="2:18">
      <c r="B274" s="40"/>
      <c r="C274" s="41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</row>
    <row r="275" spans="2:18">
      <c r="B275" s="40"/>
      <c r="C275" s="41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</row>
    <row r="276" spans="2:18">
      <c r="B276" s="40"/>
      <c r="C276" s="41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</row>
    <row r="277" spans="2:18">
      <c r="B277" s="40"/>
      <c r="C277" s="41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</row>
    <row r="278" spans="2:18">
      <c r="B278" s="40"/>
      <c r="C278" s="41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</row>
    <row r="279" spans="2:18">
      <c r="B279" s="40"/>
      <c r="C279" s="41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</row>
    <row r="280" spans="2:18">
      <c r="B280" s="40"/>
      <c r="C280" s="4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</row>
    <row r="281" spans="2:18">
      <c r="B281" s="40"/>
      <c r="C281" s="41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</row>
    <row r="282" spans="2:18">
      <c r="B282" s="40"/>
      <c r="C282" s="41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</row>
    <row r="284" spans="2:18">
      <c r="B284" s="25"/>
    </row>
    <row r="285" spans="2:18">
      <c r="B285" s="40"/>
      <c r="C285" s="41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</row>
    <row r="286" spans="2:18">
      <c r="B286" s="40"/>
      <c r="C286" s="41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</row>
    <row r="287" spans="2:18">
      <c r="B287" s="40"/>
      <c r="C287" s="41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</row>
    <row r="288" spans="2:18">
      <c r="B288" s="40"/>
      <c r="C288" s="41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</row>
    <row r="289" spans="2:18">
      <c r="B289" s="40"/>
      <c r="C289" s="41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</row>
    <row r="290" spans="2:18">
      <c r="B290" s="40"/>
      <c r="C290" s="41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</row>
    <row r="291" spans="2:18">
      <c r="B291" s="40"/>
      <c r="C291" s="41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</row>
    <row r="292" spans="2:18">
      <c r="B292" s="40"/>
      <c r="C292" s="41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</row>
    <row r="293" spans="2:18">
      <c r="B293" s="40"/>
      <c r="C293" s="41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</row>
    <row r="294" spans="2:18">
      <c r="B294" s="40"/>
      <c r="C294" s="41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</row>
    <row r="295" spans="2:18">
      <c r="B295" s="40"/>
      <c r="C295" s="41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</row>
    <row r="296" spans="2:18">
      <c r="B296" s="40"/>
      <c r="C296" s="41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</row>
    <row r="297" spans="2:18">
      <c r="B297" s="40"/>
      <c r="C297" s="41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</row>
    <row r="298" spans="2:18">
      <c r="B298" s="40"/>
      <c r="C298" s="41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</row>
    <row r="299" spans="2:18">
      <c r="B299" s="40"/>
      <c r="C299" s="41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</row>
    <row r="300" spans="2:18">
      <c r="B300" s="40"/>
      <c r="C300" s="41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</row>
    <row r="301" spans="2:18">
      <c r="B301" s="40"/>
      <c r="C301" s="41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</row>
    <row r="302" spans="2:18">
      <c r="B302" s="40"/>
      <c r="C302" s="41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</row>
    <row r="303" spans="2:18">
      <c r="B303" s="40"/>
      <c r="C303" s="41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</row>
    <row r="304" spans="2:18">
      <c r="B304" s="40"/>
      <c r="C304" s="41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</row>
    <row r="305" spans="2:18">
      <c r="B305" s="40"/>
      <c r="C305" s="41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</row>
    <row r="306" spans="2:18">
      <c r="B306" s="40"/>
      <c r="C306" s="41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</row>
    <row r="307" spans="2:18">
      <c r="B307" s="40"/>
      <c r="C307" s="41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</row>
    <row r="308" spans="2:18">
      <c r="B308" s="40"/>
      <c r="C308" s="41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</row>
    <row r="309" spans="2:18">
      <c r="B309" s="40"/>
      <c r="C309" s="41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</row>
    <row r="310" spans="2:18">
      <c r="B310" s="40"/>
      <c r="C310" s="41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</row>
    <row r="311" spans="2:18">
      <c r="B311" s="40"/>
      <c r="C311" s="4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</row>
    <row r="312" spans="2:18">
      <c r="B312" s="40"/>
      <c r="C312" s="41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</row>
    <row r="313" spans="2:18">
      <c r="B313" s="40"/>
      <c r="C313" s="41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</row>
    <row r="315" spans="2:18">
      <c r="B315" s="25"/>
    </row>
    <row r="316" spans="2:18">
      <c r="B316" s="40"/>
      <c r="C316" s="41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</row>
    <row r="317" spans="2:18">
      <c r="B317" s="40"/>
      <c r="C317" s="41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</row>
    <row r="318" spans="2:18">
      <c r="B318" s="40"/>
      <c r="C318" s="41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</row>
    <row r="319" spans="2:18">
      <c r="B319" s="40"/>
      <c r="C319" s="41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</row>
    <row r="320" spans="2:18">
      <c r="B320" s="40"/>
      <c r="C320" s="41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</row>
    <row r="321" spans="2:18">
      <c r="B321" s="40"/>
      <c r="C321" s="41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</row>
    <row r="322" spans="2:18">
      <c r="B322" s="40"/>
      <c r="C322" s="41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</row>
    <row r="323" spans="2:18">
      <c r="B323" s="40"/>
      <c r="C323" s="41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</row>
    <row r="324" spans="2:18">
      <c r="B324" s="40"/>
      <c r="C324" s="41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</row>
    <row r="325" spans="2:18">
      <c r="B325" s="40"/>
      <c r="C325" s="41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</row>
    <row r="326" spans="2:18">
      <c r="B326" s="40"/>
      <c r="C326" s="41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</row>
    <row r="327" spans="2:18">
      <c r="B327" s="40"/>
      <c r="C327" s="41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</row>
    <row r="328" spans="2:18">
      <c r="B328" s="40"/>
      <c r="C328" s="41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</row>
    <row r="329" spans="2:18">
      <c r="B329" s="40"/>
      <c r="C329" s="41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</row>
    <row r="330" spans="2:18">
      <c r="B330" s="40"/>
      <c r="C330" s="41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</row>
    <row r="331" spans="2:18">
      <c r="B331" s="40"/>
      <c r="C331" s="41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</row>
    <row r="332" spans="2:18">
      <c r="B332" s="40"/>
      <c r="C332" s="41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</row>
    <row r="333" spans="2:18">
      <c r="B333" s="40"/>
      <c r="C333" s="41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</row>
    <row r="334" spans="2:18">
      <c r="B334" s="40"/>
      <c r="C334" s="41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</row>
    <row r="335" spans="2:18">
      <c r="B335" s="40"/>
      <c r="C335" s="41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</row>
    <row r="336" spans="2:18">
      <c r="B336" s="40"/>
      <c r="C336" s="41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</row>
    <row r="337" spans="2:18">
      <c r="B337" s="40"/>
      <c r="C337" s="41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</row>
    <row r="338" spans="2:18">
      <c r="B338" s="40"/>
      <c r="C338" s="41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</row>
    <row r="339" spans="2:18">
      <c r="B339" s="40"/>
      <c r="C339" s="41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</row>
    <row r="340" spans="2:18">
      <c r="B340" s="40"/>
      <c r="C340" s="41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</row>
    <row r="341" spans="2:18">
      <c r="B341" s="40"/>
      <c r="C341" s="41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</row>
    <row r="342" spans="2:18">
      <c r="B342" s="40"/>
      <c r="C342" s="4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</row>
    <row r="343" spans="2:18">
      <c r="B343" s="40"/>
      <c r="C343" s="41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</row>
    <row r="344" spans="2:18">
      <c r="B344" s="40"/>
      <c r="C344" s="41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</row>
    <row r="346" spans="2:18">
      <c r="B346" s="25"/>
    </row>
    <row r="347" spans="2:18">
      <c r="B347" s="40"/>
      <c r="C347" s="41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</row>
    <row r="348" spans="2:18">
      <c r="B348" s="40"/>
      <c r="C348" s="41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</row>
    <row r="349" spans="2:18">
      <c r="B349" s="40"/>
      <c r="C349" s="41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</row>
    <row r="350" spans="2:18">
      <c r="B350" s="40"/>
      <c r="C350" s="41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</row>
    <row r="351" spans="2:18">
      <c r="B351" s="40"/>
      <c r="C351" s="41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</row>
    <row r="352" spans="2:18">
      <c r="B352" s="40"/>
      <c r="C352" s="41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</row>
    <row r="353" spans="2:18">
      <c r="B353" s="40"/>
      <c r="C353" s="41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</row>
    <row r="354" spans="2:18">
      <c r="B354" s="40"/>
      <c r="C354" s="41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</row>
    <row r="355" spans="2:18">
      <c r="B355" s="40"/>
      <c r="C355" s="41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</row>
    <row r="356" spans="2:18">
      <c r="B356" s="40"/>
      <c r="C356" s="41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</row>
    <row r="357" spans="2:18">
      <c r="B357" s="40"/>
      <c r="C357" s="41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</row>
    <row r="358" spans="2:18">
      <c r="B358" s="40"/>
      <c r="C358" s="41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</row>
    <row r="359" spans="2:18">
      <c r="B359" s="40"/>
      <c r="C359" s="41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</row>
    <row r="360" spans="2:18">
      <c r="B360" s="40"/>
      <c r="C360" s="41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</row>
    <row r="361" spans="2:18">
      <c r="B361" s="40"/>
      <c r="C361" s="41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</row>
    <row r="362" spans="2:18">
      <c r="B362" s="40"/>
      <c r="C362" s="41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</row>
    <row r="363" spans="2:18">
      <c r="B363" s="40"/>
      <c r="C363" s="41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</row>
    <row r="364" spans="2:18">
      <c r="B364" s="40"/>
      <c r="C364" s="41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</row>
    <row r="365" spans="2:18">
      <c r="B365" s="40"/>
      <c r="C365" s="41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</row>
    <row r="366" spans="2:18">
      <c r="B366" s="40"/>
      <c r="C366" s="41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</row>
    <row r="367" spans="2:18">
      <c r="B367" s="40"/>
      <c r="C367" s="41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</row>
    <row r="368" spans="2:18">
      <c r="B368" s="40"/>
      <c r="C368" s="41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</row>
    <row r="369" spans="2:18">
      <c r="B369" s="40"/>
      <c r="C369" s="41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</row>
    <row r="370" spans="2:18">
      <c r="B370" s="40"/>
      <c r="C370" s="41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</row>
    <row r="371" spans="2:18">
      <c r="B371" s="40"/>
      <c r="C371" s="41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</row>
    <row r="372" spans="2:18">
      <c r="B372" s="40"/>
      <c r="C372" s="41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</row>
    <row r="373" spans="2:18">
      <c r="B373" s="40"/>
      <c r="C373" s="4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</row>
    <row r="374" spans="2:18">
      <c r="B374" s="40"/>
      <c r="C374" s="41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</row>
    <row r="375" spans="2:18">
      <c r="B375" s="40"/>
      <c r="C375" s="41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</row>
    <row r="377" spans="2:18">
      <c r="B377" s="25"/>
    </row>
    <row r="378" spans="2:18">
      <c r="B378" s="40"/>
      <c r="C378" s="41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</row>
    <row r="379" spans="2:18">
      <c r="B379" s="40"/>
      <c r="C379" s="41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</row>
    <row r="380" spans="2:18">
      <c r="B380" s="40"/>
      <c r="C380" s="41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</row>
    <row r="381" spans="2:18">
      <c r="B381" s="40"/>
      <c r="C381" s="41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</row>
    <row r="382" spans="2:18">
      <c r="B382" s="40"/>
      <c r="C382" s="41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</row>
    <row r="383" spans="2:18">
      <c r="B383" s="40"/>
      <c r="C383" s="41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</row>
    <row r="384" spans="2:18">
      <c r="B384" s="40"/>
      <c r="C384" s="41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</row>
    <row r="385" spans="2:18">
      <c r="B385" s="40"/>
      <c r="C385" s="41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</row>
    <row r="386" spans="2:18">
      <c r="B386" s="40"/>
      <c r="C386" s="41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</row>
    <row r="387" spans="2:18">
      <c r="B387" s="40"/>
      <c r="C387" s="41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</row>
    <row r="388" spans="2:18">
      <c r="B388" s="40"/>
      <c r="C388" s="41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</row>
    <row r="389" spans="2:18">
      <c r="B389" s="40"/>
      <c r="C389" s="41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</row>
    <row r="390" spans="2:18">
      <c r="B390" s="40"/>
      <c r="C390" s="41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</row>
    <row r="391" spans="2:18">
      <c r="B391" s="40"/>
      <c r="C391" s="41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</row>
    <row r="392" spans="2:18">
      <c r="B392" s="40"/>
      <c r="C392" s="41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</row>
    <row r="393" spans="2:18">
      <c r="B393" s="40"/>
      <c r="C393" s="41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</row>
    <row r="394" spans="2:18">
      <c r="B394" s="40"/>
      <c r="C394" s="41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</row>
    <row r="395" spans="2:18">
      <c r="B395" s="40"/>
      <c r="C395" s="41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</row>
    <row r="396" spans="2:18">
      <c r="B396" s="40"/>
      <c r="C396" s="41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</row>
    <row r="397" spans="2:18">
      <c r="B397" s="40"/>
      <c r="C397" s="41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</row>
    <row r="398" spans="2:18">
      <c r="B398" s="40"/>
      <c r="C398" s="41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</row>
    <row r="399" spans="2:18">
      <c r="B399" s="40"/>
      <c r="C399" s="41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</row>
    <row r="400" spans="2:18">
      <c r="B400" s="40"/>
      <c r="C400" s="41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</row>
    <row r="401" spans="2:18">
      <c r="B401" s="40"/>
      <c r="C401" s="41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</row>
    <row r="402" spans="2:18">
      <c r="B402" s="40"/>
      <c r="C402" s="41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</row>
    <row r="403" spans="2:18">
      <c r="B403" s="40"/>
      <c r="C403" s="41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</row>
    <row r="404" spans="2:18">
      <c r="B404" s="40"/>
      <c r="C404" s="4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</row>
    <row r="405" spans="2:18">
      <c r="B405" s="40"/>
      <c r="C405" s="41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</row>
    <row r="406" spans="2:18">
      <c r="B406" s="40"/>
      <c r="C406" s="41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</row>
    <row r="408" spans="2:18">
      <c r="B408" s="25"/>
    </row>
    <row r="409" spans="2:18">
      <c r="B409" s="40"/>
      <c r="C409" s="41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</row>
    <row r="410" spans="2:18">
      <c r="B410" s="40"/>
      <c r="C410" s="41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</row>
    <row r="411" spans="2:18">
      <c r="B411" s="40"/>
      <c r="C411" s="41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</row>
    <row r="412" spans="2:18">
      <c r="B412" s="40"/>
      <c r="C412" s="41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</row>
    <row r="413" spans="2:18">
      <c r="B413" s="40"/>
      <c r="C413" s="41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</row>
    <row r="414" spans="2:18">
      <c r="B414" s="40"/>
      <c r="C414" s="41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</row>
    <row r="415" spans="2:18">
      <c r="B415" s="40"/>
      <c r="C415" s="41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</row>
    <row r="416" spans="2:18">
      <c r="B416" s="40"/>
      <c r="C416" s="41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</row>
    <row r="417" spans="2:18">
      <c r="B417" s="40"/>
      <c r="C417" s="41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</row>
    <row r="418" spans="2:18">
      <c r="B418" s="40"/>
      <c r="C418" s="41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</row>
    <row r="419" spans="2:18">
      <c r="B419" s="40"/>
      <c r="C419" s="41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</row>
    <row r="420" spans="2:18">
      <c r="B420" s="40"/>
      <c r="C420" s="41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</row>
    <row r="421" spans="2:18">
      <c r="B421" s="40"/>
      <c r="C421" s="41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</row>
    <row r="422" spans="2:18">
      <c r="B422" s="40"/>
      <c r="C422" s="41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</row>
    <row r="423" spans="2:18">
      <c r="B423" s="40"/>
      <c r="C423" s="41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</row>
    <row r="424" spans="2:18">
      <c r="B424" s="40"/>
      <c r="C424" s="41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</row>
    <row r="425" spans="2:18">
      <c r="B425" s="40"/>
      <c r="C425" s="41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</row>
    <row r="426" spans="2:18">
      <c r="B426" s="40"/>
      <c r="C426" s="41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</row>
    <row r="427" spans="2:18">
      <c r="B427" s="40"/>
      <c r="C427" s="41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</row>
    <row r="428" spans="2:18">
      <c r="B428" s="40"/>
      <c r="C428" s="41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</row>
    <row r="429" spans="2:18">
      <c r="B429" s="40"/>
      <c r="C429" s="41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</row>
    <row r="430" spans="2:18">
      <c r="B430" s="40"/>
      <c r="C430" s="41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</row>
    <row r="431" spans="2:18">
      <c r="B431" s="40"/>
      <c r="C431" s="41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</row>
    <row r="432" spans="2:18">
      <c r="B432" s="40"/>
      <c r="C432" s="41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</row>
    <row r="433" spans="2:18">
      <c r="B433" s="40"/>
      <c r="C433" s="41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</row>
    <row r="434" spans="2:18">
      <c r="B434" s="40"/>
      <c r="C434" s="41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</row>
    <row r="435" spans="2:18">
      <c r="B435" s="40"/>
      <c r="C435" s="4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</row>
    <row r="436" spans="2:18">
      <c r="B436" s="40"/>
      <c r="C436" s="41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</row>
    <row r="437" spans="2:18">
      <c r="B437" s="40"/>
      <c r="C437" s="41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125"/>
  <sheetViews>
    <sheetView workbookViewId="0">
      <pane xSplit="1" ySplit="2" topLeftCell="B55" activePane="bottomRight" state="frozen"/>
      <selection pane="topRight" activeCell="B1" sqref="B1"/>
      <selection pane="bottomLeft" activeCell="A4" sqref="A4"/>
      <selection pane="bottomRight" activeCell="A71" sqref="A71"/>
    </sheetView>
  </sheetViews>
  <sheetFormatPr defaultRowHeight="12.75"/>
  <cols>
    <col min="1" max="1" width="30.1640625" style="22" customWidth="1"/>
    <col min="2" max="2" width="10.6640625" style="22" customWidth="1"/>
    <col min="3" max="3" width="7.1640625" style="22" customWidth="1"/>
    <col min="4" max="4" width="7.83203125" style="22" customWidth="1"/>
    <col min="5" max="5" width="10.5" style="22" customWidth="1"/>
    <col min="6" max="6" width="9.33203125" style="22"/>
    <col min="7" max="7" width="10.83203125" style="22" customWidth="1"/>
    <col min="8" max="8" width="10.1640625" style="22" customWidth="1"/>
    <col min="9" max="11" width="9.33203125" style="22"/>
    <col min="12" max="13" width="11" style="22" customWidth="1"/>
    <col min="14" max="14" width="9.33203125" style="22"/>
    <col min="15" max="15" width="13.83203125" style="22" customWidth="1"/>
    <col min="16" max="16" width="12.5" style="22" customWidth="1"/>
    <col min="17" max="17" width="12.6640625" style="22" customWidth="1"/>
    <col min="18" max="18" width="9.33203125" style="22"/>
    <col min="19" max="19" width="12.6640625" style="22" customWidth="1"/>
    <col min="20" max="16384" width="9.33203125" style="22"/>
  </cols>
  <sheetData>
    <row r="1" spans="1:19" ht="20.25">
      <c r="A1" s="42" t="s">
        <v>149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52.5">
      <c r="A2" s="27" t="s">
        <v>150</v>
      </c>
      <c r="B2" s="43" t="s">
        <v>151</v>
      </c>
      <c r="C2" s="43" t="s">
        <v>305</v>
      </c>
      <c r="D2" s="44" t="s">
        <v>162</v>
      </c>
      <c r="E2" s="44" t="s">
        <v>163</v>
      </c>
      <c r="F2" s="43" t="s">
        <v>152</v>
      </c>
      <c r="G2" s="43" t="s">
        <v>164</v>
      </c>
      <c r="H2" s="43" t="s">
        <v>165</v>
      </c>
      <c r="I2" s="45" t="s">
        <v>166</v>
      </c>
      <c r="J2" s="45" t="s">
        <v>153</v>
      </c>
      <c r="K2" s="45" t="s">
        <v>167</v>
      </c>
      <c r="L2" s="45" t="s">
        <v>168</v>
      </c>
      <c r="M2" s="45" t="s">
        <v>169</v>
      </c>
      <c r="N2" s="46" t="s">
        <v>154</v>
      </c>
      <c r="O2" s="45" t="s">
        <v>155</v>
      </c>
      <c r="P2" s="45" t="s">
        <v>170</v>
      </c>
      <c r="Q2" s="45" t="s">
        <v>156</v>
      </c>
      <c r="R2" s="45" t="s">
        <v>157</v>
      </c>
      <c r="S2" s="45" t="s">
        <v>268</v>
      </c>
    </row>
    <row r="3" spans="1:19">
      <c r="A3" s="47" t="s">
        <v>25</v>
      </c>
      <c r="B3" s="47" t="s">
        <v>26</v>
      </c>
      <c r="C3" s="47">
        <v>1</v>
      </c>
      <c r="D3" s="81">
        <v>20.07</v>
      </c>
      <c r="E3" s="48">
        <v>67.3</v>
      </c>
      <c r="F3" s="49">
        <v>3.353263577478824</v>
      </c>
      <c r="G3" s="48">
        <v>35.770033231449567</v>
      </c>
      <c r="H3" s="48">
        <v>0</v>
      </c>
      <c r="I3" s="49"/>
      <c r="J3" s="49">
        <v>0</v>
      </c>
      <c r="K3" s="49">
        <v>9.9548831823885955</v>
      </c>
      <c r="L3" s="49">
        <v>0</v>
      </c>
      <c r="M3" s="49"/>
      <c r="N3" s="50"/>
      <c r="O3" s="49"/>
      <c r="P3" s="49"/>
      <c r="Q3" s="49">
        <v>0</v>
      </c>
      <c r="R3" s="49"/>
      <c r="S3" s="49">
        <v>2.1692542852882508</v>
      </c>
    </row>
    <row r="4" spans="1:19">
      <c r="A4" s="47" t="s">
        <v>27</v>
      </c>
      <c r="B4" s="47" t="s">
        <v>26</v>
      </c>
      <c r="C4" s="47">
        <v>1</v>
      </c>
      <c r="D4" s="81">
        <v>150.51</v>
      </c>
      <c r="E4" s="48">
        <v>504.62000000000006</v>
      </c>
      <c r="F4" s="49">
        <v>3.3527340376054755</v>
      </c>
      <c r="G4" s="48">
        <v>32.700030379323479</v>
      </c>
      <c r="H4" s="48">
        <v>9.8200091230873561</v>
      </c>
      <c r="I4" s="49"/>
      <c r="J4" s="49">
        <v>0</v>
      </c>
      <c r="K4" s="49">
        <v>9.5034739118181601</v>
      </c>
      <c r="L4" s="49">
        <v>0</v>
      </c>
      <c r="M4" s="49"/>
      <c r="N4" s="50"/>
      <c r="O4" s="49"/>
      <c r="P4" s="49">
        <v>0.25</v>
      </c>
      <c r="Q4" s="49">
        <v>37.627499999999998</v>
      </c>
      <c r="R4" s="49"/>
      <c r="S4" s="49">
        <v>0.26447820063644667</v>
      </c>
    </row>
    <row r="5" spans="1:19">
      <c r="A5" s="47" t="s">
        <v>28</v>
      </c>
      <c r="B5" s="47" t="s">
        <v>29</v>
      </c>
      <c r="C5" s="47">
        <v>1</v>
      </c>
      <c r="D5" s="81">
        <v>20.07</v>
      </c>
      <c r="E5" s="48">
        <v>67.3</v>
      </c>
      <c r="F5" s="49">
        <v>3.353263577478824</v>
      </c>
      <c r="G5" s="48">
        <v>35.770033231449567</v>
      </c>
      <c r="H5" s="48">
        <v>0</v>
      </c>
      <c r="I5" s="49"/>
      <c r="J5" s="49">
        <v>0</v>
      </c>
      <c r="K5" s="49">
        <v>4.9774415911942977</v>
      </c>
      <c r="L5" s="49">
        <v>0</v>
      </c>
      <c r="M5" s="49"/>
      <c r="N5" s="50"/>
      <c r="O5" s="49"/>
      <c r="P5" s="49"/>
      <c r="Q5" s="49">
        <v>0</v>
      </c>
      <c r="R5" s="49"/>
      <c r="S5" s="49">
        <v>2.1692542852882508</v>
      </c>
    </row>
    <row r="6" spans="1:19">
      <c r="A6" s="47" t="s">
        <v>30</v>
      </c>
      <c r="B6" s="47" t="s">
        <v>26</v>
      </c>
      <c r="C6" s="47">
        <v>1</v>
      </c>
      <c r="D6" s="81">
        <v>163.06</v>
      </c>
      <c r="E6" s="48">
        <v>546.70000000000005</v>
      </c>
      <c r="F6" s="49">
        <v>3.3527535876364531</v>
      </c>
      <c r="G6" s="48">
        <v>94.020087347522733</v>
      </c>
      <c r="H6" s="48">
        <v>14.830013777534164</v>
      </c>
      <c r="I6" s="49">
        <v>3.0936742258846701</v>
      </c>
      <c r="J6" s="49">
        <v>52.707553573573577</v>
      </c>
      <c r="K6" s="49">
        <v>14.151614327894741</v>
      </c>
      <c r="L6" s="49">
        <v>15.438893854089217</v>
      </c>
      <c r="M6" s="49"/>
      <c r="N6" s="50"/>
      <c r="O6" s="49">
        <v>8</v>
      </c>
      <c r="P6" s="49"/>
      <c r="Q6" s="49">
        <v>421.66042858858867</v>
      </c>
      <c r="R6" s="49"/>
      <c r="S6" s="49">
        <v>0.70190407066684191</v>
      </c>
    </row>
    <row r="7" spans="1:19">
      <c r="A7" s="47" t="s">
        <v>31</v>
      </c>
      <c r="B7" s="47" t="s">
        <v>26</v>
      </c>
      <c r="C7" s="47">
        <v>1</v>
      </c>
      <c r="D7" s="81">
        <v>32.61</v>
      </c>
      <c r="E7" s="48">
        <v>109.34</v>
      </c>
      <c r="F7" s="49">
        <v>3.3529592149647347</v>
      </c>
      <c r="G7" s="48">
        <v>13.290012346825964</v>
      </c>
      <c r="H7" s="48">
        <v>0</v>
      </c>
      <c r="I7" s="49">
        <v>32.61</v>
      </c>
      <c r="J7" s="49">
        <v>1</v>
      </c>
      <c r="K7" s="49">
        <v>11.823166659853952</v>
      </c>
      <c r="L7" s="49">
        <v>10.767001123605947</v>
      </c>
      <c r="M7" s="49"/>
      <c r="N7" s="50"/>
      <c r="O7" s="49"/>
      <c r="P7" s="49"/>
      <c r="Q7" s="49">
        <v>0</v>
      </c>
      <c r="R7" s="49">
        <v>188.77879999999999</v>
      </c>
      <c r="S7" s="49">
        <v>0.49608089231877955</v>
      </c>
    </row>
    <row r="8" spans="1:19">
      <c r="A8" s="47" t="s">
        <v>32</v>
      </c>
      <c r="B8" s="47" t="s">
        <v>26</v>
      </c>
      <c r="C8" s="47">
        <v>1</v>
      </c>
      <c r="D8" s="81">
        <v>80.27</v>
      </c>
      <c r="E8" s="48">
        <v>269.14</v>
      </c>
      <c r="F8" s="49">
        <v>3.3529338482621154</v>
      </c>
      <c r="G8" s="48">
        <v>32.700030379323479</v>
      </c>
      <c r="H8" s="48">
        <v>4.9400045894146176</v>
      </c>
      <c r="I8" s="49">
        <v>1.8580625981289309</v>
      </c>
      <c r="J8" s="49">
        <v>43.200912649999999</v>
      </c>
      <c r="K8" s="49">
        <v>22.915520647653572</v>
      </c>
      <c r="L8" s="49">
        <v>12.904675650557621</v>
      </c>
      <c r="M8" s="49"/>
      <c r="N8" s="50"/>
      <c r="O8" s="49">
        <v>10</v>
      </c>
      <c r="P8" s="49"/>
      <c r="Q8" s="49">
        <v>432.00912649999998</v>
      </c>
      <c r="R8" s="49"/>
      <c r="S8" s="49">
        <v>0.49587942931249074</v>
      </c>
    </row>
    <row r="9" spans="1:19">
      <c r="A9" s="47" t="s">
        <v>33</v>
      </c>
      <c r="B9" s="47" t="s">
        <v>26</v>
      </c>
      <c r="C9" s="47">
        <v>1</v>
      </c>
      <c r="D9" s="81">
        <v>32.61</v>
      </c>
      <c r="E9" s="48">
        <v>109.34</v>
      </c>
      <c r="F9" s="49">
        <v>3.3529592149647347</v>
      </c>
      <c r="G9" s="48">
        <v>13.290012346825964</v>
      </c>
      <c r="H9" s="48">
        <v>0</v>
      </c>
      <c r="I9" s="49"/>
      <c r="J9" s="49">
        <v>0</v>
      </c>
      <c r="K9" s="49">
        <v>10.345270827372206</v>
      </c>
      <c r="L9" s="49">
        <v>0</v>
      </c>
      <c r="M9" s="49"/>
      <c r="N9" s="50"/>
      <c r="O9" s="49"/>
      <c r="P9" s="49">
        <v>0.25</v>
      </c>
      <c r="Q9" s="49">
        <v>8.1524999999999999</v>
      </c>
      <c r="R9" s="49"/>
      <c r="S9" s="49">
        <v>0.49608089231877955</v>
      </c>
    </row>
    <row r="10" spans="1:19">
      <c r="A10" s="47" t="s">
        <v>34</v>
      </c>
      <c r="B10" s="47" t="s">
        <v>26</v>
      </c>
      <c r="C10" s="47">
        <v>1</v>
      </c>
      <c r="D10" s="81">
        <v>32.61</v>
      </c>
      <c r="E10" s="48">
        <v>109.34</v>
      </c>
      <c r="F10" s="49">
        <v>3.3529592149647347</v>
      </c>
      <c r="G10" s="48">
        <v>13.290012346825964</v>
      </c>
      <c r="H10" s="48">
        <v>1.6400015236113303</v>
      </c>
      <c r="I10" s="49">
        <v>21.74</v>
      </c>
      <c r="J10" s="49">
        <v>1.5</v>
      </c>
      <c r="K10" s="49">
        <v>20.690541654744411</v>
      </c>
      <c r="L10" s="49">
        <v>14.305183085501859</v>
      </c>
      <c r="M10" s="49"/>
      <c r="N10" s="50">
        <v>6.6244500000000004</v>
      </c>
      <c r="O10" s="49"/>
      <c r="P10" s="49"/>
      <c r="Q10" s="49">
        <v>14.15841</v>
      </c>
      <c r="R10" s="49"/>
      <c r="S10" s="49">
        <v>0.49608089231877955</v>
      </c>
    </row>
    <row r="11" spans="1:19">
      <c r="A11" s="47" t="s">
        <v>35</v>
      </c>
      <c r="B11" s="47" t="s">
        <v>26</v>
      </c>
      <c r="C11" s="47">
        <v>1</v>
      </c>
      <c r="D11" s="81">
        <v>32.61</v>
      </c>
      <c r="E11" s="48">
        <v>109.34</v>
      </c>
      <c r="F11" s="49">
        <v>3.3529592149647347</v>
      </c>
      <c r="G11" s="48">
        <v>13.290012346825964</v>
      </c>
      <c r="H11" s="48">
        <v>1.6400015236113303</v>
      </c>
      <c r="I11" s="49">
        <v>21.74</v>
      </c>
      <c r="J11" s="49">
        <v>1.5</v>
      </c>
      <c r="K11" s="49">
        <v>20.690541654744411</v>
      </c>
      <c r="L11" s="49">
        <v>14.305183085501859</v>
      </c>
      <c r="M11" s="49"/>
      <c r="N11" s="50">
        <v>6.6244500000000004</v>
      </c>
      <c r="O11" s="49"/>
      <c r="P11" s="49"/>
      <c r="Q11" s="49">
        <v>14.15841</v>
      </c>
      <c r="R11" s="49"/>
      <c r="S11" s="49">
        <v>0.49608089231877955</v>
      </c>
    </row>
    <row r="12" spans="1:19">
      <c r="A12" s="47" t="s">
        <v>36</v>
      </c>
      <c r="B12" s="47" t="s">
        <v>26</v>
      </c>
      <c r="C12" s="47">
        <v>1</v>
      </c>
      <c r="D12" s="81">
        <v>32.61</v>
      </c>
      <c r="E12" s="48">
        <v>109.34</v>
      </c>
      <c r="F12" s="49">
        <v>3.3529592149647347</v>
      </c>
      <c r="G12" s="48">
        <v>13.290012346825964</v>
      </c>
      <c r="H12" s="48">
        <v>1.6500015329016433</v>
      </c>
      <c r="I12" s="49">
        <v>21.74</v>
      </c>
      <c r="J12" s="49">
        <v>1.5</v>
      </c>
      <c r="K12" s="49">
        <v>20.690541654744411</v>
      </c>
      <c r="L12" s="49">
        <v>14.305183085501859</v>
      </c>
      <c r="M12" s="49"/>
      <c r="N12" s="50">
        <v>6.6244500000000004</v>
      </c>
      <c r="O12" s="49"/>
      <c r="P12" s="49"/>
      <c r="Q12" s="49">
        <v>14.15841</v>
      </c>
      <c r="R12" s="49"/>
      <c r="S12" s="49">
        <v>0.49608089231877955</v>
      </c>
    </row>
    <row r="13" spans="1:19">
      <c r="A13" s="47" t="s">
        <v>37</v>
      </c>
      <c r="B13" s="47" t="s">
        <v>26</v>
      </c>
      <c r="C13" s="47">
        <v>1</v>
      </c>
      <c r="D13" s="81">
        <v>32.61</v>
      </c>
      <c r="E13" s="48">
        <v>109.33</v>
      </c>
      <c r="F13" s="49">
        <v>3.3526525605642443</v>
      </c>
      <c r="G13" s="48">
        <v>13.290012346825964</v>
      </c>
      <c r="H13" s="48">
        <v>1.6500015329016433</v>
      </c>
      <c r="I13" s="49">
        <v>21.74</v>
      </c>
      <c r="J13" s="49">
        <v>1.5</v>
      </c>
      <c r="K13" s="49">
        <v>20.689520561241785</v>
      </c>
      <c r="L13" s="49">
        <v>14.305183085501859</v>
      </c>
      <c r="M13" s="49"/>
      <c r="N13" s="50">
        <v>6.6244500000000004</v>
      </c>
      <c r="O13" s="49"/>
      <c r="P13" s="49"/>
      <c r="Q13" s="49">
        <v>14.15841</v>
      </c>
      <c r="R13" s="49"/>
      <c r="S13" s="49">
        <v>0.49612626695449891</v>
      </c>
    </row>
    <row r="14" spans="1:19">
      <c r="A14" s="47" t="s">
        <v>38</v>
      </c>
      <c r="B14" s="47" t="s">
        <v>26</v>
      </c>
      <c r="C14" s="47">
        <v>1</v>
      </c>
      <c r="D14" s="81">
        <v>32.61</v>
      </c>
      <c r="E14" s="48">
        <v>109.33</v>
      </c>
      <c r="F14" s="49">
        <v>3.3526525605642443</v>
      </c>
      <c r="G14" s="48">
        <v>13.290012346825964</v>
      </c>
      <c r="H14" s="48">
        <v>1.6400015236113303</v>
      </c>
      <c r="I14" s="49">
        <v>21.74</v>
      </c>
      <c r="J14" s="49">
        <v>1.5</v>
      </c>
      <c r="K14" s="49">
        <v>20.689520561241785</v>
      </c>
      <c r="L14" s="49">
        <v>14.305183085501859</v>
      </c>
      <c r="M14" s="49"/>
      <c r="N14" s="50">
        <v>6.6244500000000004</v>
      </c>
      <c r="O14" s="49"/>
      <c r="P14" s="49"/>
      <c r="Q14" s="49">
        <v>14.15841</v>
      </c>
      <c r="R14" s="49"/>
      <c r="S14" s="49">
        <v>0.49612626695449891</v>
      </c>
    </row>
    <row r="15" spans="1:19">
      <c r="A15" s="47" t="s">
        <v>39</v>
      </c>
      <c r="B15" s="47" t="s">
        <v>26</v>
      </c>
      <c r="C15" s="47">
        <v>1</v>
      </c>
      <c r="D15" s="81">
        <v>32.61</v>
      </c>
      <c r="E15" s="48">
        <v>109.33</v>
      </c>
      <c r="F15" s="49">
        <v>3.3526525605642443</v>
      </c>
      <c r="G15" s="48">
        <v>13.290012346825964</v>
      </c>
      <c r="H15" s="48">
        <v>1.6400015236113303</v>
      </c>
      <c r="I15" s="49">
        <v>3.0936742258846701</v>
      </c>
      <c r="J15" s="49">
        <v>10.540864234234235</v>
      </c>
      <c r="K15" s="49">
        <v>17.733874766778676</v>
      </c>
      <c r="L15" s="49">
        <v>77.18466571840149</v>
      </c>
      <c r="M15" s="49"/>
      <c r="N15" s="50"/>
      <c r="O15" s="49">
        <v>8</v>
      </c>
      <c r="P15" s="49"/>
      <c r="Q15" s="49">
        <v>84.326913873873877</v>
      </c>
      <c r="R15" s="49"/>
      <c r="S15" s="49">
        <v>0.49612626695449891</v>
      </c>
    </row>
    <row r="16" spans="1:19">
      <c r="A16" s="47" t="s">
        <v>40</v>
      </c>
      <c r="B16" s="47" t="s">
        <v>26</v>
      </c>
      <c r="C16" s="47">
        <v>1</v>
      </c>
      <c r="D16" s="81">
        <v>97.83</v>
      </c>
      <c r="E16" s="48">
        <v>327.99</v>
      </c>
      <c r="F16" s="49">
        <v>3.3526525605642443</v>
      </c>
      <c r="G16" s="48">
        <v>39.860037031187574</v>
      </c>
      <c r="H16" s="48">
        <v>4.9400045894146176</v>
      </c>
      <c r="I16" s="49">
        <v>9.2903129906446544</v>
      </c>
      <c r="J16" s="49">
        <v>10.530323369999998</v>
      </c>
      <c r="K16" s="49">
        <v>11.182588488902157</v>
      </c>
      <c r="L16" s="49">
        <v>21.87468056833282</v>
      </c>
      <c r="M16" s="49">
        <v>184.31450608329712</v>
      </c>
      <c r="N16" s="50">
        <v>255.5145</v>
      </c>
      <c r="O16" s="49">
        <v>13</v>
      </c>
      <c r="P16" s="49"/>
      <c r="Q16" s="49">
        <v>136.89420380999996</v>
      </c>
      <c r="R16" s="49"/>
      <c r="S16" s="49">
        <v>0.49600183097081307</v>
      </c>
    </row>
    <row r="17" spans="1:19">
      <c r="A17" s="47" t="s">
        <v>41</v>
      </c>
      <c r="B17" s="47" t="s">
        <v>29</v>
      </c>
      <c r="C17" s="47">
        <v>1</v>
      </c>
      <c r="D17" s="81">
        <v>15.049999999999999</v>
      </c>
      <c r="E17" s="48">
        <v>50.46</v>
      </c>
      <c r="F17" s="49">
        <v>3.3528239202657812</v>
      </c>
      <c r="G17" s="48">
        <v>6.1300056949618629</v>
      </c>
      <c r="H17" s="48">
        <v>0</v>
      </c>
      <c r="I17" s="49"/>
      <c r="J17" s="49">
        <v>0</v>
      </c>
      <c r="K17" s="49">
        <v>0</v>
      </c>
      <c r="L17" s="49">
        <v>128.41612801486988</v>
      </c>
      <c r="M17" s="49"/>
      <c r="N17" s="50"/>
      <c r="O17" s="49"/>
      <c r="P17" s="49">
        <v>5</v>
      </c>
      <c r="Q17" s="49">
        <v>75.25</v>
      </c>
      <c r="R17" s="49"/>
      <c r="S17" s="49">
        <v>0.49581517699528482</v>
      </c>
    </row>
    <row r="18" spans="1:19">
      <c r="A18" s="47" t="s">
        <v>42</v>
      </c>
      <c r="B18" s="47" t="s">
        <v>26</v>
      </c>
      <c r="C18" s="47">
        <v>1</v>
      </c>
      <c r="D18" s="81">
        <v>32.61</v>
      </c>
      <c r="E18" s="48">
        <v>109.33</v>
      </c>
      <c r="F18" s="49">
        <v>3.3526525605642443</v>
      </c>
      <c r="G18" s="48">
        <v>13.290012346825964</v>
      </c>
      <c r="H18" s="48">
        <v>1.6500015329016433</v>
      </c>
      <c r="I18" s="49">
        <v>3.0936742258846701</v>
      </c>
      <c r="J18" s="49">
        <v>10.540864234234235</v>
      </c>
      <c r="K18" s="49">
        <v>14.778228972315562</v>
      </c>
      <c r="L18" s="49">
        <v>11.50406817936803</v>
      </c>
      <c r="M18" s="49"/>
      <c r="N18" s="50"/>
      <c r="O18" s="49">
        <v>10</v>
      </c>
      <c r="P18" s="49"/>
      <c r="Q18" s="49">
        <v>105.40864234234235</v>
      </c>
      <c r="R18" s="49"/>
      <c r="S18" s="49">
        <v>0.49612626695449891</v>
      </c>
    </row>
    <row r="19" spans="1:19">
      <c r="A19" s="47" t="s">
        <v>43</v>
      </c>
      <c r="B19" s="47" t="s">
        <v>26</v>
      </c>
      <c r="C19" s="47">
        <v>1</v>
      </c>
      <c r="D19" s="81">
        <v>130.44</v>
      </c>
      <c r="E19" s="48">
        <v>437.33</v>
      </c>
      <c r="F19" s="49">
        <v>3.3527292241643667</v>
      </c>
      <c r="G19" s="48">
        <v>53.140049368723233</v>
      </c>
      <c r="H19" s="48">
        <v>6.5800061130259477</v>
      </c>
      <c r="I19" s="49">
        <v>13.006438186902518</v>
      </c>
      <c r="J19" s="49">
        <v>10.028879399999999</v>
      </c>
      <c r="K19" s="49">
        <v>21.680338295158744</v>
      </c>
      <c r="L19" s="49">
        <v>12.904675650557621</v>
      </c>
      <c r="M19" s="49"/>
      <c r="N19" s="50"/>
      <c r="O19" s="49">
        <v>10</v>
      </c>
      <c r="P19" s="49"/>
      <c r="Q19" s="49">
        <v>100.288794</v>
      </c>
      <c r="R19" s="49"/>
      <c r="S19" s="49">
        <v>0.49592827280992247</v>
      </c>
    </row>
    <row r="20" spans="1:19">
      <c r="A20" s="47" t="s">
        <v>44</v>
      </c>
      <c r="B20" s="47" t="s">
        <v>26</v>
      </c>
      <c r="C20" s="47">
        <v>1</v>
      </c>
      <c r="D20" s="81">
        <v>20.07</v>
      </c>
      <c r="E20" s="48">
        <v>67.28</v>
      </c>
      <c r="F20" s="49">
        <v>3.3522670652715494</v>
      </c>
      <c r="G20" s="48">
        <v>35.770033231449567</v>
      </c>
      <c r="H20" s="48">
        <v>0</v>
      </c>
      <c r="I20" s="49"/>
      <c r="J20" s="49">
        <v>0</v>
      </c>
      <c r="K20" s="49">
        <v>9.9528104636184995</v>
      </c>
      <c r="L20" s="49">
        <v>0</v>
      </c>
      <c r="M20" s="49"/>
      <c r="N20" s="50"/>
      <c r="O20" s="49"/>
      <c r="P20" s="49"/>
      <c r="Q20" s="49">
        <v>0</v>
      </c>
      <c r="R20" s="49"/>
      <c r="S20" s="49">
        <v>2.1698991290115828</v>
      </c>
    </row>
    <row r="21" spans="1:19">
      <c r="A21" s="47" t="s">
        <v>45</v>
      </c>
      <c r="B21" s="47" t="s">
        <v>29</v>
      </c>
      <c r="C21" s="47">
        <v>1</v>
      </c>
      <c r="D21" s="81">
        <v>12.54</v>
      </c>
      <c r="E21" s="48">
        <v>42.05</v>
      </c>
      <c r="F21" s="49">
        <v>3.3532695374800636</v>
      </c>
      <c r="G21" s="48">
        <v>5.1100047473499384</v>
      </c>
      <c r="H21" s="48">
        <v>0</v>
      </c>
      <c r="I21" s="49"/>
      <c r="J21" s="49">
        <v>0</v>
      </c>
      <c r="K21" s="49">
        <v>5.7542560955358111</v>
      </c>
      <c r="L21" s="49">
        <v>0</v>
      </c>
      <c r="M21" s="49"/>
      <c r="N21" s="50"/>
      <c r="O21" s="49"/>
      <c r="P21" s="49"/>
      <c r="Q21" s="49">
        <v>0</v>
      </c>
      <c r="R21" s="49"/>
      <c r="S21" s="49">
        <v>0.4959769437740762</v>
      </c>
    </row>
    <row r="22" spans="1:19">
      <c r="A22" s="47" t="s">
        <v>46</v>
      </c>
      <c r="B22" s="47" t="s">
        <v>26</v>
      </c>
      <c r="C22" s="47">
        <v>1</v>
      </c>
      <c r="D22" s="81">
        <v>20.07</v>
      </c>
      <c r="E22" s="48">
        <v>55.06</v>
      </c>
      <c r="F22" s="49">
        <v>2.7433981066268061</v>
      </c>
      <c r="G22" s="48">
        <v>29.270027192746124</v>
      </c>
      <c r="H22" s="48">
        <v>0</v>
      </c>
      <c r="I22" s="49"/>
      <c r="J22" s="49">
        <v>0</v>
      </c>
      <c r="K22" s="49">
        <v>8.7747463869869087</v>
      </c>
      <c r="L22" s="49">
        <v>0</v>
      </c>
      <c r="M22" s="49"/>
      <c r="N22" s="50"/>
      <c r="O22" s="49"/>
      <c r="P22" s="49"/>
      <c r="Q22" s="49">
        <v>0</v>
      </c>
      <c r="R22" s="49"/>
      <c r="S22" s="49">
        <v>2.1696670997461447</v>
      </c>
    </row>
    <row r="23" spans="1:19">
      <c r="A23" s="47" t="s">
        <v>47</v>
      </c>
      <c r="B23" s="47" t="s">
        <v>26</v>
      </c>
      <c r="C23" s="47">
        <v>1</v>
      </c>
      <c r="D23" s="81">
        <v>125.41999999999999</v>
      </c>
      <c r="E23" s="48">
        <v>344.05</v>
      </c>
      <c r="F23" s="49">
        <v>2.7431829054377297</v>
      </c>
      <c r="G23" s="48">
        <v>18.390017084885589</v>
      </c>
      <c r="H23" s="48">
        <v>2.6200024340620036</v>
      </c>
      <c r="I23" s="49"/>
      <c r="J23" s="49">
        <v>0</v>
      </c>
      <c r="K23" s="49">
        <v>9.2218513420398533</v>
      </c>
      <c r="L23" s="49">
        <v>0</v>
      </c>
      <c r="M23" s="49"/>
      <c r="N23" s="50"/>
      <c r="O23" s="49"/>
      <c r="P23" s="49">
        <v>0.25</v>
      </c>
      <c r="Q23" s="49">
        <v>31.355</v>
      </c>
      <c r="R23" s="49"/>
      <c r="S23" s="49">
        <v>0.2181557956504758</v>
      </c>
    </row>
    <row r="24" spans="1:19">
      <c r="A24" s="47" t="s">
        <v>48</v>
      </c>
      <c r="B24" s="47" t="s">
        <v>29</v>
      </c>
      <c r="C24" s="47">
        <v>1</v>
      </c>
      <c r="D24" s="81">
        <v>20.07</v>
      </c>
      <c r="E24" s="48">
        <v>55.07</v>
      </c>
      <c r="F24" s="49">
        <v>2.7438963627304434</v>
      </c>
      <c r="G24" s="48">
        <v>29.270027192746124</v>
      </c>
      <c r="H24" s="48">
        <v>0</v>
      </c>
      <c r="I24" s="49"/>
      <c r="J24" s="49">
        <v>0</v>
      </c>
      <c r="K24" s="49">
        <v>4.387820865069525</v>
      </c>
      <c r="L24" s="49">
        <v>0</v>
      </c>
      <c r="M24" s="49"/>
      <c r="N24" s="50"/>
      <c r="O24" s="49"/>
      <c r="P24" s="49"/>
      <c r="Q24" s="49">
        <v>0</v>
      </c>
      <c r="R24" s="49"/>
      <c r="S24" s="49">
        <v>2.1692731162524557</v>
      </c>
    </row>
    <row r="25" spans="1:19">
      <c r="A25" s="47" t="s">
        <v>49</v>
      </c>
      <c r="B25" s="47" t="s">
        <v>26</v>
      </c>
      <c r="C25" s="47">
        <v>1</v>
      </c>
      <c r="D25" s="81">
        <v>32.61</v>
      </c>
      <c r="E25" s="48">
        <v>89.46</v>
      </c>
      <c r="F25" s="49">
        <v>2.7433302667893282</v>
      </c>
      <c r="G25" s="48">
        <v>33.450031076096955</v>
      </c>
      <c r="H25" s="48">
        <v>1.6400015236113303</v>
      </c>
      <c r="I25" s="49">
        <v>21.74</v>
      </c>
      <c r="J25" s="49">
        <v>1.5</v>
      </c>
      <c r="K25" s="49">
        <v>18.772774849969689</v>
      </c>
      <c r="L25" s="49">
        <v>14.305183085501859</v>
      </c>
      <c r="M25" s="49"/>
      <c r="N25" s="50">
        <v>6.6244500000000004</v>
      </c>
      <c r="O25" s="49"/>
      <c r="P25" s="49"/>
      <c r="Q25" s="49">
        <v>14.15841</v>
      </c>
      <c r="R25" s="49"/>
      <c r="S25" s="49">
        <v>1.5260677562803693</v>
      </c>
    </row>
    <row r="26" spans="1:19">
      <c r="A26" s="47" t="s">
        <v>50</v>
      </c>
      <c r="B26" s="47" t="s">
        <v>26</v>
      </c>
      <c r="C26" s="47">
        <v>1</v>
      </c>
      <c r="D26" s="81">
        <v>130.44999999999999</v>
      </c>
      <c r="E26" s="48">
        <v>357.84</v>
      </c>
      <c r="F26" s="49">
        <v>2.7431199693369108</v>
      </c>
      <c r="G26" s="48">
        <v>43.480040394280877</v>
      </c>
      <c r="H26" s="48">
        <v>6.5800061130259477</v>
      </c>
      <c r="I26" s="49">
        <v>21.74</v>
      </c>
      <c r="J26" s="49">
        <v>6.000459981600736</v>
      </c>
      <c r="K26" s="49">
        <v>18.772774849969689</v>
      </c>
      <c r="L26" s="49">
        <v>14.305183085501859</v>
      </c>
      <c r="M26" s="49"/>
      <c r="N26" s="50">
        <v>26.497800000000002</v>
      </c>
      <c r="O26" s="49"/>
      <c r="P26" s="49"/>
      <c r="Q26" s="49">
        <v>56.63364</v>
      </c>
      <c r="R26" s="49"/>
      <c r="S26" s="49">
        <v>0.49591499284806007</v>
      </c>
    </row>
    <row r="27" spans="1:19">
      <c r="A27" s="47" t="s">
        <v>51</v>
      </c>
      <c r="B27" s="47" t="s">
        <v>26</v>
      </c>
      <c r="C27" s="47">
        <v>1</v>
      </c>
      <c r="D27" s="81">
        <v>105.36</v>
      </c>
      <c r="E27" s="48">
        <v>289.02</v>
      </c>
      <c r="F27" s="49">
        <v>2.7431662870159452</v>
      </c>
      <c r="G27" s="48">
        <v>35.120032627579221</v>
      </c>
      <c r="H27" s="48">
        <v>6.7000062245097034</v>
      </c>
      <c r="I27" s="49">
        <v>23.41</v>
      </c>
      <c r="J27" s="49">
        <v>4.5006407518154639</v>
      </c>
      <c r="K27" s="49">
        <v>18.772774849969689</v>
      </c>
      <c r="L27" s="49">
        <v>14.305183085501859</v>
      </c>
      <c r="M27" s="49"/>
      <c r="N27" s="50">
        <v>19.873350000000002</v>
      </c>
      <c r="O27" s="49"/>
      <c r="P27" s="49"/>
      <c r="Q27" s="49">
        <v>42.475230000000003</v>
      </c>
      <c r="R27" s="49"/>
      <c r="S27" s="49">
        <v>0.49594463743378198</v>
      </c>
    </row>
    <row r="28" spans="1:19">
      <c r="A28" s="47" t="s">
        <v>52</v>
      </c>
      <c r="B28" s="47" t="s">
        <v>26</v>
      </c>
      <c r="C28" s="47">
        <v>1</v>
      </c>
      <c r="D28" s="81">
        <v>130.44999999999999</v>
      </c>
      <c r="E28" s="48">
        <v>357.84</v>
      </c>
      <c r="F28" s="49">
        <v>2.7431199693369108</v>
      </c>
      <c r="G28" s="48">
        <v>43.480040394280877</v>
      </c>
      <c r="H28" s="48">
        <v>6.5800061130259477</v>
      </c>
      <c r="I28" s="49">
        <v>21.74</v>
      </c>
      <c r="J28" s="49">
        <v>6.000459981600736</v>
      </c>
      <c r="K28" s="49">
        <v>18.772774849969689</v>
      </c>
      <c r="L28" s="49">
        <v>14.305183085501859</v>
      </c>
      <c r="M28" s="49"/>
      <c r="N28" s="50">
        <v>26.497800000000002</v>
      </c>
      <c r="O28" s="49"/>
      <c r="P28" s="49"/>
      <c r="Q28" s="49">
        <v>56.63364</v>
      </c>
      <c r="R28" s="49"/>
      <c r="S28" s="49">
        <v>0.49591499284806007</v>
      </c>
    </row>
    <row r="29" spans="1:19">
      <c r="A29" s="47" t="s">
        <v>53</v>
      </c>
      <c r="B29" s="47" t="s">
        <v>26</v>
      </c>
      <c r="C29" s="47">
        <v>1</v>
      </c>
      <c r="D29" s="81">
        <v>32.61</v>
      </c>
      <c r="E29" s="48">
        <v>89.46</v>
      </c>
      <c r="F29" s="49">
        <v>2.7433302667893282</v>
      </c>
      <c r="G29" s="48">
        <v>10.870010098570219</v>
      </c>
      <c r="H29" s="48">
        <v>1.6500015329016433</v>
      </c>
      <c r="I29" s="49">
        <v>21.74</v>
      </c>
      <c r="J29" s="49">
        <v>1.5</v>
      </c>
      <c r="K29" s="49">
        <v>18.772774849969689</v>
      </c>
      <c r="L29" s="49">
        <v>14.305183085501859</v>
      </c>
      <c r="M29" s="49"/>
      <c r="N29" s="50">
        <v>6.6244500000000004</v>
      </c>
      <c r="O29" s="49"/>
      <c r="P29" s="49"/>
      <c r="Q29" s="49">
        <v>14.15841</v>
      </c>
      <c r="R29" s="49"/>
      <c r="S29" s="49">
        <v>0.49591499284806007</v>
      </c>
    </row>
    <row r="30" spans="1:19">
      <c r="A30" s="47" t="s">
        <v>54</v>
      </c>
      <c r="B30" s="47" t="s">
        <v>26</v>
      </c>
      <c r="C30" s="47">
        <v>1</v>
      </c>
      <c r="D30" s="81">
        <v>32.61</v>
      </c>
      <c r="E30" s="48">
        <v>89.45</v>
      </c>
      <c r="F30" s="49">
        <v>2.7430236123888379</v>
      </c>
      <c r="G30" s="48">
        <v>10.870010098570219</v>
      </c>
      <c r="H30" s="48">
        <v>1.6500015329016433</v>
      </c>
      <c r="I30" s="49">
        <v>21.74</v>
      </c>
      <c r="J30" s="49">
        <v>1.5</v>
      </c>
      <c r="K30" s="49">
        <v>18.771864536465657</v>
      </c>
      <c r="L30" s="49">
        <v>14.305183085501859</v>
      </c>
      <c r="M30" s="49"/>
      <c r="N30" s="50">
        <v>6.6244500000000004</v>
      </c>
      <c r="O30" s="49"/>
      <c r="P30" s="49"/>
      <c r="Q30" s="49">
        <v>14.15841</v>
      </c>
      <c r="R30" s="49"/>
      <c r="S30" s="49">
        <v>0.49597043331679663</v>
      </c>
    </row>
    <row r="31" spans="1:19">
      <c r="A31" s="47" t="s">
        <v>55</v>
      </c>
      <c r="B31" s="47" t="s">
        <v>26</v>
      </c>
      <c r="C31" s="47">
        <v>1</v>
      </c>
      <c r="D31" s="81">
        <v>130.44</v>
      </c>
      <c r="E31" s="48">
        <v>357.81</v>
      </c>
      <c r="F31" s="49">
        <v>2.7431002759889607</v>
      </c>
      <c r="G31" s="48">
        <v>43.480040394280877</v>
      </c>
      <c r="H31" s="48">
        <v>6.5800061130259477</v>
      </c>
      <c r="I31" s="49">
        <v>21.74</v>
      </c>
      <c r="J31" s="49">
        <v>6</v>
      </c>
      <c r="K31" s="49">
        <v>18.772774849969689</v>
      </c>
      <c r="L31" s="49">
        <v>14.305183085501859</v>
      </c>
      <c r="M31" s="49"/>
      <c r="N31" s="50">
        <v>26.497800000000002</v>
      </c>
      <c r="O31" s="49"/>
      <c r="P31" s="49"/>
      <c r="Q31" s="49">
        <v>56.63364</v>
      </c>
      <c r="R31" s="49"/>
      <c r="S31" s="49">
        <v>0.49595657203753335</v>
      </c>
    </row>
    <row r="32" spans="1:19">
      <c r="A32" s="47" t="s">
        <v>56</v>
      </c>
      <c r="B32" s="47" t="s">
        <v>29</v>
      </c>
      <c r="C32" s="47">
        <v>1</v>
      </c>
      <c r="D32" s="81">
        <v>15.049999999999999</v>
      </c>
      <c r="E32" s="48">
        <v>41.29</v>
      </c>
      <c r="F32" s="49">
        <v>2.7435215946843856</v>
      </c>
      <c r="G32" s="48">
        <v>5.0200046637371205</v>
      </c>
      <c r="H32" s="48">
        <v>0</v>
      </c>
      <c r="I32" s="49"/>
      <c r="J32" s="49">
        <v>0</v>
      </c>
      <c r="K32" s="49">
        <v>0</v>
      </c>
      <c r="L32" s="49">
        <v>0</v>
      </c>
      <c r="M32" s="49"/>
      <c r="N32" s="50"/>
      <c r="O32" s="49"/>
      <c r="P32" s="49"/>
      <c r="Q32" s="49">
        <v>0</v>
      </c>
      <c r="R32" s="49"/>
      <c r="S32" s="49">
        <v>0.4962098973383029</v>
      </c>
    </row>
    <row r="33" spans="1:19">
      <c r="A33" s="47" t="s">
        <v>57</v>
      </c>
      <c r="B33" s="47" t="s">
        <v>26</v>
      </c>
      <c r="C33" s="47">
        <v>1</v>
      </c>
      <c r="D33" s="81">
        <v>32.61</v>
      </c>
      <c r="E33" s="48">
        <v>89.45</v>
      </c>
      <c r="F33" s="49">
        <v>2.7430236123888379</v>
      </c>
      <c r="G33" s="48">
        <v>10.870010098570219</v>
      </c>
      <c r="H33" s="48">
        <v>1.6500015329016433</v>
      </c>
      <c r="I33" s="49">
        <v>21.74</v>
      </c>
      <c r="J33" s="49">
        <v>1.5</v>
      </c>
      <c r="K33" s="49">
        <v>18.771864536465657</v>
      </c>
      <c r="L33" s="49">
        <v>14.305183085501859</v>
      </c>
      <c r="M33" s="49"/>
      <c r="N33" s="50">
        <v>6.6244500000000004</v>
      </c>
      <c r="O33" s="49"/>
      <c r="P33" s="49"/>
      <c r="Q33" s="49">
        <v>14.15841</v>
      </c>
      <c r="R33" s="49"/>
      <c r="S33" s="49">
        <v>0.49597043331679663</v>
      </c>
    </row>
    <row r="34" spans="1:19">
      <c r="A34" s="47" t="s">
        <v>58</v>
      </c>
      <c r="B34" s="47" t="s">
        <v>26</v>
      </c>
      <c r="C34" s="47">
        <v>1</v>
      </c>
      <c r="D34" s="81">
        <v>130.44</v>
      </c>
      <c r="E34" s="48">
        <v>357.81</v>
      </c>
      <c r="F34" s="49">
        <v>2.7431002759889607</v>
      </c>
      <c r="G34" s="48">
        <v>43.480040394280877</v>
      </c>
      <c r="H34" s="48">
        <v>6.5800061130259477</v>
      </c>
      <c r="I34" s="49">
        <v>21.74</v>
      </c>
      <c r="J34" s="49">
        <v>6</v>
      </c>
      <c r="K34" s="49">
        <v>18.772774849969689</v>
      </c>
      <c r="L34" s="49">
        <v>14.305183085501859</v>
      </c>
      <c r="M34" s="49"/>
      <c r="N34" s="50">
        <v>26.497800000000002</v>
      </c>
      <c r="O34" s="49"/>
      <c r="P34" s="49"/>
      <c r="Q34" s="49">
        <v>56.63364</v>
      </c>
      <c r="R34" s="49"/>
      <c r="S34" s="49">
        <v>0.49595657203753335</v>
      </c>
    </row>
    <row r="35" spans="1:19">
      <c r="A35" s="47" t="s">
        <v>59</v>
      </c>
      <c r="B35" s="47" t="s">
        <v>26</v>
      </c>
      <c r="C35" s="47">
        <v>1</v>
      </c>
      <c r="D35" s="81">
        <v>32.61</v>
      </c>
      <c r="E35" s="48">
        <v>89.45</v>
      </c>
      <c r="F35" s="49">
        <v>2.7430236123888379</v>
      </c>
      <c r="G35" s="48">
        <v>10.870010098570219</v>
      </c>
      <c r="H35" s="48">
        <v>1.6400015236113303</v>
      </c>
      <c r="I35" s="49">
        <v>21.74</v>
      </c>
      <c r="J35" s="49">
        <v>1.5</v>
      </c>
      <c r="K35" s="49">
        <v>18.771864536465657</v>
      </c>
      <c r="L35" s="49">
        <v>14.305183085501859</v>
      </c>
      <c r="M35" s="49"/>
      <c r="N35" s="50">
        <v>6.6244500000000004</v>
      </c>
      <c r="O35" s="49"/>
      <c r="P35" s="49"/>
      <c r="Q35" s="49">
        <v>14.15841</v>
      </c>
      <c r="R35" s="49"/>
      <c r="S35" s="49">
        <v>0.49597043331679663</v>
      </c>
    </row>
    <row r="36" spans="1:19">
      <c r="A36" s="47" t="s">
        <v>60</v>
      </c>
      <c r="B36" s="47" t="s">
        <v>29</v>
      </c>
      <c r="C36" s="47">
        <v>1</v>
      </c>
      <c r="D36" s="81">
        <v>12.54</v>
      </c>
      <c r="E36" s="48">
        <v>34.409999999999997</v>
      </c>
      <c r="F36" s="49">
        <v>2.7440191387559807</v>
      </c>
      <c r="G36" s="48">
        <v>4.1800038833508291</v>
      </c>
      <c r="H36" s="48">
        <v>0</v>
      </c>
      <c r="I36" s="49"/>
      <c r="J36" s="49">
        <v>0</v>
      </c>
      <c r="K36" s="49">
        <v>4.8911405710059475</v>
      </c>
      <c r="L36" s="49">
        <v>0</v>
      </c>
      <c r="M36" s="49"/>
      <c r="N36" s="50"/>
      <c r="O36" s="49"/>
      <c r="P36" s="49"/>
      <c r="Q36" s="49">
        <v>0</v>
      </c>
      <c r="R36" s="49"/>
      <c r="S36" s="49">
        <v>0.49579049592615793</v>
      </c>
    </row>
    <row r="37" spans="1:19">
      <c r="A37" s="47" t="s">
        <v>61</v>
      </c>
      <c r="B37" s="47" t="s">
        <v>26</v>
      </c>
      <c r="C37" s="47">
        <v>1</v>
      </c>
      <c r="D37" s="81">
        <v>20.07</v>
      </c>
      <c r="E37" s="48">
        <v>55.05</v>
      </c>
      <c r="F37" s="49">
        <v>2.7428998505231688</v>
      </c>
      <c r="G37" s="48">
        <v>29.260027183455811</v>
      </c>
      <c r="H37" s="48">
        <v>0</v>
      </c>
      <c r="I37" s="49"/>
      <c r="J37" s="49">
        <v>0</v>
      </c>
      <c r="K37" s="49">
        <v>8.7738511509489019</v>
      </c>
      <c r="L37" s="49">
        <v>0</v>
      </c>
      <c r="M37" s="49"/>
      <c r="N37" s="50"/>
      <c r="O37" s="49"/>
      <c r="P37" s="49"/>
      <c r="Q37" s="49">
        <v>0</v>
      </c>
      <c r="R37" s="49"/>
      <c r="S37" s="49">
        <v>2.169319832038759</v>
      </c>
    </row>
    <row r="38" spans="1:19">
      <c r="A38" s="47" t="s">
        <v>62</v>
      </c>
      <c r="B38" s="47" t="s">
        <v>26</v>
      </c>
      <c r="C38" s="47">
        <v>1</v>
      </c>
      <c r="D38" s="81">
        <v>20.07</v>
      </c>
      <c r="E38" s="48">
        <v>55.06</v>
      </c>
      <c r="F38" s="49">
        <v>2.7433981066268061</v>
      </c>
      <c r="G38" s="48">
        <v>29.270027192746124</v>
      </c>
      <c r="H38" s="48">
        <v>0</v>
      </c>
      <c r="I38" s="49"/>
      <c r="J38" s="49">
        <v>0</v>
      </c>
      <c r="K38" s="49">
        <v>8.7747463869869087</v>
      </c>
      <c r="L38" s="49">
        <v>0</v>
      </c>
      <c r="M38" s="49"/>
      <c r="N38" s="50"/>
      <c r="O38" s="49"/>
      <c r="P38" s="49"/>
      <c r="Q38" s="49">
        <v>0</v>
      </c>
      <c r="R38" s="49"/>
      <c r="S38" s="49">
        <v>2.1696670997461447</v>
      </c>
    </row>
    <row r="39" spans="1:19">
      <c r="A39" s="47" t="s">
        <v>63</v>
      </c>
      <c r="B39" s="47" t="s">
        <v>26</v>
      </c>
      <c r="C39" s="47">
        <v>1</v>
      </c>
      <c r="D39" s="81">
        <v>125.41999999999999</v>
      </c>
      <c r="E39" s="48">
        <v>344.05</v>
      </c>
      <c r="F39" s="49">
        <v>2.7431829054377297</v>
      </c>
      <c r="G39" s="48">
        <v>18.390017084885589</v>
      </c>
      <c r="H39" s="48">
        <v>2.6200024340620036</v>
      </c>
      <c r="I39" s="49"/>
      <c r="J39" s="49">
        <v>0</v>
      </c>
      <c r="K39" s="49">
        <v>9.2218513420398533</v>
      </c>
      <c r="L39" s="49">
        <v>0</v>
      </c>
      <c r="M39" s="49"/>
      <c r="N39" s="50"/>
      <c r="O39" s="49"/>
      <c r="P39" s="49">
        <v>0.25</v>
      </c>
      <c r="Q39" s="49">
        <v>31.355</v>
      </c>
      <c r="R39" s="49"/>
      <c r="S39" s="49">
        <v>0.2181557956504758</v>
      </c>
    </row>
    <row r="40" spans="1:19">
      <c r="A40" s="47" t="s">
        <v>64</v>
      </c>
      <c r="B40" s="47" t="s">
        <v>29</v>
      </c>
      <c r="C40" s="47">
        <v>1</v>
      </c>
      <c r="D40" s="81">
        <v>20.07</v>
      </c>
      <c r="E40" s="48">
        <v>55.07</v>
      </c>
      <c r="F40" s="49">
        <v>2.7438963627304434</v>
      </c>
      <c r="G40" s="48">
        <v>29.270027192746124</v>
      </c>
      <c r="H40" s="48">
        <v>0</v>
      </c>
      <c r="I40" s="49"/>
      <c r="J40" s="49">
        <v>0</v>
      </c>
      <c r="K40" s="49">
        <v>4.387820865069525</v>
      </c>
      <c r="L40" s="49">
        <v>0</v>
      </c>
      <c r="M40" s="49"/>
      <c r="N40" s="50"/>
      <c r="O40" s="49"/>
      <c r="P40" s="49"/>
      <c r="Q40" s="49">
        <v>0</v>
      </c>
      <c r="R40" s="49"/>
      <c r="S40" s="49">
        <v>2.1692731162524557</v>
      </c>
    </row>
    <row r="41" spans="1:19">
      <c r="A41" s="47" t="s">
        <v>65</v>
      </c>
      <c r="B41" s="47" t="s">
        <v>26</v>
      </c>
      <c r="C41" s="47">
        <v>1</v>
      </c>
      <c r="D41" s="81">
        <v>32.61</v>
      </c>
      <c r="E41" s="48">
        <v>89.46</v>
      </c>
      <c r="F41" s="49">
        <v>2.7433302667893282</v>
      </c>
      <c r="G41" s="48">
        <v>33.450031076096955</v>
      </c>
      <c r="H41" s="48">
        <v>1.6400015236113303</v>
      </c>
      <c r="I41" s="49">
        <v>21.74</v>
      </c>
      <c r="J41" s="49">
        <v>1.5</v>
      </c>
      <c r="K41" s="49">
        <v>18.772774849969689</v>
      </c>
      <c r="L41" s="49">
        <v>14.305183085501859</v>
      </c>
      <c r="M41" s="49"/>
      <c r="N41" s="50">
        <v>6.6244500000000004</v>
      </c>
      <c r="O41" s="49"/>
      <c r="P41" s="49"/>
      <c r="Q41" s="49">
        <v>14.15841</v>
      </c>
      <c r="R41" s="49"/>
      <c r="S41" s="49">
        <v>1.5260677562803693</v>
      </c>
    </row>
    <row r="42" spans="1:19">
      <c r="A42" s="47" t="s">
        <v>66</v>
      </c>
      <c r="B42" s="47" t="s">
        <v>26</v>
      </c>
      <c r="C42" s="47">
        <v>1</v>
      </c>
      <c r="D42" s="81">
        <v>130.44999999999999</v>
      </c>
      <c r="E42" s="48">
        <v>357.84</v>
      </c>
      <c r="F42" s="49">
        <v>2.7431199693369108</v>
      </c>
      <c r="G42" s="48">
        <v>43.480040394280877</v>
      </c>
      <c r="H42" s="48">
        <v>6.5800061130259477</v>
      </c>
      <c r="I42" s="49">
        <v>21.74</v>
      </c>
      <c r="J42" s="49">
        <v>6.000459981600736</v>
      </c>
      <c r="K42" s="49">
        <v>18.772774849969689</v>
      </c>
      <c r="L42" s="49">
        <v>14.305183085501859</v>
      </c>
      <c r="M42" s="49"/>
      <c r="N42" s="50">
        <v>26.497800000000002</v>
      </c>
      <c r="O42" s="49"/>
      <c r="P42" s="49"/>
      <c r="Q42" s="49">
        <v>56.63364</v>
      </c>
      <c r="R42" s="49"/>
      <c r="S42" s="49">
        <v>0.49591499284806007</v>
      </c>
    </row>
    <row r="43" spans="1:19">
      <c r="A43" s="47" t="s">
        <v>67</v>
      </c>
      <c r="B43" s="47" t="s">
        <v>26</v>
      </c>
      <c r="C43" s="47">
        <v>1</v>
      </c>
      <c r="D43" s="81">
        <v>105.36</v>
      </c>
      <c r="E43" s="48">
        <v>289.02</v>
      </c>
      <c r="F43" s="49">
        <v>2.7431662870159452</v>
      </c>
      <c r="G43" s="48">
        <v>35.120032627579221</v>
      </c>
      <c r="H43" s="48">
        <v>6.7000062245097034</v>
      </c>
      <c r="I43" s="49">
        <v>23.41</v>
      </c>
      <c r="J43" s="49">
        <v>4.5006407518154639</v>
      </c>
      <c r="K43" s="49">
        <v>18.772774849969689</v>
      </c>
      <c r="L43" s="49">
        <v>14.305183085501859</v>
      </c>
      <c r="M43" s="49"/>
      <c r="N43" s="50">
        <v>19.873350000000002</v>
      </c>
      <c r="O43" s="49"/>
      <c r="P43" s="49"/>
      <c r="Q43" s="49">
        <v>42.475230000000003</v>
      </c>
      <c r="R43" s="49"/>
      <c r="S43" s="49">
        <v>0.49594463743378198</v>
      </c>
    </row>
    <row r="44" spans="1:19">
      <c r="A44" s="47" t="s">
        <v>68</v>
      </c>
      <c r="B44" s="47" t="s">
        <v>26</v>
      </c>
      <c r="C44" s="47">
        <v>1</v>
      </c>
      <c r="D44" s="81">
        <v>130.44999999999999</v>
      </c>
      <c r="E44" s="48">
        <v>357.84</v>
      </c>
      <c r="F44" s="49">
        <v>2.7431199693369108</v>
      </c>
      <c r="G44" s="48">
        <v>43.480040394280877</v>
      </c>
      <c r="H44" s="48">
        <v>6.5800061130259477</v>
      </c>
      <c r="I44" s="49">
        <v>21.74</v>
      </c>
      <c r="J44" s="49">
        <v>6.000459981600736</v>
      </c>
      <c r="K44" s="49">
        <v>18.772774849969689</v>
      </c>
      <c r="L44" s="49">
        <v>14.305183085501859</v>
      </c>
      <c r="M44" s="49"/>
      <c r="N44" s="50">
        <v>26.497800000000002</v>
      </c>
      <c r="O44" s="49"/>
      <c r="P44" s="49"/>
      <c r="Q44" s="49">
        <v>56.63364</v>
      </c>
      <c r="R44" s="49"/>
      <c r="S44" s="49">
        <v>0.49591499284806007</v>
      </c>
    </row>
    <row r="45" spans="1:19">
      <c r="A45" s="47" t="s">
        <v>69</v>
      </c>
      <c r="B45" s="47" t="s">
        <v>26</v>
      </c>
      <c r="C45" s="47">
        <v>1</v>
      </c>
      <c r="D45" s="81">
        <v>32.61</v>
      </c>
      <c r="E45" s="48">
        <v>89.46</v>
      </c>
      <c r="F45" s="49">
        <v>2.7433302667893282</v>
      </c>
      <c r="G45" s="48">
        <v>10.870010098570219</v>
      </c>
      <c r="H45" s="48">
        <v>1.6500015329016433</v>
      </c>
      <c r="I45" s="49">
        <v>21.74</v>
      </c>
      <c r="J45" s="49">
        <v>1.5</v>
      </c>
      <c r="K45" s="49">
        <v>18.772774849969689</v>
      </c>
      <c r="L45" s="49">
        <v>14.305183085501859</v>
      </c>
      <c r="M45" s="49"/>
      <c r="N45" s="50">
        <v>6.6244500000000004</v>
      </c>
      <c r="O45" s="49"/>
      <c r="P45" s="49"/>
      <c r="Q45" s="49">
        <v>14.15841</v>
      </c>
      <c r="R45" s="49"/>
      <c r="S45" s="49">
        <v>0.49591499284806007</v>
      </c>
    </row>
    <row r="46" spans="1:19">
      <c r="A46" s="47" t="s">
        <v>70</v>
      </c>
      <c r="B46" s="47" t="s">
        <v>26</v>
      </c>
      <c r="C46" s="47">
        <v>1</v>
      </c>
      <c r="D46" s="81">
        <v>32.61</v>
      </c>
      <c r="E46" s="48">
        <v>89.45</v>
      </c>
      <c r="F46" s="49">
        <v>2.7430236123888379</v>
      </c>
      <c r="G46" s="48">
        <v>10.870010098570219</v>
      </c>
      <c r="H46" s="48">
        <v>1.6500015329016433</v>
      </c>
      <c r="I46" s="49">
        <v>21.74</v>
      </c>
      <c r="J46" s="49">
        <v>1.5</v>
      </c>
      <c r="K46" s="49">
        <v>18.771864536465657</v>
      </c>
      <c r="L46" s="49">
        <v>14.305183085501859</v>
      </c>
      <c r="M46" s="49"/>
      <c r="N46" s="50">
        <v>6.6244500000000004</v>
      </c>
      <c r="O46" s="49"/>
      <c r="P46" s="49"/>
      <c r="Q46" s="49">
        <v>14.15841</v>
      </c>
      <c r="R46" s="49"/>
      <c r="S46" s="49">
        <v>0.49597043331679663</v>
      </c>
    </row>
    <row r="47" spans="1:19">
      <c r="A47" s="47" t="s">
        <v>71</v>
      </c>
      <c r="B47" s="47" t="s">
        <v>26</v>
      </c>
      <c r="C47" s="47">
        <v>1</v>
      </c>
      <c r="D47" s="81">
        <v>130.44</v>
      </c>
      <c r="E47" s="48">
        <v>357.81</v>
      </c>
      <c r="F47" s="49">
        <v>2.7431002759889607</v>
      </c>
      <c r="G47" s="48">
        <v>43.480040394280877</v>
      </c>
      <c r="H47" s="48">
        <v>6.5800061130259477</v>
      </c>
      <c r="I47" s="49">
        <v>21.74</v>
      </c>
      <c r="J47" s="49">
        <v>6</v>
      </c>
      <c r="K47" s="49">
        <v>18.772774849969689</v>
      </c>
      <c r="L47" s="49">
        <v>14.305183085501859</v>
      </c>
      <c r="M47" s="49"/>
      <c r="N47" s="50">
        <v>26.497800000000002</v>
      </c>
      <c r="O47" s="49"/>
      <c r="P47" s="49"/>
      <c r="Q47" s="49">
        <v>56.63364</v>
      </c>
      <c r="R47" s="49"/>
      <c r="S47" s="49">
        <v>0.49595657203753335</v>
      </c>
    </row>
    <row r="48" spans="1:19">
      <c r="A48" s="47" t="s">
        <v>72</v>
      </c>
      <c r="B48" s="47" t="s">
        <v>29</v>
      </c>
      <c r="C48" s="47">
        <v>1</v>
      </c>
      <c r="D48" s="81">
        <v>15.049999999999999</v>
      </c>
      <c r="E48" s="48">
        <v>41.29</v>
      </c>
      <c r="F48" s="49">
        <v>2.7435215946843856</v>
      </c>
      <c r="G48" s="48">
        <v>5.0200046637371205</v>
      </c>
      <c r="H48" s="48">
        <v>0</v>
      </c>
      <c r="I48" s="49"/>
      <c r="J48" s="49">
        <v>0</v>
      </c>
      <c r="K48" s="49">
        <v>0</v>
      </c>
      <c r="L48" s="49">
        <v>0</v>
      </c>
      <c r="M48" s="49"/>
      <c r="N48" s="50"/>
      <c r="O48" s="49"/>
      <c r="P48" s="49"/>
      <c r="Q48" s="49">
        <v>0</v>
      </c>
      <c r="R48" s="49"/>
      <c r="S48" s="49">
        <v>0.4962098973383029</v>
      </c>
    </row>
    <row r="49" spans="1:19">
      <c r="A49" s="47" t="s">
        <v>73</v>
      </c>
      <c r="B49" s="47" t="s">
        <v>26</v>
      </c>
      <c r="C49" s="47">
        <v>1</v>
      </c>
      <c r="D49" s="81">
        <v>32.61</v>
      </c>
      <c r="E49" s="48">
        <v>89.45</v>
      </c>
      <c r="F49" s="49">
        <v>2.7430236123888379</v>
      </c>
      <c r="G49" s="48">
        <v>10.870010098570219</v>
      </c>
      <c r="H49" s="48">
        <v>1.6500015329016433</v>
      </c>
      <c r="I49" s="49">
        <v>21.74</v>
      </c>
      <c r="J49" s="49">
        <v>1.5</v>
      </c>
      <c r="K49" s="49">
        <v>18.771864536465657</v>
      </c>
      <c r="L49" s="49">
        <v>14.305183085501859</v>
      </c>
      <c r="M49" s="49"/>
      <c r="N49" s="50">
        <v>6.6244500000000004</v>
      </c>
      <c r="O49" s="49"/>
      <c r="P49" s="49"/>
      <c r="Q49" s="49">
        <v>14.15841</v>
      </c>
      <c r="R49" s="49"/>
      <c r="S49" s="49">
        <v>0.49597043331679663</v>
      </c>
    </row>
    <row r="50" spans="1:19">
      <c r="A50" s="47" t="s">
        <v>74</v>
      </c>
      <c r="B50" s="47" t="s">
        <v>26</v>
      </c>
      <c r="C50" s="47">
        <v>1</v>
      </c>
      <c r="D50" s="81">
        <v>130.44</v>
      </c>
      <c r="E50" s="48">
        <v>357.81</v>
      </c>
      <c r="F50" s="49">
        <v>2.7431002759889607</v>
      </c>
      <c r="G50" s="48">
        <v>43.480040394280877</v>
      </c>
      <c r="H50" s="48">
        <v>6.5800061130259477</v>
      </c>
      <c r="I50" s="49">
        <v>21.74</v>
      </c>
      <c r="J50" s="49">
        <v>6</v>
      </c>
      <c r="K50" s="49">
        <v>18.772774849969689</v>
      </c>
      <c r="L50" s="49">
        <v>14.305183085501859</v>
      </c>
      <c r="M50" s="49"/>
      <c r="N50" s="50">
        <v>26.497800000000002</v>
      </c>
      <c r="O50" s="49"/>
      <c r="P50" s="49"/>
      <c r="Q50" s="49">
        <v>56.63364</v>
      </c>
      <c r="R50" s="49"/>
      <c r="S50" s="49">
        <v>0.49595657203753335</v>
      </c>
    </row>
    <row r="51" spans="1:19">
      <c r="A51" s="47" t="s">
        <v>75</v>
      </c>
      <c r="B51" s="47" t="s">
        <v>26</v>
      </c>
      <c r="C51" s="47">
        <v>1</v>
      </c>
      <c r="D51" s="81">
        <v>32.61</v>
      </c>
      <c r="E51" s="48">
        <v>89.45</v>
      </c>
      <c r="F51" s="49">
        <v>2.7430236123888379</v>
      </c>
      <c r="G51" s="48">
        <v>10.870010098570219</v>
      </c>
      <c r="H51" s="48">
        <v>1.6400015236113303</v>
      </c>
      <c r="I51" s="49">
        <v>21.74</v>
      </c>
      <c r="J51" s="49">
        <v>1.5</v>
      </c>
      <c r="K51" s="49">
        <v>18.771864536465657</v>
      </c>
      <c r="L51" s="49">
        <v>14.305183085501859</v>
      </c>
      <c r="M51" s="49"/>
      <c r="N51" s="50">
        <v>6.6244500000000004</v>
      </c>
      <c r="O51" s="49"/>
      <c r="P51" s="49"/>
      <c r="Q51" s="49">
        <v>14.15841</v>
      </c>
      <c r="R51" s="49"/>
      <c r="S51" s="49">
        <v>0.49597043331679663</v>
      </c>
    </row>
    <row r="52" spans="1:19">
      <c r="A52" s="47" t="s">
        <v>76</v>
      </c>
      <c r="B52" s="47" t="s">
        <v>29</v>
      </c>
      <c r="C52" s="47">
        <v>1</v>
      </c>
      <c r="D52" s="81">
        <v>12.54</v>
      </c>
      <c r="E52" s="48">
        <v>34.409999999999997</v>
      </c>
      <c r="F52" s="49">
        <v>2.7440191387559807</v>
      </c>
      <c r="G52" s="48">
        <v>4.1800038833508291</v>
      </c>
      <c r="H52" s="48">
        <v>0</v>
      </c>
      <c r="I52" s="49"/>
      <c r="J52" s="49">
        <v>0</v>
      </c>
      <c r="K52" s="49">
        <v>4.8911405710059475</v>
      </c>
      <c r="L52" s="49">
        <v>0</v>
      </c>
      <c r="M52" s="49"/>
      <c r="N52" s="50"/>
      <c r="O52" s="49"/>
      <c r="P52" s="49"/>
      <c r="Q52" s="49">
        <v>0</v>
      </c>
      <c r="R52" s="49"/>
      <c r="S52" s="49">
        <v>0.49579049592615793</v>
      </c>
    </row>
    <row r="53" spans="1:19">
      <c r="A53" s="47" t="s">
        <v>77</v>
      </c>
      <c r="B53" s="47" t="s">
        <v>26</v>
      </c>
      <c r="C53" s="47">
        <v>1</v>
      </c>
      <c r="D53" s="81">
        <v>20.07</v>
      </c>
      <c r="E53" s="48">
        <v>55.05</v>
      </c>
      <c r="F53" s="49">
        <v>2.7428998505231688</v>
      </c>
      <c r="G53" s="48">
        <v>29.260027183455811</v>
      </c>
      <c r="H53" s="48">
        <v>0</v>
      </c>
      <c r="I53" s="49"/>
      <c r="J53" s="49">
        <v>0</v>
      </c>
      <c r="K53" s="49">
        <v>8.7738511509489019</v>
      </c>
      <c r="L53" s="49">
        <v>0</v>
      </c>
      <c r="M53" s="49"/>
      <c r="N53" s="50"/>
      <c r="O53" s="49"/>
      <c r="P53" s="49"/>
      <c r="Q53" s="49">
        <v>0</v>
      </c>
      <c r="R53" s="49"/>
      <c r="S53" s="49">
        <v>2.169319832038759</v>
      </c>
    </row>
    <row r="54" spans="1:19">
      <c r="A54" s="47" t="s">
        <v>78</v>
      </c>
      <c r="B54" s="47" t="s">
        <v>26</v>
      </c>
      <c r="C54" s="47">
        <v>1</v>
      </c>
      <c r="D54" s="81">
        <v>20.07</v>
      </c>
      <c r="E54" s="48">
        <v>55.06</v>
      </c>
      <c r="F54" s="49">
        <v>2.7433981066268061</v>
      </c>
      <c r="G54" s="48">
        <v>29.270027192746124</v>
      </c>
      <c r="H54" s="48">
        <v>0</v>
      </c>
      <c r="I54" s="49"/>
      <c r="J54" s="49">
        <v>0</v>
      </c>
      <c r="K54" s="49">
        <v>4.3873731934934543</v>
      </c>
      <c r="L54" s="49">
        <v>0</v>
      </c>
      <c r="M54" s="49"/>
      <c r="N54" s="50"/>
      <c r="O54" s="49"/>
      <c r="P54" s="49"/>
      <c r="Q54" s="49">
        <v>0</v>
      </c>
      <c r="R54" s="49"/>
      <c r="S54" s="49">
        <v>3.6573739066156898</v>
      </c>
    </row>
    <row r="55" spans="1:19">
      <c r="A55" s="47" t="s">
        <v>79</v>
      </c>
      <c r="B55" s="47" t="s">
        <v>26</v>
      </c>
      <c r="C55" s="47">
        <v>1</v>
      </c>
      <c r="D55" s="81">
        <v>125.41999999999999</v>
      </c>
      <c r="E55" s="48">
        <v>344.05</v>
      </c>
      <c r="F55" s="49">
        <v>2.7431829054377297</v>
      </c>
      <c r="G55" s="48">
        <v>18.390017084885589</v>
      </c>
      <c r="H55" s="48">
        <v>2.6200024340620036</v>
      </c>
      <c r="I55" s="49"/>
      <c r="J55" s="49">
        <v>0</v>
      </c>
      <c r="K55" s="49">
        <v>9.2218513420398533</v>
      </c>
      <c r="L55" s="49">
        <v>0</v>
      </c>
      <c r="M55" s="49"/>
      <c r="N55" s="50"/>
      <c r="O55" s="49"/>
      <c r="P55" s="49">
        <v>0.25</v>
      </c>
      <c r="Q55" s="49">
        <v>31.355</v>
      </c>
      <c r="R55" s="49"/>
      <c r="S55" s="49">
        <v>1.7059793123001836</v>
      </c>
    </row>
    <row r="56" spans="1:19">
      <c r="A56" s="47" t="s">
        <v>80</v>
      </c>
      <c r="B56" s="47" t="s">
        <v>29</v>
      </c>
      <c r="C56" s="47">
        <v>1</v>
      </c>
      <c r="D56" s="81">
        <v>20.07</v>
      </c>
      <c r="E56" s="48">
        <v>55.07</v>
      </c>
      <c r="F56" s="49">
        <v>2.7438963627304434</v>
      </c>
      <c r="G56" s="48">
        <v>29.270027192746124</v>
      </c>
      <c r="H56" s="48">
        <v>0</v>
      </c>
      <c r="I56" s="49"/>
      <c r="J56" s="49">
        <v>0</v>
      </c>
      <c r="K56" s="49">
        <v>4.387820865069525</v>
      </c>
      <c r="L56" s="49">
        <v>0</v>
      </c>
      <c r="M56" s="49"/>
      <c r="N56" s="50"/>
      <c r="O56" s="49"/>
      <c r="P56" s="49"/>
      <c r="Q56" s="49">
        <v>0</v>
      </c>
      <c r="R56" s="49"/>
      <c r="S56" s="49">
        <v>3.6567097748004342</v>
      </c>
    </row>
    <row r="57" spans="1:19">
      <c r="A57" s="47" t="s">
        <v>81</v>
      </c>
      <c r="B57" s="47" t="s">
        <v>26</v>
      </c>
      <c r="C57" s="47">
        <v>1</v>
      </c>
      <c r="D57" s="81">
        <v>32.61</v>
      </c>
      <c r="E57" s="48">
        <v>89.46</v>
      </c>
      <c r="F57" s="49">
        <v>2.7433302667893282</v>
      </c>
      <c r="G57" s="48">
        <v>33.450031076096955</v>
      </c>
      <c r="H57" s="48">
        <v>1.6400015236113303</v>
      </c>
      <c r="I57" s="49">
        <v>21.74</v>
      </c>
      <c r="J57" s="49">
        <v>1.5</v>
      </c>
      <c r="K57" s="49">
        <v>18.772774849969689</v>
      </c>
      <c r="L57" s="49">
        <v>14.305183085501859</v>
      </c>
      <c r="M57" s="49"/>
      <c r="N57" s="50">
        <v>6.6244500000000004</v>
      </c>
      <c r="O57" s="49"/>
      <c r="P57" s="49"/>
      <c r="Q57" s="49">
        <v>14.15841</v>
      </c>
      <c r="R57" s="49"/>
      <c r="S57" s="49">
        <v>3.0138113526641841</v>
      </c>
    </row>
    <row r="58" spans="1:19">
      <c r="A58" s="47" t="s">
        <v>82</v>
      </c>
      <c r="B58" s="47" t="s">
        <v>26</v>
      </c>
      <c r="C58" s="47">
        <v>1</v>
      </c>
      <c r="D58" s="81">
        <v>130.44999999999999</v>
      </c>
      <c r="E58" s="48">
        <v>357.84</v>
      </c>
      <c r="F58" s="49">
        <v>2.7431199693369108</v>
      </c>
      <c r="G58" s="48">
        <v>43.480040394280877</v>
      </c>
      <c r="H58" s="48">
        <v>6.5800061130259477</v>
      </c>
      <c r="I58" s="49">
        <v>21.74</v>
      </c>
      <c r="J58" s="49">
        <v>6.000459981600736</v>
      </c>
      <c r="K58" s="49">
        <v>18.772774849969689</v>
      </c>
      <c r="L58" s="49">
        <v>14.305183085501859</v>
      </c>
      <c r="M58" s="49"/>
      <c r="N58" s="50">
        <v>26.497800000000002</v>
      </c>
      <c r="O58" s="49"/>
      <c r="P58" s="49"/>
      <c r="Q58" s="49">
        <v>56.63364</v>
      </c>
      <c r="R58" s="49"/>
      <c r="S58" s="49">
        <v>1.9837726450120325</v>
      </c>
    </row>
    <row r="59" spans="1:19">
      <c r="A59" s="47" t="s">
        <v>83</v>
      </c>
      <c r="B59" s="47" t="s">
        <v>26</v>
      </c>
      <c r="C59" s="47">
        <v>1</v>
      </c>
      <c r="D59" s="81">
        <v>105.36</v>
      </c>
      <c r="E59" s="48">
        <v>289.02</v>
      </c>
      <c r="F59" s="49">
        <v>2.7431662870159452</v>
      </c>
      <c r="G59" s="48">
        <v>35.120032627579221</v>
      </c>
      <c r="H59" s="48">
        <v>6.7000062245097034</v>
      </c>
      <c r="I59" s="49">
        <v>23.41</v>
      </c>
      <c r="J59" s="49">
        <v>4.5006407518154639</v>
      </c>
      <c r="K59" s="49">
        <v>18.772774849969689</v>
      </c>
      <c r="L59" s="49">
        <v>14.305183085501859</v>
      </c>
      <c r="M59" s="49"/>
      <c r="N59" s="50">
        <v>19.873350000000002</v>
      </c>
      <c r="O59" s="49"/>
      <c r="P59" s="49"/>
      <c r="Q59" s="49">
        <v>42.475230000000003</v>
      </c>
      <c r="R59" s="49"/>
      <c r="S59" s="49">
        <v>1.9837771674921394</v>
      </c>
    </row>
    <row r="60" spans="1:19">
      <c r="A60" s="47" t="s">
        <v>84</v>
      </c>
      <c r="B60" s="47" t="s">
        <v>26</v>
      </c>
      <c r="C60" s="47">
        <v>1</v>
      </c>
      <c r="D60" s="81">
        <v>130.44999999999999</v>
      </c>
      <c r="E60" s="48">
        <v>357.84</v>
      </c>
      <c r="F60" s="49">
        <v>2.7431199693369108</v>
      </c>
      <c r="G60" s="48">
        <v>43.480040394280877</v>
      </c>
      <c r="H60" s="48">
        <v>6.5800061130259477</v>
      </c>
      <c r="I60" s="49">
        <v>21.74</v>
      </c>
      <c r="J60" s="49">
        <v>6.000459981600736</v>
      </c>
      <c r="K60" s="49">
        <v>18.772774849969689</v>
      </c>
      <c r="L60" s="49">
        <v>14.305183085501859</v>
      </c>
      <c r="M60" s="49"/>
      <c r="N60" s="50">
        <v>26.497800000000002</v>
      </c>
      <c r="O60" s="49"/>
      <c r="P60" s="49"/>
      <c r="Q60" s="49">
        <v>56.63364</v>
      </c>
      <c r="R60" s="49"/>
      <c r="S60" s="49">
        <v>1.9837726450120325</v>
      </c>
    </row>
    <row r="61" spans="1:19">
      <c r="A61" s="47" t="s">
        <v>85</v>
      </c>
      <c r="B61" s="47" t="s">
        <v>26</v>
      </c>
      <c r="C61" s="47">
        <v>1</v>
      </c>
      <c r="D61" s="81">
        <v>32.61</v>
      </c>
      <c r="E61" s="48">
        <v>89.46</v>
      </c>
      <c r="F61" s="49">
        <v>2.7433302667893282</v>
      </c>
      <c r="G61" s="48">
        <v>10.870010098570219</v>
      </c>
      <c r="H61" s="48">
        <v>1.6500015329016433</v>
      </c>
      <c r="I61" s="49">
        <v>21.74</v>
      </c>
      <c r="J61" s="49">
        <v>1.5</v>
      </c>
      <c r="K61" s="49">
        <v>18.772774849969689</v>
      </c>
      <c r="L61" s="49">
        <v>14.305183085501859</v>
      </c>
      <c r="M61" s="49"/>
      <c r="N61" s="50">
        <v>6.6244500000000004</v>
      </c>
      <c r="O61" s="49"/>
      <c r="P61" s="49"/>
      <c r="Q61" s="49">
        <v>14.15841</v>
      </c>
      <c r="R61" s="49"/>
      <c r="S61" s="49">
        <v>1.9836585892318748</v>
      </c>
    </row>
    <row r="62" spans="1:19">
      <c r="A62" s="47" t="s">
        <v>86</v>
      </c>
      <c r="B62" s="47" t="s">
        <v>26</v>
      </c>
      <c r="C62" s="47">
        <v>1</v>
      </c>
      <c r="D62" s="81">
        <v>32.61</v>
      </c>
      <c r="E62" s="48">
        <v>89.45</v>
      </c>
      <c r="F62" s="49">
        <v>2.7430236123888379</v>
      </c>
      <c r="G62" s="48">
        <v>10.870010098570219</v>
      </c>
      <c r="H62" s="48">
        <v>1.6500015329016433</v>
      </c>
      <c r="I62" s="49">
        <v>21.74</v>
      </c>
      <c r="J62" s="49">
        <v>1.5</v>
      </c>
      <c r="K62" s="49">
        <v>18.771864536465657</v>
      </c>
      <c r="L62" s="49">
        <v>14.305183085501859</v>
      </c>
      <c r="M62" s="49"/>
      <c r="N62" s="50">
        <v>6.6244500000000004</v>
      </c>
      <c r="O62" s="49"/>
      <c r="P62" s="49"/>
      <c r="Q62" s="49">
        <v>14.15841</v>
      </c>
      <c r="R62" s="49"/>
      <c r="S62" s="49">
        <v>1.9838803509523029</v>
      </c>
    </row>
    <row r="63" spans="1:19">
      <c r="A63" s="47" t="s">
        <v>87</v>
      </c>
      <c r="B63" s="47" t="s">
        <v>26</v>
      </c>
      <c r="C63" s="47">
        <v>1</v>
      </c>
      <c r="D63" s="81">
        <v>130.44</v>
      </c>
      <c r="E63" s="48">
        <v>357.81</v>
      </c>
      <c r="F63" s="49">
        <v>2.7431002759889607</v>
      </c>
      <c r="G63" s="48">
        <v>43.480040394280877</v>
      </c>
      <c r="H63" s="48">
        <v>6.5800061130259477</v>
      </c>
      <c r="I63" s="49">
        <v>21.74</v>
      </c>
      <c r="J63" s="49">
        <v>6</v>
      </c>
      <c r="K63" s="49">
        <v>18.772774849969689</v>
      </c>
      <c r="L63" s="49">
        <v>14.305183085501859</v>
      </c>
      <c r="M63" s="49"/>
      <c r="N63" s="50">
        <v>26.497800000000002</v>
      </c>
      <c r="O63" s="49"/>
      <c r="P63" s="49"/>
      <c r="Q63" s="49">
        <v>56.63364</v>
      </c>
      <c r="R63" s="49"/>
      <c r="S63" s="49">
        <v>1.9838249058738826</v>
      </c>
    </row>
    <row r="64" spans="1:19">
      <c r="A64" s="47" t="s">
        <v>88</v>
      </c>
      <c r="B64" s="47" t="s">
        <v>29</v>
      </c>
      <c r="C64" s="47">
        <v>1</v>
      </c>
      <c r="D64" s="81">
        <v>15.049999999999999</v>
      </c>
      <c r="E64" s="48">
        <v>41.29</v>
      </c>
      <c r="F64" s="49">
        <v>2.7435215946843856</v>
      </c>
      <c r="G64" s="48">
        <v>5.0200046637371205</v>
      </c>
      <c r="H64" s="48">
        <v>0</v>
      </c>
      <c r="I64" s="49"/>
      <c r="J64" s="49">
        <v>0</v>
      </c>
      <c r="K64" s="49">
        <v>0</v>
      </c>
      <c r="L64" s="49">
        <v>0</v>
      </c>
      <c r="M64" s="49"/>
      <c r="N64" s="50"/>
      <c r="O64" s="49"/>
      <c r="P64" s="49"/>
      <c r="Q64" s="49">
        <v>0</v>
      </c>
      <c r="R64" s="49"/>
      <c r="S64" s="49">
        <v>1.9838497413582823</v>
      </c>
    </row>
    <row r="65" spans="1:19">
      <c r="A65" s="47" t="s">
        <v>89</v>
      </c>
      <c r="B65" s="47" t="s">
        <v>26</v>
      </c>
      <c r="C65" s="47">
        <v>1</v>
      </c>
      <c r="D65" s="81">
        <v>32.61</v>
      </c>
      <c r="E65" s="48">
        <v>89.45</v>
      </c>
      <c r="F65" s="49">
        <v>2.7430236123888379</v>
      </c>
      <c r="G65" s="48">
        <v>10.870010098570219</v>
      </c>
      <c r="H65" s="48">
        <v>1.6500015329016433</v>
      </c>
      <c r="I65" s="49">
        <v>21.74</v>
      </c>
      <c r="J65" s="49">
        <v>1.5</v>
      </c>
      <c r="K65" s="49">
        <v>18.771864536465657</v>
      </c>
      <c r="L65" s="49">
        <v>14.305183085501859</v>
      </c>
      <c r="M65" s="49"/>
      <c r="N65" s="50">
        <v>6.6244500000000004</v>
      </c>
      <c r="O65" s="49"/>
      <c r="P65" s="49"/>
      <c r="Q65" s="49">
        <v>14.15841</v>
      </c>
      <c r="R65" s="49"/>
      <c r="S65" s="49">
        <v>1.9838803509523029</v>
      </c>
    </row>
    <row r="66" spans="1:19">
      <c r="A66" s="47" t="s">
        <v>90</v>
      </c>
      <c r="B66" s="47" t="s">
        <v>26</v>
      </c>
      <c r="C66" s="47">
        <v>1</v>
      </c>
      <c r="D66" s="81">
        <v>130.44</v>
      </c>
      <c r="E66" s="48">
        <v>357.81</v>
      </c>
      <c r="F66" s="49">
        <v>2.7431002759889607</v>
      </c>
      <c r="G66" s="48">
        <v>43.480040394280877</v>
      </c>
      <c r="H66" s="48">
        <v>6.5800061130259477</v>
      </c>
      <c r="I66" s="49">
        <v>21.74</v>
      </c>
      <c r="J66" s="49">
        <v>6</v>
      </c>
      <c r="K66" s="49">
        <v>18.772774849969689</v>
      </c>
      <c r="L66" s="49">
        <v>14.305183085501859</v>
      </c>
      <c r="M66" s="49"/>
      <c r="N66" s="50">
        <v>26.497800000000002</v>
      </c>
      <c r="O66" s="49"/>
      <c r="P66" s="49"/>
      <c r="Q66" s="49">
        <v>56.63364</v>
      </c>
      <c r="R66" s="49"/>
      <c r="S66" s="49">
        <v>1.9838249058738826</v>
      </c>
    </row>
    <row r="67" spans="1:19">
      <c r="A67" s="47" t="s">
        <v>91</v>
      </c>
      <c r="B67" s="47" t="s">
        <v>26</v>
      </c>
      <c r="C67" s="47">
        <v>1</v>
      </c>
      <c r="D67" s="81">
        <v>32.61</v>
      </c>
      <c r="E67" s="48">
        <v>89.45</v>
      </c>
      <c r="F67" s="49">
        <v>2.7430236123888379</v>
      </c>
      <c r="G67" s="48">
        <v>10.870010098570219</v>
      </c>
      <c r="H67" s="48">
        <v>1.6400015236113303</v>
      </c>
      <c r="I67" s="49">
        <v>21.74</v>
      </c>
      <c r="J67" s="49">
        <v>1.5</v>
      </c>
      <c r="K67" s="49">
        <v>18.771864536465657</v>
      </c>
      <c r="L67" s="49">
        <v>14.305183085501859</v>
      </c>
      <c r="M67" s="49"/>
      <c r="N67" s="50">
        <v>6.6244500000000004</v>
      </c>
      <c r="O67" s="49"/>
      <c r="P67" s="49"/>
      <c r="Q67" s="49">
        <v>14.15841</v>
      </c>
      <c r="R67" s="49"/>
      <c r="S67" s="49">
        <v>1.9838803509523029</v>
      </c>
    </row>
    <row r="68" spans="1:19">
      <c r="A68" s="47" t="s">
        <v>92</v>
      </c>
      <c r="B68" s="47" t="s">
        <v>29</v>
      </c>
      <c r="C68" s="47">
        <v>1</v>
      </c>
      <c r="D68" s="81">
        <v>12.54</v>
      </c>
      <c r="E68" s="48">
        <v>34.409999999999997</v>
      </c>
      <c r="F68" s="49">
        <v>2.7440191387559807</v>
      </c>
      <c r="G68" s="48">
        <v>4.1800038833508291</v>
      </c>
      <c r="H68" s="48">
        <v>0</v>
      </c>
      <c r="I68" s="49"/>
      <c r="J68" s="49">
        <v>0</v>
      </c>
      <c r="K68" s="49">
        <v>4.8911405710059475</v>
      </c>
      <c r="L68" s="49">
        <v>0</v>
      </c>
      <c r="M68" s="49"/>
      <c r="N68" s="50"/>
      <c r="O68" s="49"/>
      <c r="P68" s="49"/>
      <c r="Q68" s="49">
        <v>0</v>
      </c>
      <c r="R68" s="49"/>
      <c r="S68" s="49">
        <v>1.9831606018912507</v>
      </c>
    </row>
    <row r="69" spans="1:19">
      <c r="A69" s="47" t="s">
        <v>93</v>
      </c>
      <c r="B69" s="47" t="s">
        <v>26</v>
      </c>
      <c r="C69" s="47">
        <v>1</v>
      </c>
      <c r="D69" s="81">
        <v>20.07</v>
      </c>
      <c r="E69" s="48">
        <v>55.05</v>
      </c>
      <c r="F69" s="49">
        <v>2.7428998505231688</v>
      </c>
      <c r="G69" s="48">
        <v>29.260027183455811</v>
      </c>
      <c r="H69" s="48">
        <v>0</v>
      </c>
      <c r="I69" s="49"/>
      <c r="J69" s="49">
        <v>0</v>
      </c>
      <c r="K69" s="49">
        <v>8.7738511509489019</v>
      </c>
      <c r="L69" s="49">
        <v>0</v>
      </c>
      <c r="M69" s="49"/>
      <c r="N69" s="50"/>
      <c r="O69" s="49"/>
      <c r="P69" s="49"/>
      <c r="Q69" s="49">
        <v>0</v>
      </c>
      <c r="R69" s="49"/>
      <c r="S69" s="49">
        <v>3.6572968853764021</v>
      </c>
    </row>
    <row r="70" spans="1:19">
      <c r="A70" s="47" t="s">
        <v>543</v>
      </c>
      <c r="B70" s="47" t="s">
        <v>29</v>
      </c>
      <c r="C70" s="47">
        <v>1</v>
      </c>
      <c r="D70" s="81">
        <v>1092.6199999999999</v>
      </c>
      <c r="E70" s="48">
        <v>1582.44</v>
      </c>
      <c r="F70" s="49">
        <v>1.448298585052443</v>
      </c>
      <c r="G70" s="48">
        <v>0</v>
      </c>
      <c r="H70" s="48">
        <v>0</v>
      </c>
      <c r="I70" s="49"/>
      <c r="J70" s="49"/>
      <c r="K70" s="49"/>
      <c r="L70" s="49"/>
      <c r="M70" s="49"/>
      <c r="N70" s="50"/>
      <c r="O70" s="49"/>
      <c r="P70" s="49"/>
      <c r="Q70" s="49">
        <v>0</v>
      </c>
      <c r="R70" s="49"/>
      <c r="S70" s="49">
        <v>1</v>
      </c>
    </row>
    <row r="71" spans="1:19">
      <c r="A71" s="51" t="s">
        <v>158</v>
      </c>
      <c r="B71" s="52"/>
      <c r="C71" s="52"/>
      <c r="D71" s="53">
        <f>SUM(D3:D69)</f>
        <v>4013.6300000000015</v>
      </c>
      <c r="E71" s="53">
        <f>SUM(E3:E69)</f>
        <v>11621.75</v>
      </c>
      <c r="F71" s="52"/>
      <c r="G71" s="53">
        <f>SUM(G3:G69)</f>
        <v>1694.6615743921809</v>
      </c>
      <c r="H71" s="53">
        <f>SUM(H3:H69)</f>
        <v>184.23017115543618</v>
      </c>
      <c r="I71" s="52"/>
      <c r="J71" s="53">
        <f>SUM(J3:J69)</f>
        <v>254.05407960709283</v>
      </c>
      <c r="Q71" s="53"/>
    </row>
    <row r="72" spans="1:19">
      <c r="G72" s="26"/>
    </row>
    <row r="73" spans="1:19">
      <c r="A73" s="51" t="s">
        <v>125</v>
      </c>
      <c r="D73" s="26"/>
      <c r="I73" s="22">
        <v>1</v>
      </c>
      <c r="K73" s="22">
        <v>2</v>
      </c>
      <c r="L73" s="22">
        <v>4</v>
      </c>
      <c r="N73" s="22">
        <v>4</v>
      </c>
      <c r="O73" s="22">
        <v>3</v>
      </c>
      <c r="P73" s="22">
        <v>3</v>
      </c>
      <c r="Q73" s="22">
        <v>3</v>
      </c>
      <c r="R73" s="22">
        <v>4</v>
      </c>
      <c r="S73" s="22">
        <v>4</v>
      </c>
    </row>
    <row r="74" spans="1:19">
      <c r="D74" s="26"/>
    </row>
    <row r="75" spans="1:19">
      <c r="A75" s="51" t="s">
        <v>159</v>
      </c>
    </row>
    <row r="76" spans="1:19">
      <c r="A76" s="54" t="s">
        <v>160</v>
      </c>
    </row>
    <row r="77" spans="1:19">
      <c r="A77" s="54" t="s">
        <v>692</v>
      </c>
    </row>
    <row r="78" spans="1:19">
      <c r="A78" s="54" t="s">
        <v>161</v>
      </c>
    </row>
    <row r="79" spans="1:19">
      <c r="A79" s="54" t="s">
        <v>24</v>
      </c>
    </row>
    <row r="80" spans="1:19">
      <c r="A80" s="54"/>
    </row>
    <row r="81" spans="1:6">
      <c r="A81" s="54"/>
      <c r="F81" s="26"/>
    </row>
    <row r="82" spans="1:6">
      <c r="A82" s="54"/>
    </row>
    <row r="83" spans="1:6">
      <c r="A83" s="54"/>
    </row>
    <row r="84" spans="1:6">
      <c r="A84" s="54"/>
    </row>
    <row r="85" spans="1:6">
      <c r="A85" s="54"/>
    </row>
    <row r="86" spans="1:6">
      <c r="A86" s="54"/>
    </row>
    <row r="87" spans="1:6">
      <c r="A87" s="54"/>
    </row>
    <row r="88" spans="1:6">
      <c r="A88" s="54"/>
    </row>
    <row r="89" spans="1:6">
      <c r="A89" s="54"/>
    </row>
    <row r="90" spans="1:6">
      <c r="A90" s="54"/>
    </row>
    <row r="91" spans="1:6">
      <c r="A91" s="54"/>
    </row>
    <row r="92" spans="1:6">
      <c r="A92" s="54"/>
    </row>
    <row r="93" spans="1:6">
      <c r="A93" s="54"/>
    </row>
    <row r="94" spans="1:6">
      <c r="A94" s="54"/>
    </row>
    <row r="95" spans="1:6">
      <c r="A95" s="54"/>
    </row>
    <row r="96" spans="1:6">
      <c r="A96" s="54"/>
    </row>
    <row r="97" spans="1:1">
      <c r="A97" s="54"/>
    </row>
    <row r="98" spans="1:1">
      <c r="A98" s="54"/>
    </row>
    <row r="99" spans="1:1">
      <c r="A99" s="54"/>
    </row>
    <row r="100" spans="1:1">
      <c r="A100" s="54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  <row r="118" spans="1:1">
      <c r="A118" s="54"/>
    </row>
    <row r="119" spans="1:1">
      <c r="A119" s="54"/>
    </row>
    <row r="120" spans="1:1">
      <c r="A120" s="54"/>
    </row>
    <row r="121" spans="1:1">
      <c r="A121" s="54"/>
    </row>
    <row r="122" spans="1:1">
      <c r="A122" s="54"/>
    </row>
    <row r="123" spans="1:1">
      <c r="A123" s="54"/>
    </row>
    <row r="124" spans="1:1">
      <c r="A124" s="54"/>
    </row>
    <row r="125" spans="1:1">
      <c r="A125" s="54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899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2.5" style="13" customWidth="1"/>
    <col min="2" max="2" width="39.83203125" style="6" bestFit="1" customWidth="1"/>
    <col min="3" max="18" width="17" style="3" customWidth="1"/>
    <col min="19" max="16384" width="9.33203125" style="3"/>
  </cols>
  <sheetData>
    <row r="1" spans="1:18" ht="20.25">
      <c r="A1" s="1" t="s">
        <v>172</v>
      </c>
      <c r="B1" s="2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</row>
    <row r="2" spans="1:18" s="6" customFormat="1">
      <c r="A2" s="85"/>
      <c r="B2" s="85"/>
      <c r="C2" s="5" t="s">
        <v>311</v>
      </c>
      <c r="D2" s="5" t="s">
        <v>312</v>
      </c>
      <c r="E2" s="5" t="s">
        <v>313</v>
      </c>
      <c r="F2" s="5" t="s">
        <v>314</v>
      </c>
      <c r="G2" s="5" t="s">
        <v>315</v>
      </c>
      <c r="H2" s="5" t="s">
        <v>316</v>
      </c>
      <c r="I2" s="5" t="s">
        <v>317</v>
      </c>
      <c r="J2" s="5" t="s">
        <v>318</v>
      </c>
      <c r="K2" s="5" t="s">
        <v>319</v>
      </c>
      <c r="L2" s="5" t="s">
        <v>320</v>
      </c>
      <c r="M2" s="5" t="s">
        <v>361</v>
      </c>
      <c r="N2" s="5" t="s">
        <v>321</v>
      </c>
      <c r="O2" s="5" t="s">
        <v>322</v>
      </c>
      <c r="P2" s="5" t="s">
        <v>323</v>
      </c>
      <c r="Q2" s="5" t="s">
        <v>324</v>
      </c>
      <c r="R2" s="5" t="s">
        <v>325</v>
      </c>
    </row>
    <row r="3" spans="1:18">
      <c r="A3" s="7" t="s">
        <v>221</v>
      </c>
      <c r="B3" s="8"/>
    </row>
    <row r="4" spans="1:18">
      <c r="A4" s="4"/>
      <c r="B4" s="9" t="s">
        <v>223</v>
      </c>
      <c r="C4" s="73" t="s">
        <v>224</v>
      </c>
      <c r="D4" s="73" t="s">
        <v>225</v>
      </c>
      <c r="E4" s="73" t="s">
        <v>226</v>
      </c>
      <c r="F4" s="73" t="s">
        <v>227</v>
      </c>
      <c r="G4" s="73" t="s">
        <v>539</v>
      </c>
      <c r="H4" s="73" t="s">
        <v>228</v>
      </c>
      <c r="I4" s="73" t="s">
        <v>229</v>
      </c>
      <c r="J4" s="73" t="s">
        <v>230</v>
      </c>
      <c r="K4" s="73" t="s">
        <v>231</v>
      </c>
      <c r="L4" s="73" t="s">
        <v>232</v>
      </c>
      <c r="M4" s="73" t="s">
        <v>233</v>
      </c>
      <c r="N4" s="73" t="s">
        <v>234</v>
      </c>
      <c r="O4" s="73" t="s">
        <v>235</v>
      </c>
      <c r="P4" s="73" t="s">
        <v>236</v>
      </c>
      <c r="Q4" s="73">
        <v>7</v>
      </c>
      <c r="R4" s="73">
        <v>8</v>
      </c>
    </row>
    <row r="5" spans="1:18">
      <c r="A5" s="4"/>
      <c r="B5" s="9" t="s">
        <v>237</v>
      </c>
      <c r="C5" s="73" t="s">
        <v>238</v>
      </c>
      <c r="D5" s="73" t="s">
        <v>238</v>
      </c>
      <c r="E5" s="73" t="s">
        <v>238</v>
      </c>
      <c r="F5" s="73" t="s">
        <v>238</v>
      </c>
      <c r="G5" s="73" t="s">
        <v>238</v>
      </c>
      <c r="H5" s="73" t="s">
        <v>238</v>
      </c>
      <c r="I5" s="73" t="s">
        <v>238</v>
      </c>
      <c r="J5" s="73" t="s">
        <v>238</v>
      </c>
      <c r="K5" s="73" t="s">
        <v>238</v>
      </c>
      <c r="L5" s="73" t="s">
        <v>238</v>
      </c>
      <c r="M5" s="73" t="s">
        <v>238</v>
      </c>
      <c r="N5" s="73" t="s">
        <v>238</v>
      </c>
      <c r="O5" s="73" t="s">
        <v>238</v>
      </c>
      <c r="P5" s="73" t="s">
        <v>238</v>
      </c>
      <c r="Q5" s="73" t="s">
        <v>238</v>
      </c>
      <c r="R5" s="73" t="s">
        <v>238</v>
      </c>
    </row>
    <row r="6" spans="1:18">
      <c r="A6" s="4"/>
      <c r="B6" s="9"/>
      <c r="C6" s="74"/>
      <c r="D6" s="75"/>
      <c r="E6" s="75"/>
      <c r="F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</row>
    <row r="7" spans="1:18">
      <c r="A7" s="7" t="s">
        <v>250</v>
      </c>
      <c r="B7" s="8"/>
      <c r="C7" s="70"/>
      <c r="D7" s="70"/>
      <c r="E7" s="70"/>
      <c r="F7" s="70"/>
      <c r="G7" s="70"/>
      <c r="H7" s="76"/>
      <c r="I7" s="70"/>
      <c r="J7" s="70"/>
      <c r="K7" s="70"/>
      <c r="L7" s="70"/>
      <c r="M7" s="70"/>
      <c r="N7" s="70"/>
      <c r="O7" s="70"/>
      <c r="P7" s="70"/>
      <c r="Q7" s="70"/>
      <c r="R7" s="70"/>
    </row>
    <row r="8" spans="1:18">
      <c r="A8" s="4"/>
      <c r="B8" s="7" t="s">
        <v>251</v>
      </c>
    </row>
    <row r="9" spans="1:18">
      <c r="A9" s="4"/>
      <c r="B9" s="9" t="s">
        <v>252</v>
      </c>
      <c r="C9" s="10" t="s">
        <v>135</v>
      </c>
      <c r="D9" s="10" t="s">
        <v>135</v>
      </c>
      <c r="E9" s="10" t="s">
        <v>135</v>
      </c>
      <c r="F9" s="10" t="s">
        <v>135</v>
      </c>
      <c r="G9" s="10" t="s">
        <v>135</v>
      </c>
      <c r="H9" s="10" t="s">
        <v>135</v>
      </c>
      <c r="I9" s="10" t="s">
        <v>135</v>
      </c>
      <c r="J9" s="10" t="s">
        <v>135</v>
      </c>
      <c r="K9" s="10" t="s">
        <v>135</v>
      </c>
      <c r="L9" s="10" t="s">
        <v>135</v>
      </c>
      <c r="M9" s="10" t="s">
        <v>135</v>
      </c>
      <c r="N9" s="10" t="s">
        <v>135</v>
      </c>
      <c r="O9" s="10" t="s">
        <v>135</v>
      </c>
      <c r="P9" s="10" t="s">
        <v>135</v>
      </c>
      <c r="Q9" s="10" t="s">
        <v>135</v>
      </c>
      <c r="R9" s="10" t="s">
        <v>135</v>
      </c>
    </row>
    <row r="10" spans="1:18">
      <c r="A10" s="4"/>
      <c r="B10" s="9" t="s">
        <v>209</v>
      </c>
      <c r="C10" s="10">
        <v>0.32</v>
      </c>
      <c r="D10" s="10">
        <v>1.1737089201877935</v>
      </c>
      <c r="E10" s="10">
        <v>0.73367571533382248</v>
      </c>
      <c r="F10" s="10">
        <v>1.3550135501355014</v>
      </c>
      <c r="G10" s="10">
        <v>0.80064051240992784</v>
      </c>
      <c r="H10" s="10">
        <v>1.1013215859030836</v>
      </c>
      <c r="I10" s="10">
        <v>1.3550135501355014</v>
      </c>
      <c r="J10" s="10">
        <v>1.9801980198019802</v>
      </c>
      <c r="K10" s="10">
        <v>1.7605633802816902</v>
      </c>
      <c r="L10" s="10">
        <v>1.9157088122605364</v>
      </c>
      <c r="M10" s="10">
        <v>2.1459227467811157</v>
      </c>
      <c r="N10" s="10">
        <v>2.1459227467811157</v>
      </c>
      <c r="O10" s="10">
        <v>2.7100271002710028</v>
      </c>
      <c r="P10" s="10">
        <v>2.4449877750611249</v>
      </c>
      <c r="Q10" s="10">
        <v>3.0395136778115499</v>
      </c>
      <c r="R10" s="10">
        <v>3.90625</v>
      </c>
    </row>
    <row r="11" spans="1:18">
      <c r="A11" s="4"/>
      <c r="B11" s="7" t="s">
        <v>254</v>
      </c>
    </row>
    <row r="12" spans="1:18">
      <c r="A12" s="4"/>
      <c r="B12" s="11" t="s">
        <v>252</v>
      </c>
      <c r="C12" s="10" t="s">
        <v>544</v>
      </c>
      <c r="D12" s="10" t="s">
        <v>544</v>
      </c>
      <c r="E12" s="10" t="s">
        <v>544</v>
      </c>
      <c r="F12" s="10" t="s">
        <v>544</v>
      </c>
      <c r="G12" s="10" t="s">
        <v>544</v>
      </c>
      <c r="H12" s="10" t="s">
        <v>544</v>
      </c>
      <c r="I12" s="10" t="s">
        <v>544</v>
      </c>
      <c r="J12" s="10" t="s">
        <v>544</v>
      </c>
      <c r="K12" s="10" t="s">
        <v>544</v>
      </c>
      <c r="L12" s="10" t="s">
        <v>544</v>
      </c>
      <c r="M12" s="10" t="s">
        <v>544</v>
      </c>
      <c r="N12" s="10" t="s">
        <v>544</v>
      </c>
      <c r="O12" s="10" t="s">
        <v>544</v>
      </c>
      <c r="P12" s="10" t="s">
        <v>544</v>
      </c>
      <c r="Q12" s="10" t="s">
        <v>544</v>
      </c>
      <c r="R12" s="10" t="s">
        <v>544</v>
      </c>
    </row>
    <row r="13" spans="1:18">
      <c r="A13" s="4"/>
      <c r="B13" s="9" t="s">
        <v>545</v>
      </c>
      <c r="C13" s="10">
        <v>2.3809523809523809</v>
      </c>
      <c r="D13" s="10">
        <v>2.6666666666666665</v>
      </c>
      <c r="E13" s="10">
        <v>3.8314176245210727</v>
      </c>
      <c r="F13" s="10">
        <v>2.4449877750611249</v>
      </c>
      <c r="G13" s="10">
        <v>1.7605633802816902</v>
      </c>
      <c r="H13" s="10">
        <v>3.6630036630036629</v>
      </c>
      <c r="I13" s="10">
        <v>2</v>
      </c>
      <c r="J13" s="10">
        <v>3.0395136778115499</v>
      </c>
      <c r="K13" s="10">
        <v>2.9850746268656714</v>
      </c>
      <c r="L13" s="10">
        <v>2.7548209366391188</v>
      </c>
      <c r="M13" s="10">
        <v>3.3783783783783785</v>
      </c>
      <c r="N13" s="10">
        <v>3.5087719298245617</v>
      </c>
      <c r="O13" s="10">
        <v>3.9682539682539684</v>
      </c>
      <c r="P13" s="10">
        <v>3.6496350364963499</v>
      </c>
      <c r="Q13" s="10">
        <v>4.4052863436123344</v>
      </c>
      <c r="R13" s="10">
        <v>5.7471264367816097</v>
      </c>
    </row>
    <row r="14" spans="1:18">
      <c r="A14" s="4"/>
      <c r="B14" s="7" t="s">
        <v>256</v>
      </c>
    </row>
    <row r="15" spans="1:18">
      <c r="A15" s="4"/>
      <c r="B15" s="9" t="s">
        <v>210</v>
      </c>
      <c r="C15" s="10">
        <v>5.835</v>
      </c>
      <c r="D15" s="10">
        <v>5.835</v>
      </c>
      <c r="E15" s="10">
        <v>5.835</v>
      </c>
      <c r="F15" s="10">
        <v>4.0919999999999996</v>
      </c>
      <c r="G15" s="10">
        <v>5.835</v>
      </c>
      <c r="H15" s="10">
        <v>5.835</v>
      </c>
      <c r="I15" s="10">
        <v>4.0919999999999996</v>
      </c>
      <c r="J15" s="10">
        <v>3.3540000000000001</v>
      </c>
      <c r="K15" s="10">
        <v>4.0919999999999996</v>
      </c>
      <c r="L15" s="10">
        <v>4.0919999999999996</v>
      </c>
      <c r="M15" s="10">
        <v>3.3540000000000001</v>
      </c>
      <c r="N15" s="10">
        <v>3.3540000000000001</v>
      </c>
      <c r="O15" s="10">
        <v>2.956</v>
      </c>
      <c r="P15" s="10">
        <v>2.956</v>
      </c>
      <c r="Q15" s="10">
        <v>2.956</v>
      </c>
      <c r="R15" s="10">
        <v>2.956</v>
      </c>
    </row>
    <row r="16" spans="1:18">
      <c r="A16" s="4"/>
      <c r="B16" s="9" t="s">
        <v>257</v>
      </c>
      <c r="C16" s="10">
        <v>0.251</v>
      </c>
      <c r="D16" s="10">
        <v>0.251</v>
      </c>
      <c r="E16" s="10">
        <v>0.251</v>
      </c>
      <c r="F16" s="10">
        <v>0.255</v>
      </c>
      <c r="G16" s="10">
        <v>0.44</v>
      </c>
      <c r="H16" s="10">
        <v>0.251</v>
      </c>
      <c r="I16" s="10">
        <v>0.39200000000000002</v>
      </c>
      <c r="J16" s="10">
        <v>0.35499999999999998</v>
      </c>
      <c r="K16" s="10">
        <v>0.36199999999999999</v>
      </c>
      <c r="L16" s="10">
        <v>0.39200000000000002</v>
      </c>
      <c r="M16" s="10">
        <v>0.38500000000000001</v>
      </c>
      <c r="N16" s="10">
        <v>0.38500000000000001</v>
      </c>
      <c r="O16" s="10">
        <v>0.38500000000000001</v>
      </c>
      <c r="P16" s="10">
        <v>0.38500000000000001</v>
      </c>
      <c r="Q16" s="10">
        <v>0.48699999999999999</v>
      </c>
      <c r="R16" s="10">
        <v>0.61599999999999999</v>
      </c>
    </row>
    <row r="17" spans="1:18">
      <c r="A17" s="4"/>
      <c r="B17" s="9" t="s">
        <v>258</v>
      </c>
      <c r="C17" s="10">
        <v>0.11</v>
      </c>
      <c r="D17" s="10">
        <v>0.11</v>
      </c>
      <c r="E17" s="10">
        <v>0.11</v>
      </c>
      <c r="F17" s="10">
        <v>0.129</v>
      </c>
      <c r="G17" s="10">
        <v>0.27200000000000002</v>
      </c>
      <c r="H17" s="10">
        <v>0.11</v>
      </c>
      <c r="I17" s="10">
        <v>0.253</v>
      </c>
      <c r="J17" s="10">
        <v>0.27400000000000002</v>
      </c>
      <c r="K17" s="10">
        <v>0.22500000000000001</v>
      </c>
      <c r="L17" s="10">
        <v>0.253</v>
      </c>
      <c r="M17" s="10">
        <v>0.30499999999999999</v>
      </c>
      <c r="N17" s="10">
        <v>0.30499999999999999</v>
      </c>
      <c r="O17" s="10">
        <v>0.30499999999999999</v>
      </c>
      <c r="P17" s="10">
        <v>0.30499999999999999</v>
      </c>
      <c r="Q17" s="10">
        <v>0.40899999999999997</v>
      </c>
      <c r="R17" s="10">
        <v>0.54100000000000004</v>
      </c>
    </row>
    <row r="18" spans="1:18">
      <c r="A18" s="4"/>
      <c r="B18" s="7" t="s">
        <v>259</v>
      </c>
    </row>
    <row r="19" spans="1:18">
      <c r="A19" s="4"/>
      <c r="B19" s="9" t="s">
        <v>210</v>
      </c>
      <c r="C19" s="10" t="s">
        <v>219</v>
      </c>
      <c r="D19" s="10" t="s">
        <v>219</v>
      </c>
      <c r="E19" s="10" t="s">
        <v>219</v>
      </c>
      <c r="F19" s="10" t="s">
        <v>219</v>
      </c>
      <c r="G19" s="10" t="s">
        <v>219</v>
      </c>
      <c r="H19" s="10" t="s">
        <v>219</v>
      </c>
      <c r="I19" s="10" t="s">
        <v>219</v>
      </c>
      <c r="J19" s="10" t="s">
        <v>219</v>
      </c>
      <c r="K19" s="10" t="s">
        <v>219</v>
      </c>
      <c r="L19" s="10" t="s">
        <v>219</v>
      </c>
      <c r="M19" s="10" t="s">
        <v>219</v>
      </c>
      <c r="N19" s="10" t="s">
        <v>219</v>
      </c>
      <c r="O19" s="10" t="s">
        <v>219</v>
      </c>
      <c r="P19" s="10" t="s">
        <v>219</v>
      </c>
      <c r="Q19" s="10" t="s">
        <v>219</v>
      </c>
      <c r="R19" s="10" t="s">
        <v>219</v>
      </c>
    </row>
    <row r="20" spans="1:18">
      <c r="A20" s="4"/>
      <c r="B20" s="9" t="s">
        <v>257</v>
      </c>
      <c r="C20" s="10" t="s">
        <v>219</v>
      </c>
      <c r="D20" s="10" t="s">
        <v>219</v>
      </c>
      <c r="E20" s="10" t="s">
        <v>219</v>
      </c>
      <c r="F20" s="10" t="s">
        <v>219</v>
      </c>
      <c r="G20" s="10" t="s">
        <v>219</v>
      </c>
      <c r="H20" s="10" t="s">
        <v>219</v>
      </c>
      <c r="I20" s="10" t="s">
        <v>219</v>
      </c>
      <c r="J20" s="10" t="s">
        <v>219</v>
      </c>
      <c r="K20" s="10" t="s">
        <v>219</v>
      </c>
      <c r="L20" s="10" t="s">
        <v>219</v>
      </c>
      <c r="M20" s="10" t="s">
        <v>219</v>
      </c>
      <c r="N20" s="10" t="s">
        <v>219</v>
      </c>
      <c r="O20" s="10" t="s">
        <v>219</v>
      </c>
      <c r="P20" s="10" t="s">
        <v>219</v>
      </c>
      <c r="Q20" s="10" t="s">
        <v>219</v>
      </c>
      <c r="R20" s="10" t="s">
        <v>219</v>
      </c>
    </row>
    <row r="21" spans="1:18">
      <c r="A21" s="4"/>
      <c r="B21" s="9" t="s">
        <v>258</v>
      </c>
      <c r="C21" s="10" t="s">
        <v>219</v>
      </c>
      <c r="D21" s="10" t="s">
        <v>219</v>
      </c>
      <c r="E21" s="10" t="s">
        <v>219</v>
      </c>
      <c r="F21" s="10" t="s">
        <v>219</v>
      </c>
      <c r="G21" s="10" t="s">
        <v>219</v>
      </c>
      <c r="H21" s="10" t="s">
        <v>219</v>
      </c>
      <c r="I21" s="10" t="s">
        <v>219</v>
      </c>
      <c r="J21" s="10" t="s">
        <v>219</v>
      </c>
      <c r="K21" s="10" t="s">
        <v>219</v>
      </c>
      <c r="L21" s="10" t="s">
        <v>219</v>
      </c>
      <c r="M21" s="10" t="s">
        <v>219</v>
      </c>
      <c r="N21" s="10" t="s">
        <v>219</v>
      </c>
      <c r="O21" s="10" t="s">
        <v>219</v>
      </c>
      <c r="P21" s="10" t="s">
        <v>219</v>
      </c>
      <c r="Q21" s="10" t="s">
        <v>219</v>
      </c>
      <c r="R21" s="10" t="s">
        <v>219</v>
      </c>
    </row>
    <row r="22" spans="1:18">
      <c r="A22" s="4"/>
      <c r="B22" s="7" t="s">
        <v>260</v>
      </c>
    </row>
    <row r="23" spans="1:18">
      <c r="A23" s="4"/>
      <c r="B23" s="9" t="s">
        <v>261</v>
      </c>
      <c r="C23" s="10" t="s">
        <v>262</v>
      </c>
      <c r="D23" s="10" t="s">
        <v>262</v>
      </c>
      <c r="E23" s="10" t="s">
        <v>262</v>
      </c>
      <c r="F23" s="10" t="s">
        <v>262</v>
      </c>
      <c r="G23" s="10" t="s">
        <v>262</v>
      </c>
      <c r="H23" s="10" t="s">
        <v>262</v>
      </c>
      <c r="I23" s="10" t="s">
        <v>262</v>
      </c>
      <c r="J23" s="10" t="s">
        <v>262</v>
      </c>
      <c r="K23" s="10" t="s">
        <v>262</v>
      </c>
      <c r="L23" s="10" t="s">
        <v>262</v>
      </c>
      <c r="M23" s="10" t="s">
        <v>262</v>
      </c>
      <c r="N23" s="10" t="s">
        <v>262</v>
      </c>
      <c r="O23" s="10" t="s">
        <v>262</v>
      </c>
      <c r="P23" s="10" t="s">
        <v>262</v>
      </c>
      <c r="Q23" s="10" t="s">
        <v>262</v>
      </c>
      <c r="R23" s="10" t="s">
        <v>262</v>
      </c>
    </row>
    <row r="24" spans="1:18">
      <c r="A24" s="4"/>
      <c r="B24" s="11" t="s">
        <v>263</v>
      </c>
      <c r="C24" s="10" t="s">
        <v>360</v>
      </c>
      <c r="D24" s="10" t="s">
        <v>360</v>
      </c>
      <c r="E24" s="10" t="s">
        <v>360</v>
      </c>
      <c r="F24" s="10" t="s">
        <v>360</v>
      </c>
      <c r="G24" s="10" t="s">
        <v>360</v>
      </c>
      <c r="H24" s="10" t="s">
        <v>360</v>
      </c>
      <c r="I24" s="10" t="s">
        <v>360</v>
      </c>
      <c r="J24" s="10" t="s">
        <v>360</v>
      </c>
      <c r="K24" s="10" t="s">
        <v>360</v>
      </c>
      <c r="L24" s="10" t="s">
        <v>360</v>
      </c>
      <c r="M24" s="10" t="s">
        <v>360</v>
      </c>
      <c r="N24" s="10" t="s">
        <v>360</v>
      </c>
      <c r="O24" s="10" t="s">
        <v>360</v>
      </c>
      <c r="P24" s="10" t="s">
        <v>360</v>
      </c>
      <c r="Q24" s="10" t="s">
        <v>360</v>
      </c>
      <c r="R24" s="10" t="s">
        <v>360</v>
      </c>
    </row>
    <row r="25" spans="1:18">
      <c r="A25" s="4"/>
      <c r="B25" s="9" t="s">
        <v>209</v>
      </c>
      <c r="C25" s="10">
        <v>0.53705692803437166</v>
      </c>
      <c r="D25" s="10">
        <v>0.53705692803437166</v>
      </c>
      <c r="E25" s="10">
        <v>0.53705692803437166</v>
      </c>
      <c r="F25" s="10">
        <v>0.53705692803437166</v>
      </c>
      <c r="G25" s="10">
        <v>0.53705692803437166</v>
      </c>
      <c r="H25" s="10">
        <v>0.53705692803437166</v>
      </c>
      <c r="I25" s="10">
        <v>0.53705692803437166</v>
      </c>
      <c r="J25" s="10">
        <v>0.53705692803437166</v>
      </c>
      <c r="K25" s="10">
        <v>0.53705692803437166</v>
      </c>
      <c r="L25" s="10">
        <v>0.53705692803437166</v>
      </c>
      <c r="M25" s="10">
        <v>0.53705692803437166</v>
      </c>
      <c r="N25" s="10">
        <v>0.53705692803437166</v>
      </c>
      <c r="O25" s="10">
        <v>0.53705692803437166</v>
      </c>
      <c r="P25" s="10">
        <v>0.53705692803437166</v>
      </c>
      <c r="Q25" s="10">
        <v>0.53705692803437166</v>
      </c>
      <c r="R25" s="10">
        <v>0.53705692803437166</v>
      </c>
    </row>
    <row r="26" spans="1:18">
      <c r="A26" s="7" t="s">
        <v>269</v>
      </c>
      <c r="B26" s="8"/>
    </row>
    <row r="27" spans="1:18">
      <c r="A27" s="4"/>
      <c r="B27" s="7" t="s">
        <v>274</v>
      </c>
    </row>
    <row r="28" spans="1:18">
      <c r="A28" s="4"/>
      <c r="B28" s="9" t="s">
        <v>173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>
      <c r="A29" s="4"/>
      <c r="B29" s="9" t="s">
        <v>366</v>
      </c>
      <c r="C29" s="10">
        <v>2.60094</v>
      </c>
      <c r="D29" s="10">
        <v>2.3637100000000002</v>
      </c>
      <c r="E29" s="10">
        <v>2.4500000000000002</v>
      </c>
      <c r="F29" s="10">
        <v>2.2122100000000002</v>
      </c>
      <c r="G29" s="10">
        <v>2.2032699999999998</v>
      </c>
      <c r="H29" s="10">
        <v>2.0615600000000001</v>
      </c>
      <c r="I29" s="10">
        <v>1.9457</v>
      </c>
      <c r="J29" s="10">
        <v>2.1330999999999998</v>
      </c>
      <c r="K29" s="10">
        <v>1.9748299999999999</v>
      </c>
      <c r="L29" s="10">
        <v>1.9345699999999999</v>
      </c>
      <c r="M29" s="10">
        <v>2.1249199999999999</v>
      </c>
      <c r="N29" s="10">
        <v>1.9235800000000001</v>
      </c>
      <c r="O29" s="10">
        <v>2.0042400000000002</v>
      </c>
      <c r="P29" s="10">
        <v>1.8490599999999999</v>
      </c>
      <c r="Q29" s="10">
        <v>1.7041199999999999</v>
      </c>
      <c r="R29" s="10">
        <v>1.7609600000000001</v>
      </c>
    </row>
    <row r="30" spans="1:18">
      <c r="A30" s="4"/>
      <c r="B30" s="9" t="s">
        <v>367</v>
      </c>
      <c r="C30" s="10">
        <v>2.6608200000000002</v>
      </c>
      <c r="D30" s="10">
        <v>2.4170199999999999</v>
      </c>
      <c r="E30" s="10">
        <v>2.51335</v>
      </c>
      <c r="F30" s="10">
        <v>2.2638600000000002</v>
      </c>
      <c r="G30" s="10">
        <v>2.2724099999999998</v>
      </c>
      <c r="H30" s="10">
        <v>2.13029</v>
      </c>
      <c r="I30" s="10">
        <v>2.0121800000000003</v>
      </c>
      <c r="J30" s="10">
        <v>2.18303</v>
      </c>
      <c r="K30" s="10">
        <v>2.0404599999999999</v>
      </c>
      <c r="L30" s="10">
        <v>2.0039799999999999</v>
      </c>
      <c r="M30" s="10">
        <v>2.17536</v>
      </c>
      <c r="N30" s="10">
        <v>1.9869100000000002</v>
      </c>
      <c r="O30" s="10">
        <v>2.0538699999999999</v>
      </c>
      <c r="P30" s="10">
        <v>1.91307</v>
      </c>
      <c r="Q30" s="10">
        <v>1.75336</v>
      </c>
      <c r="R30" s="10">
        <v>1.84199</v>
      </c>
    </row>
    <row r="31" spans="1:18">
      <c r="A31" s="4"/>
      <c r="B31" s="9" t="s">
        <v>368</v>
      </c>
      <c r="C31" s="10">
        <v>2.9844400000000002</v>
      </c>
      <c r="D31" s="10">
        <v>2.5446</v>
      </c>
      <c r="E31" s="10">
        <v>2.7585999999999999</v>
      </c>
      <c r="F31" s="10">
        <v>2.37391</v>
      </c>
      <c r="G31" s="10">
        <v>2.3763100000000001</v>
      </c>
      <c r="H31" s="10">
        <v>2.2908900000000001</v>
      </c>
      <c r="I31" s="10">
        <v>1.9866600000000001</v>
      </c>
      <c r="J31" s="10">
        <v>2.2515999999999998</v>
      </c>
      <c r="K31" s="10">
        <v>2.0382799999999999</v>
      </c>
      <c r="L31" s="10">
        <v>2.0075400000000001</v>
      </c>
      <c r="M31" s="10">
        <v>2.2307199999999998</v>
      </c>
      <c r="N31" s="10">
        <v>1.9470100000000001</v>
      </c>
      <c r="O31" s="10">
        <v>2.0815700000000001</v>
      </c>
      <c r="P31" s="10">
        <v>1.8731300000000002</v>
      </c>
      <c r="Q31" s="10">
        <v>1.70949</v>
      </c>
      <c r="R31" s="10">
        <v>1.7126300000000001</v>
      </c>
    </row>
    <row r="32" spans="1:18">
      <c r="A32" s="4"/>
      <c r="B32" s="9" t="s">
        <v>369</v>
      </c>
      <c r="C32" s="10">
        <v>2.9095500000000003</v>
      </c>
      <c r="D32" s="10">
        <v>2.3450000000000002</v>
      </c>
      <c r="E32" s="10">
        <v>2.3963299999999998</v>
      </c>
      <c r="F32" s="10">
        <v>2.2635800000000001</v>
      </c>
      <c r="G32" s="10">
        <v>1.7776099999999999</v>
      </c>
      <c r="H32" s="10">
        <v>2.1016500000000002</v>
      </c>
      <c r="I32" s="10">
        <v>1.3568800000000001</v>
      </c>
      <c r="J32" s="10">
        <v>2.1522800000000002</v>
      </c>
      <c r="K32" s="10">
        <v>1.8918900000000001</v>
      </c>
      <c r="L32" s="10">
        <v>1.5463499999999999</v>
      </c>
      <c r="M32" s="10">
        <v>2.1222600000000003</v>
      </c>
      <c r="N32" s="10">
        <v>1.7801600000000002</v>
      </c>
      <c r="O32" s="10">
        <v>2.0031300000000001</v>
      </c>
      <c r="P32" s="10">
        <v>1.6868399999999999</v>
      </c>
      <c r="Q32" s="10">
        <v>1.5539500000000002</v>
      </c>
      <c r="R32" s="10">
        <v>1.2433000000000001</v>
      </c>
    </row>
    <row r="33" spans="1:18">
      <c r="A33" s="4"/>
      <c r="B33" s="9" t="s">
        <v>370</v>
      </c>
      <c r="C33" s="10">
        <v>2.7482500000000001</v>
      </c>
      <c r="D33" s="10">
        <v>2.3199099999999997</v>
      </c>
      <c r="E33" s="10">
        <v>2.2544899999999997</v>
      </c>
      <c r="F33" s="10">
        <v>2.24349</v>
      </c>
      <c r="G33" s="10">
        <v>1.84449</v>
      </c>
      <c r="H33" s="10">
        <v>2.0527700000000002</v>
      </c>
      <c r="I33" s="10">
        <v>1.51722</v>
      </c>
      <c r="J33" s="10">
        <v>2.1739699999999997</v>
      </c>
      <c r="K33" s="10">
        <v>2.0493299999999999</v>
      </c>
      <c r="L33" s="10">
        <v>1.66272</v>
      </c>
      <c r="M33" s="10">
        <v>2.1633899999999997</v>
      </c>
      <c r="N33" s="10">
        <v>1.98325</v>
      </c>
      <c r="O33" s="10">
        <v>2.0618400000000001</v>
      </c>
      <c r="P33" s="10">
        <v>1.87016</v>
      </c>
      <c r="Q33" s="10">
        <v>1.6936800000000001</v>
      </c>
      <c r="R33" s="10">
        <v>1.47054</v>
      </c>
    </row>
    <row r="34" spans="1:18">
      <c r="A34" s="4"/>
      <c r="B34" s="9" t="s">
        <v>371</v>
      </c>
      <c r="C34" s="10">
        <v>6.0322200000000006</v>
      </c>
      <c r="D34" s="10">
        <v>3.6412300000000002</v>
      </c>
      <c r="E34" s="10">
        <v>4.5246300000000002</v>
      </c>
      <c r="F34" s="10">
        <v>3.3202399999999996</v>
      </c>
      <c r="G34" s="10">
        <v>3.5638800000000002</v>
      </c>
      <c r="H34" s="10">
        <v>3.8311300000000004</v>
      </c>
      <c r="I34" s="10">
        <v>2.9432900000000002</v>
      </c>
      <c r="J34" s="10">
        <v>3.01864</v>
      </c>
      <c r="K34" s="10">
        <v>3.1446399999999999</v>
      </c>
      <c r="L34" s="10">
        <v>2.7645400000000002</v>
      </c>
      <c r="M34" s="10">
        <v>2.9988000000000001</v>
      </c>
      <c r="N34" s="10">
        <v>2.8986199999999998</v>
      </c>
      <c r="O34" s="10">
        <v>2.7220800000000001</v>
      </c>
      <c r="P34" s="10">
        <v>2.7016900000000001</v>
      </c>
      <c r="Q34" s="10">
        <v>2.3891100000000001</v>
      </c>
      <c r="R34" s="10">
        <v>2.5948600000000002</v>
      </c>
    </row>
    <row r="35" spans="1:18">
      <c r="A35" s="4"/>
      <c r="B35" s="9" t="s">
        <v>372</v>
      </c>
      <c r="C35" s="10">
        <v>10.41033</v>
      </c>
      <c r="D35" s="10">
        <v>10.11642</v>
      </c>
      <c r="E35" s="10">
        <v>10.94407</v>
      </c>
      <c r="F35" s="10">
        <v>9.6330000000000009</v>
      </c>
      <c r="G35" s="10">
        <v>9.7001200000000019</v>
      </c>
      <c r="H35" s="10">
        <v>10.038080000000001</v>
      </c>
      <c r="I35" s="10">
        <v>9.710840000000001</v>
      </c>
      <c r="J35" s="10">
        <v>9.4121800000000011</v>
      </c>
      <c r="K35" s="10">
        <v>9.7866299999999988</v>
      </c>
      <c r="L35" s="10">
        <v>9.5682000000000009</v>
      </c>
      <c r="M35" s="10">
        <v>9.49803</v>
      </c>
      <c r="N35" s="10">
        <v>9.6710599999999989</v>
      </c>
      <c r="O35" s="10">
        <v>9.1001799999999999</v>
      </c>
      <c r="P35" s="10">
        <v>9.3977700000000013</v>
      </c>
      <c r="Q35" s="10">
        <v>8.8136600000000005</v>
      </c>
      <c r="R35" s="10">
        <v>9.9083500000000004</v>
      </c>
    </row>
    <row r="36" spans="1:18">
      <c r="A36" s="4"/>
      <c r="B36" s="9" t="s">
        <v>373</v>
      </c>
      <c r="C36" s="10">
        <v>8.2615200000000009</v>
      </c>
      <c r="D36" s="10">
        <v>8.0813400000000009</v>
      </c>
      <c r="E36" s="10">
        <v>8.7624100000000009</v>
      </c>
      <c r="F36" s="10">
        <v>7.6967499999999998</v>
      </c>
      <c r="G36" s="10">
        <v>7.95871</v>
      </c>
      <c r="H36" s="10">
        <v>8.1569900000000004</v>
      </c>
      <c r="I36" s="10">
        <v>8.0410699999999995</v>
      </c>
      <c r="J36" s="10">
        <v>7.5422500000000001</v>
      </c>
      <c r="K36" s="10">
        <v>7.9290400000000005</v>
      </c>
      <c r="L36" s="10">
        <v>7.9266199999999998</v>
      </c>
      <c r="M36" s="10">
        <v>7.5987400000000003</v>
      </c>
      <c r="N36" s="10">
        <v>7.8328800000000003</v>
      </c>
      <c r="O36" s="10">
        <v>7.3742000000000001</v>
      </c>
      <c r="P36" s="10">
        <v>7.6603500000000002</v>
      </c>
      <c r="Q36" s="10">
        <v>7.2562899999999999</v>
      </c>
      <c r="R36" s="10">
        <v>8.3935400000000016</v>
      </c>
    </row>
    <row r="37" spans="1:18">
      <c r="A37" s="4"/>
      <c r="B37" s="9" t="s">
        <v>374</v>
      </c>
      <c r="C37" s="10">
        <v>10.24343</v>
      </c>
      <c r="D37" s="10">
        <v>9.9618500000000001</v>
      </c>
      <c r="E37" s="10">
        <v>10.763110000000001</v>
      </c>
      <c r="F37" s="10">
        <v>9.4820799999999998</v>
      </c>
      <c r="G37" s="10">
        <v>9.502930000000001</v>
      </c>
      <c r="H37" s="10">
        <v>9.8275000000000006</v>
      </c>
      <c r="I37" s="10">
        <v>9.5001100000000012</v>
      </c>
      <c r="J37" s="10">
        <v>9.2823999999999991</v>
      </c>
      <c r="K37" s="10">
        <v>9.5754200000000012</v>
      </c>
      <c r="L37" s="10">
        <v>9.3516300000000001</v>
      </c>
      <c r="M37" s="10">
        <v>9.3399500000000018</v>
      </c>
      <c r="N37" s="10">
        <v>9.4552499999999995</v>
      </c>
      <c r="O37" s="10">
        <v>8.9416200000000003</v>
      </c>
      <c r="P37" s="10">
        <v>9.1855799999999999</v>
      </c>
      <c r="Q37" s="10">
        <v>8.5982199999999995</v>
      </c>
      <c r="R37" s="10">
        <v>9.6289200000000008</v>
      </c>
    </row>
    <row r="38" spans="1:18">
      <c r="A38" s="4"/>
      <c r="B38" s="9" t="s">
        <v>375</v>
      </c>
      <c r="C38" s="10">
        <v>2.9719099999999998</v>
      </c>
      <c r="D38" s="10">
        <v>2.7269600000000001</v>
      </c>
      <c r="E38" s="10">
        <v>3.0791200000000001</v>
      </c>
      <c r="F38" s="10">
        <v>2.5910300000000004</v>
      </c>
      <c r="G38" s="10">
        <v>2.61185</v>
      </c>
      <c r="H38" s="10">
        <v>2.7964099999999998</v>
      </c>
      <c r="I38" s="10">
        <v>2.49796</v>
      </c>
      <c r="J38" s="10">
        <v>2.4952199999999998</v>
      </c>
      <c r="K38" s="10">
        <v>2.5443000000000002</v>
      </c>
      <c r="L38" s="10">
        <v>2.4958100000000001</v>
      </c>
      <c r="M38" s="10">
        <v>2.4984600000000001</v>
      </c>
      <c r="N38" s="10">
        <v>2.4703400000000002</v>
      </c>
      <c r="O38" s="10">
        <v>2.3745799999999999</v>
      </c>
      <c r="P38" s="10">
        <v>2.4024800000000002</v>
      </c>
      <c r="Q38" s="10">
        <v>2.2427800000000002</v>
      </c>
      <c r="R38" s="10">
        <v>2.4601799999999998</v>
      </c>
    </row>
    <row r="39" spans="1:18">
      <c r="A39" s="4"/>
      <c r="B39" s="9" t="s">
        <v>376</v>
      </c>
      <c r="C39" s="10">
        <v>3.04148</v>
      </c>
      <c r="D39" s="10">
        <v>2.5764100000000001</v>
      </c>
      <c r="E39" s="10">
        <v>2.8839099999999998</v>
      </c>
      <c r="F39" s="10">
        <v>2.5211399999999999</v>
      </c>
      <c r="G39" s="10">
        <v>2.11565</v>
      </c>
      <c r="H39" s="10">
        <v>2.6944900000000001</v>
      </c>
      <c r="I39" s="10">
        <v>1.90648</v>
      </c>
      <c r="J39" s="10">
        <v>2.4424399999999999</v>
      </c>
      <c r="K39" s="10">
        <v>2.4544099999999998</v>
      </c>
      <c r="L39" s="10">
        <v>2.0665100000000001</v>
      </c>
      <c r="M39" s="10">
        <v>2.4361300000000004</v>
      </c>
      <c r="N39" s="10">
        <v>2.3493600000000003</v>
      </c>
      <c r="O39" s="10">
        <v>2.33649</v>
      </c>
      <c r="P39" s="10">
        <v>2.2540999999999998</v>
      </c>
      <c r="Q39" s="10">
        <v>2.0824799999999999</v>
      </c>
      <c r="R39" s="10">
        <v>1.9783500000000001</v>
      </c>
    </row>
    <row r="40" spans="1:18">
      <c r="A40" s="4"/>
      <c r="B40" s="9" t="s">
        <v>377</v>
      </c>
      <c r="C40" s="10">
        <v>10.986120000000001</v>
      </c>
      <c r="D40" s="10">
        <v>9.7361599999999999</v>
      </c>
      <c r="E40" s="10">
        <v>10.10327</v>
      </c>
      <c r="F40" s="10">
        <v>9.6083199999999991</v>
      </c>
      <c r="G40" s="10">
        <v>8.2500499999999999</v>
      </c>
      <c r="H40" s="10">
        <v>9.8442299999999996</v>
      </c>
      <c r="I40" s="10">
        <v>7.8415100000000004</v>
      </c>
      <c r="J40" s="10">
        <v>9.4481000000000002</v>
      </c>
      <c r="K40" s="10">
        <v>9.8983700000000017</v>
      </c>
      <c r="L40" s="10">
        <v>8.2433800000000002</v>
      </c>
      <c r="M40" s="10">
        <v>9.4729100000000006</v>
      </c>
      <c r="N40" s="10">
        <v>9.7139400000000009</v>
      </c>
      <c r="O40" s="10">
        <v>9.1569099999999999</v>
      </c>
      <c r="P40" s="10">
        <v>9.2637999999999998</v>
      </c>
      <c r="Q40" s="10">
        <v>8.4894099999999995</v>
      </c>
      <c r="R40" s="10">
        <v>8.1400699999999997</v>
      </c>
    </row>
    <row r="41" spans="1:18">
      <c r="A41" s="4"/>
      <c r="B41" s="9" t="s">
        <v>378</v>
      </c>
      <c r="C41" s="10">
        <v>3.1500100000000004</v>
      </c>
      <c r="D41" s="10">
        <v>2.82342</v>
      </c>
      <c r="E41" s="10">
        <v>3.0657199999999998</v>
      </c>
      <c r="F41" s="10">
        <v>2.8175700000000004</v>
      </c>
      <c r="G41" s="10">
        <v>2.54834</v>
      </c>
      <c r="H41" s="10">
        <v>2.9981900000000001</v>
      </c>
      <c r="I41" s="10">
        <v>2.4364400000000002</v>
      </c>
      <c r="J41" s="10">
        <v>2.7730100000000002</v>
      </c>
      <c r="K41" s="10">
        <v>3.0686300000000002</v>
      </c>
      <c r="L41" s="10">
        <v>2.5563899999999999</v>
      </c>
      <c r="M41" s="10">
        <v>2.7878200000000004</v>
      </c>
      <c r="N41" s="10">
        <v>3.0189699999999999</v>
      </c>
      <c r="O41" s="10">
        <v>2.70364</v>
      </c>
      <c r="P41" s="10">
        <v>2.8760300000000001</v>
      </c>
      <c r="Q41" s="10">
        <v>2.6372</v>
      </c>
      <c r="R41" s="10">
        <v>2.5511599999999999</v>
      </c>
    </row>
    <row r="42" spans="1:18">
      <c r="A42" s="4"/>
      <c r="B42" s="9" t="s">
        <v>379</v>
      </c>
      <c r="C42" s="10">
        <v>10.53941</v>
      </c>
      <c r="D42" s="10">
        <v>9.2649500000000007</v>
      </c>
      <c r="E42" s="10">
        <v>9.5457800000000006</v>
      </c>
      <c r="F42" s="10">
        <v>9.112639999999999</v>
      </c>
      <c r="G42" s="10">
        <v>7.6531400000000005</v>
      </c>
      <c r="H42" s="10">
        <v>9.185649999999999</v>
      </c>
      <c r="I42" s="10">
        <v>7.2199399999999994</v>
      </c>
      <c r="J42" s="10">
        <v>8.9531799999999997</v>
      </c>
      <c r="K42" s="10">
        <v>9.1476800000000011</v>
      </c>
      <c r="L42" s="10">
        <v>7.6176499999999994</v>
      </c>
      <c r="M42" s="10">
        <v>8.9746200000000016</v>
      </c>
      <c r="N42" s="10">
        <v>8.9592000000000009</v>
      </c>
      <c r="O42" s="10">
        <v>8.6604599999999987</v>
      </c>
      <c r="P42" s="10">
        <v>8.5479400000000005</v>
      </c>
      <c r="Q42" s="10">
        <v>7.835770000000001</v>
      </c>
      <c r="R42" s="10">
        <v>7.5028900000000007</v>
      </c>
    </row>
    <row r="43" spans="1:18">
      <c r="A43" s="4"/>
      <c r="B43" s="9" t="s">
        <v>380</v>
      </c>
      <c r="C43" s="10">
        <v>2.9644299999999997</v>
      </c>
      <c r="D43" s="10">
        <v>2.53043</v>
      </c>
      <c r="E43" s="10">
        <v>2.7616100000000001</v>
      </c>
      <c r="F43" s="10">
        <v>2.3561399999999999</v>
      </c>
      <c r="G43" s="10">
        <v>2.0853800000000002</v>
      </c>
      <c r="H43" s="10">
        <v>2.6076700000000002</v>
      </c>
      <c r="I43" s="10">
        <v>1.915</v>
      </c>
      <c r="J43" s="10">
        <v>2.4039000000000001</v>
      </c>
      <c r="K43" s="10">
        <v>2.4497600000000004</v>
      </c>
      <c r="L43" s="10">
        <v>2.0531000000000001</v>
      </c>
      <c r="M43" s="10">
        <v>2.4032900000000001</v>
      </c>
      <c r="N43" s="10">
        <v>2.3696600000000001</v>
      </c>
      <c r="O43" s="10">
        <v>2.3139699999999999</v>
      </c>
      <c r="P43" s="10">
        <v>2.2673100000000002</v>
      </c>
      <c r="Q43" s="10">
        <v>2.0915100000000004</v>
      </c>
      <c r="R43" s="10">
        <v>1.9693000000000001</v>
      </c>
    </row>
    <row r="44" spans="1:18">
      <c r="A44" s="4"/>
      <c r="B44" s="9" t="s">
        <v>381</v>
      </c>
      <c r="C44" s="10">
        <v>6.0055699999999996</v>
      </c>
      <c r="D44" s="10">
        <v>3.6269400000000003</v>
      </c>
      <c r="E44" s="10">
        <v>4.51905</v>
      </c>
      <c r="F44" s="10">
        <v>3.30925</v>
      </c>
      <c r="G44" s="10">
        <v>3.5097499999999999</v>
      </c>
      <c r="H44" s="10">
        <v>3.8182800000000001</v>
      </c>
      <c r="I44" s="10">
        <v>2.9098899999999999</v>
      </c>
      <c r="J44" s="10">
        <v>3.0068400000000004</v>
      </c>
      <c r="K44" s="10">
        <v>3.1244200000000002</v>
      </c>
      <c r="L44" s="10">
        <v>2.746</v>
      </c>
      <c r="M44" s="10">
        <v>2.9714200000000002</v>
      </c>
      <c r="N44" s="10">
        <v>2.8765900000000002</v>
      </c>
      <c r="O44" s="10">
        <v>2.7083300000000001</v>
      </c>
      <c r="P44" s="10">
        <v>2.6827600000000005</v>
      </c>
      <c r="Q44" s="10">
        <v>2.3832199999999997</v>
      </c>
      <c r="R44" s="10">
        <v>2.6004499999999999</v>
      </c>
    </row>
    <row r="45" spans="1:18">
      <c r="A45" s="4"/>
      <c r="B45" s="9" t="s">
        <v>382</v>
      </c>
      <c r="C45" s="10">
        <v>10.37349</v>
      </c>
      <c r="D45" s="10">
        <v>10.022870000000001</v>
      </c>
      <c r="E45" s="10">
        <v>11.00891</v>
      </c>
      <c r="F45" s="10">
        <v>9.6792600000000011</v>
      </c>
      <c r="G45" s="10">
        <v>9.6546399999999988</v>
      </c>
      <c r="H45" s="10">
        <v>10.15165</v>
      </c>
      <c r="I45" s="10">
        <v>9.7749699999999997</v>
      </c>
      <c r="J45" s="10">
        <v>9.4836200000000002</v>
      </c>
      <c r="K45" s="10">
        <v>9.8769100000000005</v>
      </c>
      <c r="L45" s="10">
        <v>9.6427499999999995</v>
      </c>
      <c r="M45" s="10">
        <v>9.5469100000000005</v>
      </c>
      <c r="N45" s="10">
        <v>9.7645900000000001</v>
      </c>
      <c r="O45" s="10">
        <v>9.1530900000000006</v>
      </c>
      <c r="P45" s="10">
        <v>9.5034400000000012</v>
      </c>
      <c r="Q45" s="10">
        <v>8.9204299999999996</v>
      </c>
      <c r="R45" s="10">
        <v>10.051860000000001</v>
      </c>
    </row>
    <row r="46" spans="1:18">
      <c r="A46" s="4"/>
      <c r="B46" s="9" t="s">
        <v>383</v>
      </c>
      <c r="C46" s="10">
        <v>8.2859200000000008</v>
      </c>
      <c r="D46" s="10">
        <v>8.0774299999999997</v>
      </c>
      <c r="E46" s="10">
        <v>8.9094099999999994</v>
      </c>
      <c r="F46" s="10">
        <v>7.8088500000000005</v>
      </c>
      <c r="G46" s="10">
        <v>8.0254899999999996</v>
      </c>
      <c r="H46" s="10">
        <v>8.3540600000000005</v>
      </c>
      <c r="I46" s="10">
        <v>8.2166599999999992</v>
      </c>
      <c r="J46" s="10">
        <v>7.6573900000000004</v>
      </c>
      <c r="K46" s="10">
        <v>8.1001399999999997</v>
      </c>
      <c r="L46" s="10">
        <v>8.1112400000000004</v>
      </c>
      <c r="M46" s="10">
        <v>7.7187100000000006</v>
      </c>
      <c r="N46" s="10">
        <v>8.0092099999999995</v>
      </c>
      <c r="O46" s="10">
        <v>7.5057799999999997</v>
      </c>
      <c r="P46" s="10">
        <v>7.8513800000000007</v>
      </c>
      <c r="Q46" s="10">
        <v>7.4555100000000003</v>
      </c>
      <c r="R46" s="10">
        <v>8.68764</v>
      </c>
    </row>
    <row r="47" spans="1:18">
      <c r="A47" s="4"/>
      <c r="B47" s="9" t="s">
        <v>384</v>
      </c>
      <c r="C47" s="10">
        <v>10.308250000000001</v>
      </c>
      <c r="D47" s="10">
        <v>10.00844</v>
      </c>
      <c r="E47" s="10">
        <v>10.98908</v>
      </c>
      <c r="F47" s="10">
        <v>9.6669599999999996</v>
      </c>
      <c r="G47" s="10">
        <v>9.6389699999999987</v>
      </c>
      <c r="H47" s="10">
        <v>10.131790000000001</v>
      </c>
      <c r="I47" s="10">
        <v>9.7592900000000018</v>
      </c>
      <c r="J47" s="10">
        <v>9.4712300000000003</v>
      </c>
      <c r="K47" s="10">
        <v>9.8573500000000003</v>
      </c>
      <c r="L47" s="10">
        <v>9.627600000000001</v>
      </c>
      <c r="M47" s="10">
        <v>9.5344500000000014</v>
      </c>
      <c r="N47" s="10">
        <v>9.7440100000000012</v>
      </c>
      <c r="O47" s="10">
        <v>9.1419599999999992</v>
      </c>
      <c r="P47" s="10">
        <v>9.4860799999999994</v>
      </c>
      <c r="Q47" s="10">
        <v>8.9032600000000013</v>
      </c>
      <c r="R47" s="10">
        <v>10.027229999999999</v>
      </c>
    </row>
    <row r="48" spans="1:18">
      <c r="A48" s="4"/>
      <c r="B48" s="9" t="s">
        <v>385</v>
      </c>
      <c r="C48" s="10">
        <v>2.9441999999999999</v>
      </c>
      <c r="D48" s="10">
        <v>2.7223099999999998</v>
      </c>
      <c r="E48" s="10">
        <v>3.12439</v>
      </c>
      <c r="F48" s="10">
        <v>2.62507</v>
      </c>
      <c r="G48" s="10">
        <v>2.6210200000000001</v>
      </c>
      <c r="H48" s="10">
        <v>2.8618700000000001</v>
      </c>
      <c r="I48" s="10">
        <v>2.5485199999999999</v>
      </c>
      <c r="J48" s="10">
        <v>2.5381399999999998</v>
      </c>
      <c r="K48" s="10">
        <v>2.5975300000000003</v>
      </c>
      <c r="L48" s="10">
        <v>2.5531199999999998</v>
      </c>
      <c r="M48" s="10">
        <v>2.54358</v>
      </c>
      <c r="N48" s="10">
        <v>2.5236000000000001</v>
      </c>
      <c r="O48" s="10">
        <v>2.4228000000000001</v>
      </c>
      <c r="P48" s="10">
        <v>2.4636999999999998</v>
      </c>
      <c r="Q48" s="10">
        <v>2.3088699999999998</v>
      </c>
      <c r="R48" s="10">
        <v>2.5532600000000003</v>
      </c>
    </row>
    <row r="49" spans="1:18">
      <c r="A49" s="4"/>
      <c r="B49" s="9" t="s">
        <v>386</v>
      </c>
      <c r="C49" s="10">
        <v>3.0439099999999999</v>
      </c>
      <c r="D49" s="10">
        <v>2.6087199999999999</v>
      </c>
      <c r="E49" s="10">
        <v>2.9467699999999999</v>
      </c>
      <c r="F49" s="10">
        <v>2.4526500000000002</v>
      </c>
      <c r="G49" s="10">
        <v>2.1430900000000004</v>
      </c>
      <c r="H49" s="10">
        <v>2.7674499999999997</v>
      </c>
      <c r="I49" s="10">
        <v>1.95932</v>
      </c>
      <c r="J49" s="10">
        <v>2.48272</v>
      </c>
      <c r="K49" s="10">
        <v>2.5097800000000001</v>
      </c>
      <c r="L49" s="10">
        <v>2.12297</v>
      </c>
      <c r="M49" s="10">
        <v>2.4792800000000002</v>
      </c>
      <c r="N49" s="10">
        <v>2.4049200000000002</v>
      </c>
      <c r="O49" s="10">
        <v>2.3809899999999997</v>
      </c>
      <c r="P49" s="10">
        <v>2.3145300000000004</v>
      </c>
      <c r="Q49" s="10">
        <v>2.1504099999999999</v>
      </c>
      <c r="R49" s="10">
        <v>2.0617899999999998</v>
      </c>
    </row>
    <row r="50" spans="1:18">
      <c r="A50" s="4"/>
      <c r="B50" s="9" t="s">
        <v>387</v>
      </c>
      <c r="C50" s="10">
        <v>10.70933</v>
      </c>
      <c r="D50" s="10">
        <v>9.4766300000000001</v>
      </c>
      <c r="E50" s="10">
        <v>9.8193400000000004</v>
      </c>
      <c r="F50" s="10">
        <v>9.3242700000000003</v>
      </c>
      <c r="G50" s="10">
        <v>7.9045200000000007</v>
      </c>
      <c r="H50" s="10">
        <v>9.5621700000000001</v>
      </c>
      <c r="I50" s="10">
        <v>7.5496999999999996</v>
      </c>
      <c r="J50" s="10">
        <v>9.1945400000000017</v>
      </c>
      <c r="K50" s="10">
        <v>9.5110400000000013</v>
      </c>
      <c r="L50" s="10">
        <v>7.9480399999999998</v>
      </c>
      <c r="M50" s="10">
        <v>9.2252200000000002</v>
      </c>
      <c r="N50" s="10">
        <v>9.3295400000000015</v>
      </c>
      <c r="O50" s="10">
        <v>8.91432</v>
      </c>
      <c r="P50" s="10">
        <v>8.9159300000000012</v>
      </c>
      <c r="Q50" s="10">
        <v>8.2040400000000009</v>
      </c>
      <c r="R50" s="10">
        <v>7.9039700000000002</v>
      </c>
    </row>
    <row r="51" spans="1:18">
      <c r="A51" s="4"/>
      <c r="B51" s="9" t="s">
        <v>388</v>
      </c>
      <c r="C51" s="10">
        <v>2.82185</v>
      </c>
      <c r="D51" s="10">
        <v>2.4775200000000002</v>
      </c>
      <c r="E51" s="10">
        <v>2.6247699999999998</v>
      </c>
      <c r="F51" s="10">
        <v>2.31488</v>
      </c>
      <c r="G51" s="10">
        <v>2.09124</v>
      </c>
      <c r="H51" s="10">
        <v>2.54372</v>
      </c>
      <c r="I51" s="10">
        <v>1.9901300000000002</v>
      </c>
      <c r="J51" s="10">
        <v>2.3929299999999998</v>
      </c>
      <c r="K51" s="10">
        <v>2.5114699999999996</v>
      </c>
      <c r="L51" s="10">
        <v>2.0999499999999998</v>
      </c>
      <c r="M51" s="10">
        <v>2.40585</v>
      </c>
      <c r="N51" s="10">
        <v>2.4601600000000001</v>
      </c>
      <c r="O51" s="10">
        <v>2.3247</v>
      </c>
      <c r="P51" s="10">
        <v>2.3511599999999997</v>
      </c>
      <c r="Q51" s="10">
        <v>2.1649699999999998</v>
      </c>
      <c r="R51" s="10">
        <v>2.0749599999999999</v>
      </c>
    </row>
    <row r="52" spans="1:18">
      <c r="A52" s="4"/>
      <c r="B52" s="9" t="s">
        <v>389</v>
      </c>
      <c r="C52" s="10">
        <v>10.606730000000001</v>
      </c>
      <c r="D52" s="10">
        <v>9.3753999999999991</v>
      </c>
      <c r="E52" s="10">
        <v>9.6811800000000012</v>
      </c>
      <c r="F52" s="10">
        <v>9.2203999999999997</v>
      </c>
      <c r="G52" s="10">
        <v>7.7848800000000002</v>
      </c>
      <c r="H52" s="10">
        <v>9.4215400000000002</v>
      </c>
      <c r="I52" s="10">
        <v>7.4298700000000002</v>
      </c>
      <c r="J52" s="10">
        <v>9.0917499999999993</v>
      </c>
      <c r="K52" s="10">
        <v>9.3602000000000007</v>
      </c>
      <c r="L52" s="10">
        <v>7.8240699999999999</v>
      </c>
      <c r="M52" s="10">
        <v>9.1223700000000019</v>
      </c>
      <c r="N52" s="10">
        <v>9.1796100000000003</v>
      </c>
      <c r="O52" s="10">
        <v>8.8122800000000012</v>
      </c>
      <c r="P52" s="10">
        <v>8.7730599999999992</v>
      </c>
      <c r="Q52" s="10">
        <v>8.0736899999999991</v>
      </c>
      <c r="R52" s="10">
        <v>7.7753000000000005</v>
      </c>
    </row>
    <row r="53" spans="1:18">
      <c r="A53" s="4"/>
      <c r="B53" s="9" t="s">
        <v>390</v>
      </c>
      <c r="C53" s="10">
        <v>2.9675799999999999</v>
      </c>
      <c r="D53" s="10">
        <v>2.54705</v>
      </c>
      <c r="E53" s="10">
        <v>2.81149</v>
      </c>
      <c r="F53" s="10">
        <v>2.38219</v>
      </c>
      <c r="G53" s="10">
        <v>2.0925199999999999</v>
      </c>
      <c r="H53" s="10">
        <v>2.6614499999999999</v>
      </c>
      <c r="I53" s="10">
        <v>1.9423299999999999</v>
      </c>
      <c r="J53" s="10">
        <v>2.4256899999999999</v>
      </c>
      <c r="K53" s="10">
        <v>2.4740100000000003</v>
      </c>
      <c r="L53" s="10">
        <v>2.0844499999999999</v>
      </c>
      <c r="M53" s="10">
        <v>2.4272600000000004</v>
      </c>
      <c r="N53" s="10">
        <v>2.3906700000000001</v>
      </c>
      <c r="O53" s="10">
        <v>2.3385700000000003</v>
      </c>
      <c r="P53" s="10">
        <v>2.2940300000000002</v>
      </c>
      <c r="Q53" s="10">
        <v>2.1283799999999999</v>
      </c>
      <c r="R53" s="10">
        <v>2.0200999999999998</v>
      </c>
    </row>
    <row r="54" spans="1:18">
      <c r="A54" s="4"/>
      <c r="B54" s="9" t="s">
        <v>391</v>
      </c>
      <c r="C54" s="10">
        <v>6.1013900000000003</v>
      </c>
      <c r="D54" s="10">
        <v>3.7769000000000004</v>
      </c>
      <c r="E54" s="10">
        <v>4.5572299999999997</v>
      </c>
      <c r="F54" s="10">
        <v>3.4683000000000002</v>
      </c>
      <c r="G54" s="10">
        <v>3.64391</v>
      </c>
      <c r="H54" s="10">
        <v>3.8668200000000001</v>
      </c>
      <c r="I54" s="10">
        <v>2.9846599999999999</v>
      </c>
      <c r="J54" s="10">
        <v>3.0991300000000002</v>
      </c>
      <c r="K54" s="10">
        <v>3.22546</v>
      </c>
      <c r="L54" s="10">
        <v>2.8096300000000003</v>
      </c>
      <c r="M54" s="10">
        <v>3.0257000000000001</v>
      </c>
      <c r="N54" s="10">
        <v>2.8855500000000003</v>
      </c>
      <c r="O54" s="10">
        <v>2.7005599999999998</v>
      </c>
      <c r="P54" s="10">
        <v>2.6705800000000002</v>
      </c>
      <c r="Q54" s="10">
        <v>2.32796</v>
      </c>
      <c r="R54" s="10">
        <v>2.60364</v>
      </c>
    </row>
    <row r="55" spans="1:18">
      <c r="A55" s="4"/>
      <c r="B55" s="9" t="s">
        <v>392</v>
      </c>
      <c r="C55" s="10">
        <v>11.10172</v>
      </c>
      <c r="D55" s="10">
        <v>10.35868</v>
      </c>
      <c r="E55" s="10">
        <v>10.568520000000001</v>
      </c>
      <c r="F55" s="10">
        <v>9.9464799999999993</v>
      </c>
      <c r="G55" s="10">
        <v>9.6519400000000015</v>
      </c>
      <c r="H55" s="10">
        <v>9.9660600000000006</v>
      </c>
      <c r="I55" s="10">
        <v>9.9365199999999998</v>
      </c>
      <c r="J55" s="10">
        <v>9.5187500000000007</v>
      </c>
      <c r="K55" s="10">
        <v>10.03613</v>
      </c>
      <c r="L55" s="10">
        <v>9.5682299999999998</v>
      </c>
      <c r="M55" s="10">
        <v>9.497440000000001</v>
      </c>
      <c r="N55" s="10">
        <v>9.5979400000000012</v>
      </c>
      <c r="O55" s="10">
        <v>8.9789300000000001</v>
      </c>
      <c r="P55" s="10">
        <v>9.2944999999999993</v>
      </c>
      <c r="Q55" s="10">
        <v>8.5657199999999989</v>
      </c>
      <c r="R55" s="10">
        <v>10.14583</v>
      </c>
    </row>
    <row r="56" spans="1:18">
      <c r="A56" s="4"/>
      <c r="B56" s="9" t="s">
        <v>393</v>
      </c>
      <c r="C56" s="10">
        <v>8.8924500000000002</v>
      </c>
      <c r="D56" s="10">
        <v>8.3750699999999991</v>
      </c>
      <c r="E56" s="10">
        <v>8.5720300000000016</v>
      </c>
      <c r="F56" s="10">
        <v>8.0334599999999998</v>
      </c>
      <c r="G56" s="10">
        <v>7.9352299999999998</v>
      </c>
      <c r="H56" s="10">
        <v>8.1712399999999992</v>
      </c>
      <c r="I56" s="10">
        <v>8.3214300000000012</v>
      </c>
      <c r="J56" s="10">
        <v>7.7083500000000003</v>
      </c>
      <c r="K56" s="10">
        <v>8.2116399999999992</v>
      </c>
      <c r="L56" s="10">
        <v>8.0200800000000001</v>
      </c>
      <c r="M56" s="10">
        <v>7.7040699999999998</v>
      </c>
      <c r="N56" s="10">
        <v>7.8638199999999996</v>
      </c>
      <c r="O56" s="10">
        <v>7.3237200000000007</v>
      </c>
      <c r="P56" s="10">
        <v>7.6282899999999998</v>
      </c>
      <c r="Q56" s="10">
        <v>7.1382600000000007</v>
      </c>
      <c r="R56" s="10">
        <v>8.8145600000000002</v>
      </c>
    </row>
    <row r="57" spans="1:18">
      <c r="A57" s="4"/>
      <c r="B57" s="9" t="s">
        <v>394</v>
      </c>
      <c r="C57" s="10">
        <v>11.06048</v>
      </c>
      <c r="D57" s="10">
        <v>10.34003</v>
      </c>
      <c r="E57" s="10">
        <v>10.584520000000001</v>
      </c>
      <c r="F57" s="10">
        <v>9.9507099999999991</v>
      </c>
      <c r="G57" s="10">
        <v>9.6421200000000002</v>
      </c>
      <c r="H57" s="10">
        <v>9.9428000000000001</v>
      </c>
      <c r="I57" s="10">
        <v>9.9338700000000006</v>
      </c>
      <c r="J57" s="10">
        <v>9.5121500000000001</v>
      </c>
      <c r="K57" s="10">
        <v>10.017530000000001</v>
      </c>
      <c r="L57" s="10">
        <v>9.5682999999999989</v>
      </c>
      <c r="M57" s="10">
        <v>9.4937900000000006</v>
      </c>
      <c r="N57" s="10">
        <v>9.5851600000000001</v>
      </c>
      <c r="O57" s="10">
        <v>9.0058199999999999</v>
      </c>
      <c r="P57" s="10">
        <v>9.2884400000000014</v>
      </c>
      <c r="Q57" s="10">
        <v>8.56541</v>
      </c>
      <c r="R57" s="10">
        <v>10.141209999999999</v>
      </c>
    </row>
    <row r="58" spans="1:18">
      <c r="A58" s="4"/>
      <c r="B58" s="9" t="s">
        <v>395</v>
      </c>
      <c r="C58" s="10">
        <v>3.1286199999999997</v>
      </c>
      <c r="D58" s="10">
        <v>2.8083</v>
      </c>
      <c r="E58" s="10">
        <v>3.0077099999999999</v>
      </c>
      <c r="F58" s="10">
        <v>2.6986700000000003</v>
      </c>
      <c r="G58" s="10">
        <v>2.6069200000000001</v>
      </c>
      <c r="H58" s="10">
        <v>2.8271799999999998</v>
      </c>
      <c r="I58" s="10">
        <v>2.59639</v>
      </c>
      <c r="J58" s="10">
        <v>2.5489200000000003</v>
      </c>
      <c r="K58" s="10">
        <v>2.6504300000000001</v>
      </c>
      <c r="L58" s="10">
        <v>2.5396999999999998</v>
      </c>
      <c r="M58" s="10">
        <v>2.5349899999999996</v>
      </c>
      <c r="N58" s="10">
        <v>2.4957500000000001</v>
      </c>
      <c r="O58" s="10">
        <v>2.3839099999999998</v>
      </c>
      <c r="P58" s="10">
        <v>2.4334799999999999</v>
      </c>
      <c r="Q58" s="10">
        <v>2.2237300000000002</v>
      </c>
      <c r="R58" s="10">
        <v>2.5753000000000004</v>
      </c>
    </row>
    <row r="59" spans="1:18">
      <c r="A59" s="4"/>
      <c r="B59" s="9" t="s">
        <v>396</v>
      </c>
      <c r="C59" s="10">
        <v>3.1924699999999997</v>
      </c>
      <c r="D59" s="10">
        <v>2.83019</v>
      </c>
      <c r="E59" s="10">
        <v>3.1035400000000002</v>
      </c>
      <c r="F59" s="10">
        <v>2.7800000000000002</v>
      </c>
      <c r="G59" s="10">
        <v>2.4762199999999996</v>
      </c>
      <c r="H59" s="10">
        <v>2.9398600000000004</v>
      </c>
      <c r="I59" s="10">
        <v>2.18119</v>
      </c>
      <c r="J59" s="10">
        <v>2.5100000000000002</v>
      </c>
      <c r="K59" s="10">
        <v>2.7217600000000002</v>
      </c>
      <c r="L59" s="10">
        <v>2.2878500000000002</v>
      </c>
      <c r="M59" s="10">
        <v>2.4898500000000001</v>
      </c>
      <c r="N59" s="10">
        <v>2.50617</v>
      </c>
      <c r="O59" s="10">
        <v>2.3887</v>
      </c>
      <c r="P59" s="10">
        <v>2.4004600000000003</v>
      </c>
      <c r="Q59" s="10">
        <v>2.2184599999999999</v>
      </c>
      <c r="R59" s="10">
        <v>2.09029</v>
      </c>
    </row>
    <row r="60" spans="1:18">
      <c r="A60" s="4"/>
      <c r="B60" s="9" t="s">
        <v>397</v>
      </c>
      <c r="C60" s="10">
        <v>11.304639999999999</v>
      </c>
      <c r="D60" s="10">
        <v>10.23621</v>
      </c>
      <c r="E60" s="10">
        <v>10.339879999999999</v>
      </c>
      <c r="F60" s="10">
        <v>9.7521599999999999</v>
      </c>
      <c r="G60" s="10">
        <v>9.0701000000000001</v>
      </c>
      <c r="H60" s="10">
        <v>10.100149999999999</v>
      </c>
      <c r="I60" s="10">
        <v>8.2711100000000002</v>
      </c>
      <c r="J60" s="10">
        <v>9.3433099999999989</v>
      </c>
      <c r="K60" s="10">
        <v>10.107430000000001</v>
      </c>
      <c r="L60" s="10">
        <v>8.4631200000000018</v>
      </c>
      <c r="M60" s="10">
        <v>9.0909999999999993</v>
      </c>
      <c r="N60" s="10">
        <v>9.4988899999999994</v>
      </c>
      <c r="O60" s="10">
        <v>8.5645300000000013</v>
      </c>
      <c r="P60" s="10">
        <v>9.0155400000000014</v>
      </c>
      <c r="Q60" s="10">
        <v>8.2832000000000008</v>
      </c>
      <c r="R60" s="10">
        <v>7.9382099999999998</v>
      </c>
    </row>
    <row r="61" spans="1:18">
      <c r="A61" s="4"/>
      <c r="B61" s="9" t="s">
        <v>398</v>
      </c>
      <c r="C61" s="10">
        <v>2.94841</v>
      </c>
      <c r="D61" s="10">
        <v>2.6402100000000002</v>
      </c>
      <c r="E61" s="10">
        <v>2.7030799999999999</v>
      </c>
      <c r="F61" s="10">
        <v>2.5468200000000003</v>
      </c>
      <c r="G61" s="10">
        <v>2.3607499999999999</v>
      </c>
      <c r="H61" s="10">
        <v>2.6209699999999998</v>
      </c>
      <c r="I61" s="10">
        <v>2.1312800000000003</v>
      </c>
      <c r="J61" s="10">
        <v>2.3609400000000003</v>
      </c>
      <c r="K61" s="10">
        <v>2.5988899999999999</v>
      </c>
      <c r="L61" s="10">
        <v>2.17875</v>
      </c>
      <c r="M61" s="10">
        <v>2.3266999999999998</v>
      </c>
      <c r="N61" s="10">
        <v>2.4252600000000002</v>
      </c>
      <c r="O61" s="10">
        <v>2.1950100000000003</v>
      </c>
      <c r="P61" s="10">
        <v>2.30396</v>
      </c>
      <c r="Q61" s="10">
        <v>2.1086999999999998</v>
      </c>
      <c r="R61" s="10">
        <v>2.00319</v>
      </c>
    </row>
    <row r="62" spans="1:18">
      <c r="A62" s="4"/>
      <c r="B62" s="9" t="s">
        <v>399</v>
      </c>
      <c r="C62" s="10">
        <v>11.23348</v>
      </c>
      <c r="D62" s="10">
        <v>10.167190000000002</v>
      </c>
      <c r="E62" s="10">
        <v>10.243120000000001</v>
      </c>
      <c r="F62" s="10">
        <v>9.6625700000000005</v>
      </c>
      <c r="G62" s="10">
        <v>8.9887099999999993</v>
      </c>
      <c r="H62" s="10">
        <v>10.003309999999999</v>
      </c>
      <c r="I62" s="10">
        <v>8.1947399999999995</v>
      </c>
      <c r="J62" s="10">
        <v>9.2774000000000001</v>
      </c>
      <c r="K62" s="10">
        <v>10.007629999999999</v>
      </c>
      <c r="L62" s="10">
        <v>8.3833099999999998</v>
      </c>
      <c r="M62" s="10">
        <v>9.0253600000000009</v>
      </c>
      <c r="N62" s="10">
        <v>9.4020200000000003</v>
      </c>
      <c r="O62" s="10">
        <v>8.4999199999999995</v>
      </c>
      <c r="P62" s="10">
        <v>8.9225100000000008</v>
      </c>
      <c r="Q62" s="10">
        <v>8.1976800000000001</v>
      </c>
      <c r="R62" s="10">
        <v>7.8547000000000002</v>
      </c>
    </row>
    <row r="63" spans="1:18">
      <c r="A63" s="4"/>
      <c r="B63" s="9" t="s">
        <v>400</v>
      </c>
      <c r="C63" s="10">
        <v>3.1511999999999998</v>
      </c>
      <c r="D63" s="10">
        <v>2.7555800000000001</v>
      </c>
      <c r="E63" s="10">
        <v>2.9835199999999999</v>
      </c>
      <c r="F63" s="10">
        <v>2.70947</v>
      </c>
      <c r="G63" s="10">
        <v>2.4263699999999999</v>
      </c>
      <c r="H63" s="10">
        <v>2.8340100000000001</v>
      </c>
      <c r="I63" s="10">
        <v>2.1646399999999999</v>
      </c>
      <c r="J63" s="10">
        <v>2.4535</v>
      </c>
      <c r="K63" s="10">
        <v>2.67306</v>
      </c>
      <c r="L63" s="10">
        <v>2.2484299999999999</v>
      </c>
      <c r="M63" s="10">
        <v>2.4154499999999999</v>
      </c>
      <c r="N63" s="10">
        <v>2.4681799999999998</v>
      </c>
      <c r="O63" s="10">
        <v>2.3166100000000003</v>
      </c>
      <c r="P63" s="10">
        <v>2.35616</v>
      </c>
      <c r="Q63" s="10">
        <v>2.1693800000000003</v>
      </c>
      <c r="R63" s="10">
        <v>2.0382199999999999</v>
      </c>
    </row>
    <row r="64" spans="1:18">
      <c r="A64" s="4"/>
      <c r="B64" s="9" t="s">
        <v>401</v>
      </c>
      <c r="C64" s="10">
        <v>10.76098</v>
      </c>
      <c r="D64" s="10">
        <v>9.8702800000000011</v>
      </c>
      <c r="E64" s="10">
        <v>9.8775100000000009</v>
      </c>
      <c r="F64" s="10">
        <v>9.6376200000000019</v>
      </c>
      <c r="G64" s="10">
        <v>8.9916299999999989</v>
      </c>
      <c r="H64" s="10">
        <v>9.2464400000000015</v>
      </c>
      <c r="I64" s="10">
        <v>7.2287499999999998</v>
      </c>
      <c r="J64" s="10">
        <v>9.140979999999999</v>
      </c>
      <c r="K64" s="10">
        <v>9.8673500000000001</v>
      </c>
      <c r="L64" s="10">
        <v>8.2458100000000005</v>
      </c>
      <c r="M64" s="10">
        <v>9.1112800000000007</v>
      </c>
      <c r="N64" s="10">
        <v>9.67258</v>
      </c>
      <c r="O64" s="10">
        <v>9.1069399999999998</v>
      </c>
      <c r="P64" s="10">
        <v>9.2330699999999997</v>
      </c>
      <c r="Q64" s="10">
        <v>8.4313199999999995</v>
      </c>
      <c r="R64" s="10">
        <v>7.41838</v>
      </c>
    </row>
    <row r="65" spans="1:18">
      <c r="A65" s="4"/>
      <c r="B65" s="9" t="s">
        <v>410</v>
      </c>
      <c r="C65" s="10">
        <v>6.9533800000000001</v>
      </c>
      <c r="D65" s="10">
        <v>5.8792600000000004</v>
      </c>
      <c r="E65" s="10">
        <v>6.1716699999999998</v>
      </c>
      <c r="F65" s="10">
        <v>5.51349</v>
      </c>
      <c r="G65" s="10">
        <v>5.1472700000000007</v>
      </c>
      <c r="H65" s="10">
        <v>5.7810500000000005</v>
      </c>
      <c r="I65" s="10">
        <v>4.6101599999999996</v>
      </c>
      <c r="J65" s="10">
        <v>5.4057500000000003</v>
      </c>
      <c r="K65" s="10">
        <v>5.5777000000000001</v>
      </c>
      <c r="L65" s="10">
        <v>4.8175299999999996</v>
      </c>
      <c r="M65" s="10">
        <v>5.4302099999999998</v>
      </c>
      <c r="N65" s="10">
        <v>5.3828699999999996</v>
      </c>
      <c r="O65" s="10">
        <v>5.2009600000000002</v>
      </c>
      <c r="P65" s="10">
        <v>5.1359899999999996</v>
      </c>
      <c r="Q65" s="10">
        <v>4.81128</v>
      </c>
      <c r="R65" s="10">
        <v>4.7178500000000003</v>
      </c>
    </row>
    <row r="66" spans="1:18">
      <c r="A66" s="4"/>
      <c r="B66" s="9" t="s">
        <v>411</v>
      </c>
      <c r="C66" s="10">
        <v>6.6214899999999997</v>
      </c>
      <c r="D66" s="10">
        <v>5.5378800000000004</v>
      </c>
      <c r="E66" s="10">
        <v>5.9078100000000004</v>
      </c>
      <c r="F66" s="10">
        <v>5.1907299999999994</v>
      </c>
      <c r="G66" s="10">
        <v>4.7251099999999999</v>
      </c>
      <c r="H66" s="10">
        <v>5.44503</v>
      </c>
      <c r="I66" s="10">
        <v>4.2570899999999998</v>
      </c>
      <c r="J66" s="10">
        <v>5.0957799999999995</v>
      </c>
      <c r="K66" s="10">
        <v>5.1304499999999997</v>
      </c>
      <c r="L66" s="10">
        <v>4.4580299999999999</v>
      </c>
      <c r="M66" s="10">
        <v>5.1191800000000001</v>
      </c>
      <c r="N66" s="10">
        <v>4.9336000000000002</v>
      </c>
      <c r="O66" s="10">
        <v>4.88009</v>
      </c>
      <c r="P66" s="10">
        <v>4.7247200000000005</v>
      </c>
      <c r="Q66" s="10">
        <v>4.45845</v>
      </c>
      <c r="R66" s="10">
        <v>4.4142799999999998</v>
      </c>
    </row>
    <row r="67" spans="1:18">
      <c r="A67" s="4"/>
      <c r="B67" s="9" t="s">
        <v>412</v>
      </c>
      <c r="C67" s="10">
        <v>7.44346</v>
      </c>
      <c r="D67" s="10">
        <v>6.3593299999999999</v>
      </c>
      <c r="E67" s="10">
        <v>6.3069300000000004</v>
      </c>
      <c r="F67" s="10">
        <v>6.1065800000000001</v>
      </c>
      <c r="G67" s="10">
        <v>5.8965500000000004</v>
      </c>
      <c r="H67" s="10">
        <v>5.8909599999999998</v>
      </c>
      <c r="I67" s="10">
        <v>5.0239399999999996</v>
      </c>
      <c r="J67" s="10">
        <v>5.6216200000000001</v>
      </c>
      <c r="K67" s="10">
        <v>5.6873500000000003</v>
      </c>
      <c r="L67" s="10">
        <v>5.0061099999999996</v>
      </c>
      <c r="M67" s="10">
        <v>5.44693</v>
      </c>
      <c r="N67" s="10">
        <v>5.10426</v>
      </c>
      <c r="O67" s="10">
        <v>5.0285600000000006</v>
      </c>
      <c r="P67" s="10">
        <v>4.8729399999999998</v>
      </c>
      <c r="Q67" s="10">
        <v>4.4421600000000003</v>
      </c>
      <c r="R67" s="10">
        <v>4.2689200000000005</v>
      </c>
    </row>
    <row r="68" spans="1:18">
      <c r="A68" s="4"/>
      <c r="B68" s="9" t="s">
        <v>402</v>
      </c>
      <c r="C68" s="10">
        <v>25.335730000000002</v>
      </c>
      <c r="D68" s="10">
        <v>21.643040000000003</v>
      </c>
      <c r="E68" s="10">
        <v>24.776220000000002</v>
      </c>
      <c r="F68" s="10">
        <v>21.5182</v>
      </c>
      <c r="G68" s="10">
        <v>21.2895</v>
      </c>
      <c r="H68" s="10">
        <v>22.995000000000001</v>
      </c>
      <c r="I68" s="10">
        <v>16.185379999999999</v>
      </c>
      <c r="J68" s="10">
        <v>20.22345</v>
      </c>
      <c r="K68" s="10">
        <v>17.319790000000001</v>
      </c>
      <c r="L68" s="10">
        <v>17.513740000000002</v>
      </c>
      <c r="M68" s="10">
        <v>20.388630000000003</v>
      </c>
      <c r="N68" s="10">
        <v>17.050040000000003</v>
      </c>
      <c r="O68" s="10">
        <v>19.941569999999999</v>
      </c>
      <c r="P68" s="10">
        <v>15.39349</v>
      </c>
      <c r="Q68" s="10">
        <v>19.683220000000002</v>
      </c>
      <c r="R68" s="10">
        <v>14.606250000000001</v>
      </c>
    </row>
    <row r="69" spans="1:18">
      <c r="A69" s="4"/>
      <c r="B69" s="9" t="s">
        <v>403</v>
      </c>
      <c r="C69" s="10">
        <v>1.9651400000000001</v>
      </c>
      <c r="D69" s="10">
        <v>1.63165</v>
      </c>
      <c r="E69" s="10">
        <v>1.80701</v>
      </c>
      <c r="F69" s="10">
        <v>1.57619</v>
      </c>
      <c r="G69" s="10">
        <v>1.7031800000000001</v>
      </c>
      <c r="H69" s="10">
        <v>1.6124400000000001</v>
      </c>
      <c r="I69" s="10">
        <v>1.41448</v>
      </c>
      <c r="J69" s="10">
        <v>1.48949</v>
      </c>
      <c r="K69" s="10">
        <v>1.5369300000000001</v>
      </c>
      <c r="L69" s="10">
        <v>1.41072</v>
      </c>
      <c r="M69" s="10">
        <v>1.47123</v>
      </c>
      <c r="N69" s="10">
        <v>1.49135</v>
      </c>
      <c r="O69" s="10">
        <v>1.3944100000000001</v>
      </c>
      <c r="P69" s="10">
        <v>1.4271099999999999</v>
      </c>
      <c r="Q69" s="10">
        <v>1.23343</v>
      </c>
      <c r="R69" s="10">
        <v>1.13286</v>
      </c>
    </row>
    <row r="70" spans="1:18">
      <c r="A70" s="4"/>
      <c r="B70" s="9" t="s">
        <v>404</v>
      </c>
      <c r="C70" s="10">
        <v>13.061490000000001</v>
      </c>
      <c r="D70" s="10">
        <v>12.103100000000001</v>
      </c>
      <c r="E70" s="10">
        <v>13.207870000000002</v>
      </c>
      <c r="F70" s="10">
        <v>12.24628</v>
      </c>
      <c r="G70" s="10">
        <v>12.939969999999999</v>
      </c>
      <c r="H70" s="10">
        <v>12.812850000000001</v>
      </c>
      <c r="I70" s="10">
        <v>9.61449</v>
      </c>
      <c r="J70" s="10">
        <v>11.6111</v>
      </c>
      <c r="K70" s="10">
        <v>11.80527</v>
      </c>
      <c r="L70" s="10">
        <v>10.868080000000001</v>
      </c>
      <c r="M70" s="10">
        <v>11.734129999999999</v>
      </c>
      <c r="N70" s="10">
        <v>11.797540000000001</v>
      </c>
      <c r="O70" s="10">
        <v>11.59296</v>
      </c>
      <c r="P70" s="10">
        <v>9.9746500000000005</v>
      </c>
      <c r="Q70" s="10">
        <v>11.383040000000001</v>
      </c>
      <c r="R70" s="10">
        <v>7.89513</v>
      </c>
    </row>
    <row r="71" spans="1:18">
      <c r="A71" s="4"/>
      <c r="B71" s="9" t="s">
        <v>405</v>
      </c>
      <c r="C71" s="10">
        <v>1.73929</v>
      </c>
      <c r="D71" s="10">
        <v>1.39076</v>
      </c>
      <c r="E71" s="10">
        <v>1.43381</v>
      </c>
      <c r="F71" s="10">
        <v>1.2749200000000001</v>
      </c>
      <c r="G71" s="10">
        <v>1.1849200000000002</v>
      </c>
      <c r="H71" s="10">
        <v>1.0866400000000001</v>
      </c>
      <c r="I71" s="10">
        <v>0.88605</v>
      </c>
      <c r="J71" s="10">
        <v>1.2110699999999999</v>
      </c>
      <c r="K71" s="10">
        <v>0.89050000000000007</v>
      </c>
      <c r="L71" s="10">
        <v>0.86516999999999999</v>
      </c>
      <c r="M71" s="10">
        <v>1.18929</v>
      </c>
      <c r="N71" s="10">
        <v>0.84472999999999998</v>
      </c>
      <c r="O71" s="10">
        <v>1.0857600000000001</v>
      </c>
      <c r="P71" s="10">
        <v>0.81359000000000004</v>
      </c>
      <c r="Q71" s="10">
        <v>0.87836999999999998</v>
      </c>
      <c r="R71" s="10">
        <v>0.92278000000000004</v>
      </c>
    </row>
    <row r="72" spans="1:18">
      <c r="A72" s="4"/>
      <c r="B72" s="9" t="s">
        <v>406</v>
      </c>
      <c r="C72" s="10">
        <v>8.7957000000000001</v>
      </c>
      <c r="D72" s="10">
        <v>8.2162299999999995</v>
      </c>
      <c r="E72" s="10">
        <v>7.5260500000000006</v>
      </c>
      <c r="F72" s="10">
        <v>8.0711899999999996</v>
      </c>
      <c r="G72" s="10">
        <v>6.2893999999999997</v>
      </c>
      <c r="H72" s="10">
        <v>6.5982200000000004</v>
      </c>
      <c r="I72" s="10">
        <v>5.1301300000000003</v>
      </c>
      <c r="J72" s="10">
        <v>8.0466499999999996</v>
      </c>
      <c r="K72" s="10">
        <v>6.3341000000000003</v>
      </c>
      <c r="L72" s="10">
        <v>5.5631300000000001</v>
      </c>
      <c r="M72" s="10">
        <v>8.04176</v>
      </c>
      <c r="N72" s="10">
        <v>6.27799</v>
      </c>
      <c r="O72" s="10">
        <v>7.7490500000000004</v>
      </c>
      <c r="P72" s="10">
        <v>5.9357700000000007</v>
      </c>
      <c r="Q72" s="10">
        <v>6.6748000000000003</v>
      </c>
      <c r="R72" s="10">
        <v>5.0738400000000006</v>
      </c>
    </row>
    <row r="73" spans="1:18">
      <c r="A73" s="4"/>
      <c r="B73" s="9" t="s">
        <v>407</v>
      </c>
      <c r="C73" s="10">
        <v>31.09816</v>
      </c>
      <c r="D73" s="10">
        <v>30.159509999999997</v>
      </c>
      <c r="E73" s="10">
        <v>29.17764</v>
      </c>
      <c r="F73" s="10">
        <v>29.445330000000002</v>
      </c>
      <c r="G73" s="10">
        <v>25.415330000000001</v>
      </c>
      <c r="H73" s="10">
        <v>27.230599999999999</v>
      </c>
      <c r="I73" s="10">
        <v>24.244440000000001</v>
      </c>
      <c r="J73" s="10">
        <v>28.791139999999999</v>
      </c>
      <c r="K73" s="10">
        <v>30.176690000000001</v>
      </c>
      <c r="L73" s="10">
        <v>25.063880000000001</v>
      </c>
      <c r="M73" s="10">
        <v>28.680320000000002</v>
      </c>
      <c r="N73" s="10">
        <v>30.056979999999999</v>
      </c>
      <c r="O73" s="10">
        <v>28.554030000000001</v>
      </c>
      <c r="P73" s="10">
        <v>28.44379</v>
      </c>
      <c r="Q73" s="10">
        <v>26.340620000000001</v>
      </c>
      <c r="R73" s="10">
        <v>24.650759999999998</v>
      </c>
    </row>
    <row r="74" spans="1:18">
      <c r="A74" s="4"/>
      <c r="B74" s="9" t="s">
        <v>408</v>
      </c>
      <c r="C74" s="10">
        <v>4.2936899999999998</v>
      </c>
      <c r="D74" s="10">
        <v>3.6880500000000001</v>
      </c>
      <c r="E74" s="10">
        <v>3.8688699999999998</v>
      </c>
      <c r="F74" s="10">
        <v>3.7193000000000001</v>
      </c>
      <c r="G74" s="10">
        <v>3.3745400000000001</v>
      </c>
      <c r="H74" s="10">
        <v>3.7306399999999997</v>
      </c>
      <c r="I74" s="10">
        <v>2.1809699999999999</v>
      </c>
      <c r="J74" s="10">
        <v>3.4661399999999998</v>
      </c>
      <c r="K74" s="10">
        <v>3.1360399999999999</v>
      </c>
      <c r="L74" s="10">
        <v>2.6446100000000001</v>
      </c>
      <c r="M74" s="10">
        <v>3.4717700000000002</v>
      </c>
      <c r="N74" s="10">
        <v>3.1033499999999998</v>
      </c>
      <c r="O74" s="10">
        <v>3.4633000000000003</v>
      </c>
      <c r="P74" s="10">
        <v>2.37487</v>
      </c>
      <c r="Q74" s="10">
        <v>3.2524200000000003</v>
      </c>
      <c r="R74" s="10">
        <v>2.0040999999999998</v>
      </c>
    </row>
    <row r="75" spans="1:18">
      <c r="A75" s="4"/>
      <c r="B75" s="9" t="s">
        <v>409</v>
      </c>
      <c r="C75" s="10">
        <v>13.08563</v>
      </c>
      <c r="D75" s="10">
        <v>11.086040000000001</v>
      </c>
      <c r="E75" s="10">
        <v>10.29997</v>
      </c>
      <c r="F75" s="10">
        <v>10.579660000000001</v>
      </c>
      <c r="G75" s="10">
        <v>8.0045999999999999</v>
      </c>
      <c r="H75" s="10">
        <v>8.6062500000000011</v>
      </c>
      <c r="I75" s="10">
        <v>5.7365300000000001</v>
      </c>
      <c r="J75" s="10">
        <v>10.347629999999999</v>
      </c>
      <c r="K75" s="10">
        <v>7.7274700000000003</v>
      </c>
      <c r="L75" s="10">
        <v>6.5745100000000001</v>
      </c>
      <c r="M75" s="10">
        <v>10.255790000000001</v>
      </c>
      <c r="N75" s="10">
        <v>7.4588200000000002</v>
      </c>
      <c r="O75" s="10">
        <v>9.7636099999999999</v>
      </c>
      <c r="P75" s="10">
        <v>7.0514799999999997</v>
      </c>
      <c r="Q75" s="10">
        <v>7.9150299999999998</v>
      </c>
      <c r="R75" s="10">
        <v>5.4022200000000007</v>
      </c>
    </row>
    <row r="76" spans="1:18">
      <c r="A76" s="4"/>
      <c r="B76" s="9" t="s">
        <v>174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>
      <c r="A77" s="4"/>
      <c r="B77" s="9" t="s">
        <v>420</v>
      </c>
      <c r="C77" s="10">
        <v>0.53520000000000001</v>
      </c>
      <c r="D77" s="10">
        <v>1.10585</v>
      </c>
      <c r="E77" s="10">
        <v>0.83572000000000002</v>
      </c>
      <c r="F77" s="10">
        <v>1.4786300000000001</v>
      </c>
      <c r="G77" s="10">
        <v>0.40435000000000004</v>
      </c>
      <c r="H77" s="10">
        <v>1.07324</v>
      </c>
      <c r="I77" s="10">
        <v>0.55618000000000001</v>
      </c>
      <c r="J77" s="10">
        <v>1.69452</v>
      </c>
      <c r="K77" s="10">
        <v>1.3103</v>
      </c>
      <c r="L77" s="10">
        <v>1.1137900000000001</v>
      </c>
      <c r="M77" s="10">
        <v>2.5094799999999999</v>
      </c>
      <c r="N77" s="10">
        <v>1.96648</v>
      </c>
      <c r="O77" s="10">
        <v>2.8775900000000001</v>
      </c>
      <c r="P77" s="10">
        <v>2.7445700000000004</v>
      </c>
      <c r="Q77" s="10">
        <v>3.0438899999999998</v>
      </c>
      <c r="R77" s="10">
        <v>4.3695200000000005</v>
      </c>
    </row>
    <row r="78" spans="1:18">
      <c r="A78" s="4"/>
      <c r="B78" s="9" t="s">
        <v>435</v>
      </c>
      <c r="C78" s="10">
        <v>0.70514999999999994</v>
      </c>
      <c r="D78" s="10">
        <v>1.0713299999999999</v>
      </c>
      <c r="E78" s="10">
        <v>0.8168200000000001</v>
      </c>
      <c r="F78" s="10">
        <v>1.3577999999999999</v>
      </c>
      <c r="G78" s="10">
        <v>0.47591000000000006</v>
      </c>
      <c r="H78" s="10">
        <v>0.98414000000000001</v>
      </c>
      <c r="I78" s="10">
        <v>0.58198000000000005</v>
      </c>
      <c r="J78" s="10">
        <v>1.51353</v>
      </c>
      <c r="K78" s="10">
        <v>1.1814500000000001</v>
      </c>
      <c r="L78" s="10">
        <v>1.03325</v>
      </c>
      <c r="M78" s="10">
        <v>2.1842299999999999</v>
      </c>
      <c r="N78" s="10">
        <v>1.72837</v>
      </c>
      <c r="O78" s="10">
        <v>2.4704200000000003</v>
      </c>
      <c r="P78" s="10">
        <v>2.36266</v>
      </c>
      <c r="Q78" s="10">
        <v>2.5967899999999999</v>
      </c>
      <c r="R78" s="10">
        <v>3.6557300000000001</v>
      </c>
    </row>
    <row r="79" spans="1:18">
      <c r="A79" s="4"/>
      <c r="B79" s="9" t="s">
        <v>449</v>
      </c>
      <c r="C79" s="10">
        <v>0.74102000000000001</v>
      </c>
      <c r="D79" s="10">
        <v>1.11012</v>
      </c>
      <c r="E79" s="10">
        <v>0.84190999999999994</v>
      </c>
      <c r="F79" s="10">
        <v>1.3954200000000001</v>
      </c>
      <c r="G79" s="10">
        <v>0.50888</v>
      </c>
      <c r="H79" s="10">
        <v>1.01088</v>
      </c>
      <c r="I79" s="10">
        <v>0.62175000000000002</v>
      </c>
      <c r="J79" s="10">
        <v>1.55104</v>
      </c>
      <c r="K79" s="10">
        <v>1.2170099999999999</v>
      </c>
      <c r="L79" s="10">
        <v>1.0709300000000002</v>
      </c>
      <c r="M79" s="10">
        <v>2.2167399999999997</v>
      </c>
      <c r="N79" s="10">
        <v>1.7631700000000001</v>
      </c>
      <c r="O79" s="10">
        <v>2.5015000000000001</v>
      </c>
      <c r="P79" s="10">
        <v>2.39568</v>
      </c>
      <c r="Q79" s="10">
        <v>2.62616</v>
      </c>
      <c r="R79" s="10">
        <v>3.6833400000000003</v>
      </c>
    </row>
    <row r="80" spans="1:18">
      <c r="A80" s="4"/>
      <c r="B80" s="9" t="s">
        <v>463</v>
      </c>
      <c r="C80" s="10">
        <v>0.79815000000000003</v>
      </c>
      <c r="D80" s="10">
        <v>1.2578499999999999</v>
      </c>
      <c r="E80" s="10">
        <v>0.91779999999999995</v>
      </c>
      <c r="F80" s="10">
        <v>1.58064</v>
      </c>
      <c r="G80" s="10">
        <v>0.63223000000000007</v>
      </c>
      <c r="H80" s="10">
        <v>1.1161500000000002</v>
      </c>
      <c r="I80" s="10">
        <v>0.76829000000000003</v>
      </c>
      <c r="J80" s="10">
        <v>1.73034</v>
      </c>
      <c r="K80" s="10">
        <v>1.3913800000000001</v>
      </c>
      <c r="L80" s="10">
        <v>1.2286700000000002</v>
      </c>
      <c r="M80" s="10">
        <v>2.4237199999999999</v>
      </c>
      <c r="N80" s="10">
        <v>1.9588099999999999</v>
      </c>
      <c r="O80" s="10">
        <v>2.7062300000000001</v>
      </c>
      <c r="P80" s="10">
        <v>2.6323499999999997</v>
      </c>
      <c r="Q80" s="10">
        <v>2.82315</v>
      </c>
      <c r="R80" s="10">
        <v>3.8913000000000002</v>
      </c>
    </row>
    <row r="81" spans="1:18">
      <c r="A81" s="4"/>
      <c r="B81" s="9" t="s">
        <v>421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0.10008</v>
      </c>
    </row>
    <row r="82" spans="1:18">
      <c r="A82" s="4"/>
      <c r="B82" s="9" t="s">
        <v>434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2.4899999999999999E-2</v>
      </c>
      <c r="P82" s="10">
        <v>2.998E-2</v>
      </c>
      <c r="Q82" s="10">
        <v>3.2079999999999997E-2</v>
      </c>
      <c r="R82" s="10">
        <v>0.11468</v>
      </c>
    </row>
    <row r="83" spans="1:18">
      <c r="A83" s="4"/>
      <c r="B83" s="9" t="s">
        <v>448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3.4439999999999998E-2</v>
      </c>
      <c r="N83" s="10">
        <v>0</v>
      </c>
      <c r="O83" s="10">
        <v>4.6950000000000006E-2</v>
      </c>
      <c r="P83" s="10">
        <v>5.142E-2</v>
      </c>
      <c r="Q83" s="10">
        <v>5.2749999999999998E-2</v>
      </c>
      <c r="R83" s="10">
        <v>0.13169</v>
      </c>
    </row>
    <row r="84" spans="1:18">
      <c r="A84" s="4"/>
      <c r="B84" s="9" t="s">
        <v>462</v>
      </c>
      <c r="C84" s="10">
        <v>0</v>
      </c>
      <c r="D84" s="10">
        <v>3.0040000000000001E-2</v>
      </c>
      <c r="E84" s="10">
        <v>0</v>
      </c>
      <c r="F84" s="10">
        <v>8.3580000000000002E-2</v>
      </c>
      <c r="G84" s="10">
        <v>0</v>
      </c>
      <c r="H84" s="10">
        <v>0</v>
      </c>
      <c r="I84" s="10">
        <v>0</v>
      </c>
      <c r="J84" s="10">
        <v>7.2239999999999999E-2</v>
      </c>
      <c r="K84" s="10">
        <v>4.573E-2</v>
      </c>
      <c r="L84" s="10">
        <v>0</v>
      </c>
      <c r="M84" s="10">
        <v>0.16022</v>
      </c>
      <c r="N84" s="10">
        <v>0.11514000000000001</v>
      </c>
      <c r="O84" s="10">
        <v>0.17219000000000001</v>
      </c>
      <c r="P84" s="10">
        <v>0.19347</v>
      </c>
      <c r="Q84" s="10">
        <v>0.17363999999999999</v>
      </c>
      <c r="R84" s="10">
        <v>0.25757000000000002</v>
      </c>
    </row>
    <row r="85" spans="1:18">
      <c r="A85" s="4"/>
      <c r="B85" s="9" t="s">
        <v>415</v>
      </c>
      <c r="C85" s="10">
        <v>0.73657000000000006</v>
      </c>
      <c r="D85" s="10">
        <v>1.04924</v>
      </c>
      <c r="E85" s="10">
        <v>0.96079000000000003</v>
      </c>
      <c r="F85" s="10">
        <v>1.21733</v>
      </c>
      <c r="G85" s="10">
        <v>0.72155999999999998</v>
      </c>
      <c r="H85" s="10">
        <v>1.09501</v>
      </c>
      <c r="I85" s="10">
        <v>0.77900999999999998</v>
      </c>
      <c r="J85" s="10">
        <v>1.3124200000000001</v>
      </c>
      <c r="K85" s="10">
        <v>1.1523299999999999</v>
      </c>
      <c r="L85" s="10">
        <v>1.0577700000000001</v>
      </c>
      <c r="M85" s="10">
        <v>1.6908000000000001</v>
      </c>
      <c r="N85" s="10">
        <v>1.4338599999999999</v>
      </c>
      <c r="O85" s="10">
        <v>1.8449500000000001</v>
      </c>
      <c r="P85" s="10">
        <v>1.7751500000000002</v>
      </c>
      <c r="Q85" s="10">
        <v>1.9226099999999999</v>
      </c>
      <c r="R85" s="10">
        <v>2.52007</v>
      </c>
    </row>
    <row r="86" spans="1:18">
      <c r="A86" s="4"/>
      <c r="B86" s="9" t="s">
        <v>416</v>
      </c>
      <c r="C86" s="10">
        <v>0.75496000000000008</v>
      </c>
      <c r="D86" s="10">
        <v>1.071</v>
      </c>
      <c r="E86" s="10">
        <v>0.98075000000000001</v>
      </c>
      <c r="F86" s="10">
        <v>1.23905</v>
      </c>
      <c r="G86" s="10">
        <v>0.74053000000000002</v>
      </c>
      <c r="H86" s="10">
        <v>1.1161700000000001</v>
      </c>
      <c r="I86" s="10">
        <v>0.79810000000000003</v>
      </c>
      <c r="J86" s="10">
        <v>1.3337600000000001</v>
      </c>
      <c r="K86" s="10">
        <v>1.1740899999999999</v>
      </c>
      <c r="L86" s="10">
        <v>1.0786199999999999</v>
      </c>
      <c r="M86" s="10">
        <v>1.7137899999999999</v>
      </c>
      <c r="N86" s="10">
        <v>1.45645</v>
      </c>
      <c r="O86" s="10">
        <v>1.8680099999999999</v>
      </c>
      <c r="P86" s="10">
        <v>1.79844</v>
      </c>
      <c r="Q86" s="10">
        <v>1.9460299999999999</v>
      </c>
      <c r="R86" s="10">
        <v>2.5447899999999999</v>
      </c>
    </row>
    <row r="87" spans="1:18">
      <c r="A87" s="4"/>
      <c r="B87" s="9" t="s">
        <v>417</v>
      </c>
      <c r="C87" s="10">
        <v>0.98771000000000009</v>
      </c>
      <c r="D87" s="10">
        <v>1.29525</v>
      </c>
      <c r="E87" s="10">
        <v>1.214</v>
      </c>
      <c r="F87" s="10">
        <v>1.4700500000000001</v>
      </c>
      <c r="G87" s="10">
        <v>0.95467999999999997</v>
      </c>
      <c r="H87" s="10">
        <v>1.34572</v>
      </c>
      <c r="I87" s="10">
        <v>1.0061800000000001</v>
      </c>
      <c r="J87" s="10">
        <v>1.55522</v>
      </c>
      <c r="K87" s="10">
        <v>1.3979300000000001</v>
      </c>
      <c r="L87" s="10">
        <v>1.2900799999999999</v>
      </c>
      <c r="M87" s="10">
        <v>1.94567</v>
      </c>
      <c r="N87" s="10">
        <v>1.6865399999999999</v>
      </c>
      <c r="O87" s="10">
        <v>2.09592</v>
      </c>
      <c r="P87" s="10">
        <v>2.0335999999999999</v>
      </c>
      <c r="Q87" s="10">
        <v>2.1717300000000002</v>
      </c>
      <c r="R87" s="10">
        <v>2.7719200000000002</v>
      </c>
    </row>
    <row r="88" spans="1:18">
      <c r="A88" s="4"/>
      <c r="B88" s="9" t="s">
        <v>418</v>
      </c>
      <c r="C88" s="10">
        <v>0.96682000000000012</v>
      </c>
      <c r="D88" s="10">
        <v>1.27708</v>
      </c>
      <c r="E88" s="10">
        <v>1.2000999999999999</v>
      </c>
      <c r="F88" s="10">
        <v>1.45642</v>
      </c>
      <c r="G88" s="10">
        <v>0.94183000000000006</v>
      </c>
      <c r="H88" s="10">
        <v>1.3308199999999999</v>
      </c>
      <c r="I88" s="10">
        <v>0.99846000000000001</v>
      </c>
      <c r="J88" s="10">
        <v>1.5470299999999999</v>
      </c>
      <c r="K88" s="10">
        <v>1.38436</v>
      </c>
      <c r="L88" s="10">
        <v>1.2795399999999999</v>
      </c>
      <c r="M88" s="10">
        <v>1.93512</v>
      </c>
      <c r="N88" s="10">
        <v>1.67726</v>
      </c>
      <c r="O88" s="10">
        <v>2.0853299999999999</v>
      </c>
      <c r="P88" s="10">
        <v>2.0226999999999999</v>
      </c>
      <c r="Q88" s="10">
        <v>2.16086</v>
      </c>
      <c r="R88" s="10">
        <v>2.7617099999999999</v>
      </c>
    </row>
    <row r="89" spans="1:18">
      <c r="A89" s="4"/>
      <c r="B89" s="9" t="s">
        <v>419</v>
      </c>
      <c r="C89" s="10">
        <v>0.74387999999999999</v>
      </c>
      <c r="D89" s="10">
        <v>1.0643399999999998</v>
      </c>
      <c r="E89" s="10">
        <v>0.98017999999999994</v>
      </c>
      <c r="F89" s="10">
        <v>1.2389600000000001</v>
      </c>
      <c r="G89" s="10">
        <v>0.73533999999999999</v>
      </c>
      <c r="H89" s="10">
        <v>1.11565</v>
      </c>
      <c r="I89" s="10">
        <v>0.79698000000000002</v>
      </c>
      <c r="J89" s="10">
        <v>1.33782</v>
      </c>
      <c r="K89" s="10">
        <v>1.1734800000000001</v>
      </c>
      <c r="L89" s="10">
        <v>1.0776800000000002</v>
      </c>
      <c r="M89" s="10">
        <v>1.7190300000000001</v>
      </c>
      <c r="N89" s="10">
        <v>1.4625000000000001</v>
      </c>
      <c r="O89" s="10">
        <v>1.8736600000000001</v>
      </c>
      <c r="P89" s="10">
        <v>1.8041700000000001</v>
      </c>
      <c r="Q89" s="10">
        <v>1.95191</v>
      </c>
      <c r="R89" s="10">
        <v>2.5546199999999999</v>
      </c>
    </row>
    <row r="90" spans="1:18">
      <c r="A90" s="4"/>
      <c r="B90" s="9" t="s">
        <v>424</v>
      </c>
      <c r="C90" s="10">
        <v>1.78647</v>
      </c>
      <c r="D90" s="10">
        <v>1.9059600000000001</v>
      </c>
      <c r="E90" s="10">
        <v>1.7019200000000001</v>
      </c>
      <c r="F90" s="10">
        <v>2.1398299999999999</v>
      </c>
      <c r="G90" s="10">
        <v>1.3346800000000001</v>
      </c>
      <c r="H90" s="10">
        <v>1.81704</v>
      </c>
      <c r="I90" s="10">
        <v>1.3560699999999999</v>
      </c>
      <c r="J90" s="10">
        <v>2.2211500000000002</v>
      </c>
      <c r="K90" s="10">
        <v>1.91221</v>
      </c>
      <c r="L90" s="10">
        <v>1.7768699999999999</v>
      </c>
      <c r="M90" s="10">
        <v>2.8524499999999997</v>
      </c>
      <c r="N90" s="10">
        <v>2.3928699999999998</v>
      </c>
      <c r="O90" s="10">
        <v>3.0681500000000002</v>
      </c>
      <c r="P90" s="10">
        <v>2.9633000000000003</v>
      </c>
      <c r="Q90" s="10">
        <v>3.1695199999999999</v>
      </c>
      <c r="R90" s="10">
        <v>4.0915800000000004</v>
      </c>
    </row>
    <row r="91" spans="1:18">
      <c r="A91" s="4"/>
      <c r="B91" s="9" t="s">
        <v>425</v>
      </c>
      <c r="C91" s="10">
        <v>3.2294299999999998</v>
      </c>
      <c r="D91" s="10">
        <v>4.0413100000000002</v>
      </c>
      <c r="E91" s="10">
        <v>3.4129499999999999</v>
      </c>
      <c r="F91" s="10">
        <v>4.5314799999999993</v>
      </c>
      <c r="G91" s="10">
        <v>2.70438</v>
      </c>
      <c r="H91" s="10">
        <v>3.82667</v>
      </c>
      <c r="I91" s="10">
        <v>2.86856</v>
      </c>
      <c r="J91" s="10">
        <v>4.8197399999999995</v>
      </c>
      <c r="K91" s="10">
        <v>4.1241499999999993</v>
      </c>
      <c r="L91" s="10">
        <v>3.895</v>
      </c>
      <c r="M91" s="10">
        <v>6.20486</v>
      </c>
      <c r="N91" s="10">
        <v>5.1756500000000001</v>
      </c>
      <c r="O91" s="10">
        <v>6.7202900000000003</v>
      </c>
      <c r="P91" s="10">
        <v>6.4074</v>
      </c>
      <c r="Q91" s="10">
        <v>6.9796899999999997</v>
      </c>
      <c r="R91" s="10">
        <v>9.008420000000001</v>
      </c>
    </row>
    <row r="92" spans="1:18">
      <c r="A92" s="4"/>
      <c r="B92" s="9" t="s">
        <v>426</v>
      </c>
      <c r="C92" s="10">
        <v>2.4245800000000002</v>
      </c>
      <c r="D92" s="10">
        <v>3.13287</v>
      </c>
      <c r="E92" s="10">
        <v>2.6167600000000002</v>
      </c>
      <c r="F92" s="10">
        <v>3.5115900000000004</v>
      </c>
      <c r="G92" s="10">
        <v>2.0480999999999998</v>
      </c>
      <c r="H92" s="10">
        <v>2.9706799999999998</v>
      </c>
      <c r="I92" s="10">
        <v>2.1755399999999998</v>
      </c>
      <c r="J92" s="10">
        <v>3.7341000000000002</v>
      </c>
      <c r="K92" s="10">
        <v>3.2042700000000002</v>
      </c>
      <c r="L92" s="10">
        <v>3.0114699999999996</v>
      </c>
      <c r="M92" s="10">
        <v>4.8443800000000001</v>
      </c>
      <c r="N92" s="10">
        <v>4.0322199999999997</v>
      </c>
      <c r="O92" s="10">
        <v>5.2488400000000004</v>
      </c>
      <c r="P92" s="10">
        <v>5.0017899999999997</v>
      </c>
      <c r="Q92" s="10">
        <v>5.4628699999999997</v>
      </c>
      <c r="R92" s="10">
        <v>7.0718399999999999</v>
      </c>
    </row>
    <row r="93" spans="1:18">
      <c r="A93" s="4"/>
      <c r="B93" s="9" t="s">
        <v>427</v>
      </c>
      <c r="C93" s="10">
        <v>3.13415</v>
      </c>
      <c r="D93" s="10">
        <v>3.9589699999999999</v>
      </c>
      <c r="E93" s="10">
        <v>3.33121</v>
      </c>
      <c r="F93" s="10">
        <v>4.4471400000000001</v>
      </c>
      <c r="G93" s="10">
        <v>2.63863</v>
      </c>
      <c r="H93" s="10">
        <v>3.7445500000000003</v>
      </c>
      <c r="I93" s="10">
        <v>2.8127399999999998</v>
      </c>
      <c r="J93" s="10">
        <v>4.7460500000000003</v>
      </c>
      <c r="K93" s="10">
        <v>4.0456199999999995</v>
      </c>
      <c r="L93" s="10">
        <v>3.82945</v>
      </c>
      <c r="M93" s="10">
        <v>6.1168000000000005</v>
      </c>
      <c r="N93" s="10">
        <v>5.0912200000000007</v>
      </c>
      <c r="O93" s="10">
        <v>6.6354899999999999</v>
      </c>
      <c r="P93" s="10">
        <v>6.3151899999999994</v>
      </c>
      <c r="Q93" s="10">
        <v>6.89419</v>
      </c>
      <c r="R93" s="10">
        <v>8.91343</v>
      </c>
    </row>
    <row r="94" spans="1:18">
      <c r="A94" s="4"/>
      <c r="B94" s="9" t="s">
        <v>428</v>
      </c>
      <c r="C94" s="10">
        <v>1.05301</v>
      </c>
      <c r="D94" s="10">
        <v>1.2420100000000001</v>
      </c>
      <c r="E94" s="10">
        <v>1.0907200000000001</v>
      </c>
      <c r="F94" s="10">
        <v>1.3688199999999999</v>
      </c>
      <c r="G94" s="10">
        <v>0.89954000000000001</v>
      </c>
      <c r="H94" s="10">
        <v>1.18929</v>
      </c>
      <c r="I94" s="10">
        <v>0.9343300000000001</v>
      </c>
      <c r="J94" s="10">
        <v>1.4330100000000001</v>
      </c>
      <c r="K94" s="10">
        <v>1.2593699999999999</v>
      </c>
      <c r="L94" s="10">
        <v>1.19269</v>
      </c>
      <c r="M94" s="10">
        <v>1.7861400000000001</v>
      </c>
      <c r="N94" s="10">
        <v>1.5270600000000001</v>
      </c>
      <c r="O94" s="10">
        <v>1.91126</v>
      </c>
      <c r="P94" s="10">
        <v>1.8385499999999999</v>
      </c>
      <c r="Q94" s="10">
        <v>1.9735799999999999</v>
      </c>
      <c r="R94" s="10">
        <v>2.4795400000000001</v>
      </c>
    </row>
    <row r="95" spans="1:18">
      <c r="A95" s="4"/>
      <c r="B95" s="9" t="s">
        <v>429</v>
      </c>
      <c r="C95" s="10">
        <v>1.0197100000000001</v>
      </c>
      <c r="D95" s="10">
        <v>1.20364</v>
      </c>
      <c r="E95" s="10">
        <v>1.0588</v>
      </c>
      <c r="F95" s="10">
        <v>1.3335900000000001</v>
      </c>
      <c r="G95" s="10">
        <v>0.86402999999999996</v>
      </c>
      <c r="H95" s="10">
        <v>1.1561700000000001</v>
      </c>
      <c r="I95" s="10">
        <v>0.90039000000000002</v>
      </c>
      <c r="J95" s="10">
        <v>1.39733</v>
      </c>
      <c r="K95" s="10">
        <v>1.22194</v>
      </c>
      <c r="L95" s="10">
        <v>1.15672</v>
      </c>
      <c r="M95" s="10">
        <v>1.75179</v>
      </c>
      <c r="N95" s="10">
        <v>1.4938</v>
      </c>
      <c r="O95" s="10">
        <v>1.8752</v>
      </c>
      <c r="P95" s="10">
        <v>1.8027000000000002</v>
      </c>
      <c r="Q95" s="10">
        <v>1.9377</v>
      </c>
      <c r="R95" s="10">
        <v>2.4447700000000001</v>
      </c>
    </row>
    <row r="96" spans="1:18">
      <c r="A96" s="4"/>
      <c r="B96" s="9" t="s">
        <v>430</v>
      </c>
      <c r="C96" s="10">
        <v>2.8650500000000001</v>
      </c>
      <c r="D96" s="10">
        <v>3.6827100000000002</v>
      </c>
      <c r="E96" s="10">
        <v>3.0838700000000001</v>
      </c>
      <c r="F96" s="10">
        <v>4.1914899999999999</v>
      </c>
      <c r="G96" s="10">
        <v>2.3589099999999998</v>
      </c>
      <c r="H96" s="10">
        <v>3.5011900000000002</v>
      </c>
      <c r="I96" s="10">
        <v>2.5581700000000001</v>
      </c>
      <c r="J96" s="10">
        <v>4.4912700000000001</v>
      </c>
      <c r="K96" s="10">
        <v>3.7793800000000002</v>
      </c>
      <c r="L96" s="10">
        <v>3.5599799999999999</v>
      </c>
      <c r="M96" s="10">
        <v>5.8846800000000004</v>
      </c>
      <c r="N96" s="10">
        <v>4.8544300000000007</v>
      </c>
      <c r="O96" s="10">
        <v>6.4069599999999998</v>
      </c>
      <c r="P96" s="10">
        <v>6.0842900000000002</v>
      </c>
      <c r="Q96" s="10">
        <v>6.6723999999999997</v>
      </c>
      <c r="R96" s="10">
        <v>8.727780000000001</v>
      </c>
    </row>
    <row r="97" spans="1:18">
      <c r="A97" s="4"/>
      <c r="B97" s="9" t="s">
        <v>431</v>
      </c>
      <c r="C97" s="10">
        <v>0.55632000000000004</v>
      </c>
      <c r="D97" s="10">
        <v>0.73441999999999996</v>
      </c>
      <c r="E97" s="10">
        <v>0.61963000000000001</v>
      </c>
      <c r="F97" s="10">
        <v>0.86207000000000011</v>
      </c>
      <c r="G97" s="10">
        <v>0.5786</v>
      </c>
      <c r="H97" s="10">
        <v>0.68383000000000005</v>
      </c>
      <c r="I97" s="10">
        <v>0.63954</v>
      </c>
      <c r="J97" s="10">
        <v>0.93685000000000007</v>
      </c>
      <c r="K97" s="10">
        <v>0.74919000000000002</v>
      </c>
      <c r="L97" s="10">
        <v>0.76269000000000009</v>
      </c>
      <c r="M97" s="10">
        <v>1.3006500000000001</v>
      </c>
      <c r="N97" s="10">
        <v>1.0295699999999999</v>
      </c>
      <c r="O97" s="10">
        <v>1.4366400000000001</v>
      </c>
      <c r="P97" s="10">
        <v>1.35419</v>
      </c>
      <c r="Q97" s="10">
        <v>1.5050999999999999</v>
      </c>
      <c r="R97" s="10">
        <v>2.0466600000000001</v>
      </c>
    </row>
    <row r="98" spans="1:18">
      <c r="A98" s="4"/>
      <c r="B98" s="9" t="s">
        <v>432</v>
      </c>
      <c r="C98" s="10">
        <v>2.9872399999999999</v>
      </c>
      <c r="D98" s="10">
        <v>3.8196400000000001</v>
      </c>
      <c r="E98" s="10">
        <v>3.2153</v>
      </c>
      <c r="F98" s="10">
        <v>4.3250600000000006</v>
      </c>
      <c r="G98" s="10">
        <v>2.5029699999999999</v>
      </c>
      <c r="H98" s="10">
        <v>3.6338499999999998</v>
      </c>
      <c r="I98" s="10">
        <v>2.6789299999999998</v>
      </c>
      <c r="J98" s="10">
        <v>4.6280799999999997</v>
      </c>
      <c r="K98" s="10">
        <v>3.9188400000000003</v>
      </c>
      <c r="L98" s="10">
        <v>3.6986300000000001</v>
      </c>
      <c r="M98" s="10">
        <v>6.0137499999999999</v>
      </c>
      <c r="N98" s="10">
        <v>4.9867299999999997</v>
      </c>
      <c r="O98" s="10">
        <v>6.5327399999999995</v>
      </c>
      <c r="P98" s="10">
        <v>6.2105200000000007</v>
      </c>
      <c r="Q98" s="10">
        <v>6.7960200000000004</v>
      </c>
      <c r="R98" s="10">
        <v>8.83249</v>
      </c>
    </row>
    <row r="99" spans="1:18">
      <c r="A99" s="4"/>
      <c r="B99" s="9" t="s">
        <v>433</v>
      </c>
      <c r="C99" s="10">
        <v>0.94964999999999999</v>
      </c>
      <c r="D99" s="10">
        <v>1.14819</v>
      </c>
      <c r="E99" s="10">
        <v>0.99748999999999999</v>
      </c>
      <c r="F99" s="10">
        <v>1.2855999999999999</v>
      </c>
      <c r="G99" s="10">
        <v>0.79472000000000009</v>
      </c>
      <c r="H99" s="10">
        <v>1.10189</v>
      </c>
      <c r="I99" s="10">
        <v>0.83301000000000003</v>
      </c>
      <c r="J99" s="10">
        <v>1.3546900000000002</v>
      </c>
      <c r="K99" s="10">
        <v>1.17222</v>
      </c>
      <c r="L99" s="10">
        <v>1.10205</v>
      </c>
      <c r="M99" s="10">
        <v>1.7233399999999999</v>
      </c>
      <c r="N99" s="10">
        <v>1.45842</v>
      </c>
      <c r="O99" s="10">
        <v>1.8509500000000001</v>
      </c>
      <c r="P99" s="10">
        <v>1.7734700000000001</v>
      </c>
      <c r="Q99" s="10">
        <v>1.9156300000000002</v>
      </c>
      <c r="R99" s="10">
        <v>2.4233000000000002</v>
      </c>
    </row>
    <row r="100" spans="1:18">
      <c r="A100" s="4"/>
      <c r="B100" s="9" t="s">
        <v>438</v>
      </c>
      <c r="C100" s="10">
        <v>1.8515600000000001</v>
      </c>
      <c r="D100" s="10">
        <v>1.95286</v>
      </c>
      <c r="E100" s="10">
        <v>1.7349700000000001</v>
      </c>
      <c r="F100" s="10">
        <v>2.1897700000000002</v>
      </c>
      <c r="G100" s="10">
        <v>1.37985</v>
      </c>
      <c r="H100" s="10">
        <v>1.84697</v>
      </c>
      <c r="I100" s="10">
        <v>1.39984</v>
      </c>
      <c r="J100" s="10">
        <v>2.26518</v>
      </c>
      <c r="K100" s="10">
        <v>1.9513399999999999</v>
      </c>
      <c r="L100" s="10">
        <v>1.81667</v>
      </c>
      <c r="M100" s="10">
        <v>2.8998900000000001</v>
      </c>
      <c r="N100" s="10">
        <v>2.4349400000000001</v>
      </c>
      <c r="O100" s="10">
        <v>3.11097</v>
      </c>
      <c r="P100" s="10">
        <v>3.0096100000000003</v>
      </c>
      <c r="Q100" s="10">
        <v>3.2090700000000001</v>
      </c>
      <c r="R100" s="10">
        <v>4.12357</v>
      </c>
    </row>
    <row r="101" spans="1:18">
      <c r="A101" s="4"/>
      <c r="B101" s="9" t="s">
        <v>439</v>
      </c>
      <c r="C101" s="10">
        <v>3.3478699999999999</v>
      </c>
      <c r="D101" s="10">
        <v>4.1533900000000008</v>
      </c>
      <c r="E101" s="10">
        <v>3.4508899999999998</v>
      </c>
      <c r="F101" s="10">
        <v>4.6506300000000005</v>
      </c>
      <c r="G101" s="10">
        <v>2.8158200000000004</v>
      </c>
      <c r="H101" s="10">
        <v>3.86843</v>
      </c>
      <c r="I101" s="10">
        <v>2.9886699999999999</v>
      </c>
      <c r="J101" s="10">
        <v>4.9299900000000001</v>
      </c>
      <c r="K101" s="10">
        <v>4.2155399999999998</v>
      </c>
      <c r="L101" s="10">
        <v>3.9999800000000003</v>
      </c>
      <c r="M101" s="10">
        <v>6.3190400000000002</v>
      </c>
      <c r="N101" s="10">
        <v>5.2746199999999996</v>
      </c>
      <c r="O101" s="10">
        <v>6.8235000000000001</v>
      </c>
      <c r="P101" s="10">
        <v>6.5160600000000004</v>
      </c>
      <c r="Q101" s="10">
        <v>7.0735700000000001</v>
      </c>
      <c r="R101" s="10">
        <v>9.0737700000000014</v>
      </c>
    </row>
    <row r="102" spans="1:18">
      <c r="A102" s="4"/>
      <c r="B102" s="9" t="s">
        <v>440</v>
      </c>
      <c r="C102" s="10">
        <v>2.63381</v>
      </c>
      <c r="D102" s="10">
        <v>3.33223</v>
      </c>
      <c r="E102" s="10">
        <v>2.7473000000000001</v>
      </c>
      <c r="F102" s="10">
        <v>3.7125700000000004</v>
      </c>
      <c r="G102" s="10">
        <v>2.2410300000000003</v>
      </c>
      <c r="H102" s="10">
        <v>3.10554</v>
      </c>
      <c r="I102" s="10">
        <v>2.3732700000000002</v>
      </c>
      <c r="J102" s="10">
        <v>3.9236999999999997</v>
      </c>
      <c r="K102" s="10">
        <v>3.38131</v>
      </c>
      <c r="L102" s="10">
        <v>3.1981799999999998</v>
      </c>
      <c r="M102" s="10">
        <v>5.0416099999999995</v>
      </c>
      <c r="N102" s="10">
        <v>4.2166899999999998</v>
      </c>
      <c r="O102" s="10">
        <v>5.4344300000000008</v>
      </c>
      <c r="P102" s="10">
        <v>5.1925699999999999</v>
      </c>
      <c r="Q102" s="10">
        <v>5.6416000000000004</v>
      </c>
      <c r="R102" s="10">
        <v>7.2310699999999999</v>
      </c>
    </row>
    <row r="103" spans="1:18">
      <c r="A103" s="4"/>
      <c r="B103" s="9" t="s">
        <v>441</v>
      </c>
      <c r="C103" s="10">
        <v>3.3083899999999997</v>
      </c>
      <c r="D103" s="10">
        <v>4.1309799999999992</v>
      </c>
      <c r="E103" s="10">
        <v>3.4239899999999999</v>
      </c>
      <c r="F103" s="10">
        <v>4.6269399999999994</v>
      </c>
      <c r="G103" s="10">
        <v>2.79718</v>
      </c>
      <c r="H103" s="10">
        <v>3.8452899999999999</v>
      </c>
      <c r="I103" s="10">
        <v>2.9763000000000002</v>
      </c>
      <c r="J103" s="10">
        <v>4.9125300000000003</v>
      </c>
      <c r="K103" s="10">
        <v>4.1966000000000001</v>
      </c>
      <c r="L103" s="10">
        <v>3.98671</v>
      </c>
      <c r="M103" s="10">
        <v>6.2965499999999999</v>
      </c>
      <c r="N103" s="10">
        <v>5.2535500000000006</v>
      </c>
      <c r="O103" s="10">
        <v>6.8036000000000003</v>
      </c>
      <c r="P103" s="10">
        <v>6.4927200000000003</v>
      </c>
      <c r="Q103" s="10">
        <v>7.0546600000000002</v>
      </c>
      <c r="R103" s="10">
        <v>9.0543200000000006</v>
      </c>
    </row>
    <row r="104" spans="1:18">
      <c r="A104" s="4"/>
      <c r="B104" s="9" t="s">
        <v>442</v>
      </c>
      <c r="C104" s="10">
        <v>1.0918800000000002</v>
      </c>
      <c r="D104" s="10">
        <v>1.2796099999999999</v>
      </c>
      <c r="E104" s="10">
        <v>1.1100999999999999</v>
      </c>
      <c r="F104" s="10">
        <v>1.4077600000000001</v>
      </c>
      <c r="G104" s="10">
        <v>0.93436000000000008</v>
      </c>
      <c r="H104" s="10">
        <v>1.2101199999999999</v>
      </c>
      <c r="I104" s="10">
        <v>0.97064000000000006</v>
      </c>
      <c r="J104" s="10">
        <v>1.4692700000000001</v>
      </c>
      <c r="K104" s="10">
        <v>1.2915699999999999</v>
      </c>
      <c r="L104" s="10">
        <v>1.2271800000000002</v>
      </c>
      <c r="M104" s="10">
        <v>1.8247800000000001</v>
      </c>
      <c r="N104" s="10">
        <v>1.5616500000000002</v>
      </c>
      <c r="O104" s="10">
        <v>1.9472100000000001</v>
      </c>
      <c r="P104" s="10">
        <v>1.8758800000000002</v>
      </c>
      <c r="Q104" s="10">
        <v>2.0077099999999999</v>
      </c>
      <c r="R104" s="10">
        <v>2.5077699999999998</v>
      </c>
    </row>
    <row r="105" spans="1:18">
      <c r="A105" s="4"/>
      <c r="B105" s="9" t="s">
        <v>443</v>
      </c>
      <c r="C105" s="10">
        <v>1.06629</v>
      </c>
      <c r="D105" s="10">
        <v>1.2491700000000001</v>
      </c>
      <c r="E105" s="10">
        <v>1.08464</v>
      </c>
      <c r="F105" s="10">
        <v>1.3814300000000002</v>
      </c>
      <c r="G105" s="10">
        <v>0.90598000000000001</v>
      </c>
      <c r="H105" s="10">
        <v>1.1831900000000002</v>
      </c>
      <c r="I105" s="10">
        <v>0.94420000000000004</v>
      </c>
      <c r="J105" s="10">
        <v>1.4409700000000001</v>
      </c>
      <c r="K105" s="10">
        <v>1.2618499999999999</v>
      </c>
      <c r="L105" s="10">
        <v>1.19858</v>
      </c>
      <c r="M105" s="10">
        <v>1.7984200000000001</v>
      </c>
      <c r="N105" s="10">
        <v>1.53603</v>
      </c>
      <c r="O105" s="10">
        <v>1.9190100000000001</v>
      </c>
      <c r="P105" s="10">
        <v>1.8481500000000002</v>
      </c>
      <c r="Q105" s="10">
        <v>1.97946</v>
      </c>
      <c r="R105" s="10">
        <v>2.47946</v>
      </c>
    </row>
    <row r="106" spans="1:18">
      <c r="A106" s="4"/>
      <c r="B106" s="9" t="s">
        <v>444</v>
      </c>
      <c r="C106" s="10">
        <v>3.2656499999999999</v>
      </c>
      <c r="D106" s="10">
        <v>4.0778499999999998</v>
      </c>
      <c r="E106" s="10">
        <v>3.3914899999999997</v>
      </c>
      <c r="F106" s="10">
        <v>4.5881499999999997</v>
      </c>
      <c r="G106" s="10">
        <v>2.7496700000000001</v>
      </c>
      <c r="H106" s="10">
        <v>3.81087</v>
      </c>
      <c r="I106" s="10">
        <v>2.9306900000000002</v>
      </c>
      <c r="J106" s="10">
        <v>4.8723999999999998</v>
      </c>
      <c r="K106" s="10">
        <v>4.1486899999999993</v>
      </c>
      <c r="L106" s="10">
        <v>3.9401199999999998</v>
      </c>
      <c r="M106" s="10">
        <v>6.25936</v>
      </c>
      <c r="N106" s="10">
        <v>5.2207100000000004</v>
      </c>
      <c r="O106" s="10">
        <v>6.7641400000000003</v>
      </c>
      <c r="P106" s="10">
        <v>6.4502700000000006</v>
      </c>
      <c r="Q106" s="10">
        <v>7.0174899999999996</v>
      </c>
      <c r="R106" s="10">
        <v>9.0240300000000016</v>
      </c>
    </row>
    <row r="107" spans="1:18">
      <c r="A107" s="4"/>
      <c r="B107" s="9" t="s">
        <v>445</v>
      </c>
      <c r="C107" s="10">
        <v>0.83201999999999998</v>
      </c>
      <c r="D107" s="10">
        <v>1.01945</v>
      </c>
      <c r="E107" s="10">
        <v>0.84526000000000001</v>
      </c>
      <c r="F107" s="10">
        <v>1.1578200000000001</v>
      </c>
      <c r="G107" s="10">
        <v>0.66925000000000001</v>
      </c>
      <c r="H107" s="10">
        <v>0.94980999999999993</v>
      </c>
      <c r="I107" s="10">
        <v>0.70852999999999999</v>
      </c>
      <c r="J107" s="10">
        <v>1.22529</v>
      </c>
      <c r="K107" s="10">
        <v>1.03555</v>
      </c>
      <c r="L107" s="10">
        <v>0.97350000000000003</v>
      </c>
      <c r="M107" s="10">
        <v>1.5978699999999999</v>
      </c>
      <c r="N107" s="10">
        <v>1.3217100000000002</v>
      </c>
      <c r="O107" s="10">
        <v>1.7293399999999999</v>
      </c>
      <c r="P107" s="10">
        <v>1.6526500000000002</v>
      </c>
      <c r="Q107" s="10">
        <v>1.79481</v>
      </c>
      <c r="R107" s="10">
        <v>2.33033</v>
      </c>
    </row>
    <row r="108" spans="1:18">
      <c r="A108" s="4"/>
      <c r="B108" s="9" t="s">
        <v>446</v>
      </c>
      <c r="C108" s="10">
        <v>3.2396599999999998</v>
      </c>
      <c r="D108" s="10">
        <v>4.0575599999999996</v>
      </c>
      <c r="E108" s="10">
        <v>3.3694200000000003</v>
      </c>
      <c r="F108" s="10">
        <v>4.5665000000000004</v>
      </c>
      <c r="G108" s="10">
        <v>2.7332300000000003</v>
      </c>
      <c r="H108" s="10">
        <v>3.7894299999999999</v>
      </c>
      <c r="I108" s="10">
        <v>2.9174200000000003</v>
      </c>
      <c r="J108" s="10">
        <v>4.85365</v>
      </c>
      <c r="K108" s="10">
        <v>4.1291599999999997</v>
      </c>
      <c r="L108" s="10">
        <v>3.92395</v>
      </c>
      <c r="M108" s="10">
        <v>6.2375600000000002</v>
      </c>
      <c r="N108" s="10">
        <v>5.2006300000000003</v>
      </c>
      <c r="O108" s="10">
        <v>6.7424099999999996</v>
      </c>
      <c r="P108" s="10">
        <v>6.4260400000000004</v>
      </c>
      <c r="Q108" s="10">
        <v>6.9951999999999996</v>
      </c>
      <c r="R108" s="10">
        <v>8.994250000000001</v>
      </c>
    </row>
    <row r="109" spans="1:18">
      <c r="A109" s="4"/>
      <c r="B109" s="9" t="s">
        <v>447</v>
      </c>
      <c r="C109" s="10">
        <v>1.00858</v>
      </c>
      <c r="D109" s="10">
        <v>1.2052799999999999</v>
      </c>
      <c r="E109" s="10">
        <v>1.0306500000000001</v>
      </c>
      <c r="F109" s="10">
        <v>1.3432600000000001</v>
      </c>
      <c r="G109" s="10">
        <v>0.84810000000000008</v>
      </c>
      <c r="H109" s="10">
        <v>1.13649</v>
      </c>
      <c r="I109" s="10">
        <v>0.88951999999999998</v>
      </c>
      <c r="J109" s="10">
        <v>1.40917</v>
      </c>
      <c r="K109" s="10">
        <v>1.222</v>
      </c>
      <c r="L109" s="10">
        <v>1.1568699999999998</v>
      </c>
      <c r="M109" s="10">
        <v>1.7721300000000002</v>
      </c>
      <c r="N109" s="10">
        <v>1.5090699999999999</v>
      </c>
      <c r="O109" s="10">
        <v>1.89699</v>
      </c>
      <c r="P109" s="10">
        <v>1.8198399999999999</v>
      </c>
      <c r="Q109" s="10">
        <v>1.9593399999999999</v>
      </c>
      <c r="R109" s="10">
        <v>2.4586100000000002</v>
      </c>
    </row>
    <row r="110" spans="1:18">
      <c r="A110" s="4"/>
      <c r="B110" s="9" t="s">
        <v>452</v>
      </c>
      <c r="C110" s="10">
        <v>1.9907999999999999</v>
      </c>
      <c r="D110" s="10">
        <v>2.2260999999999997</v>
      </c>
      <c r="E110" s="10">
        <v>1.87965</v>
      </c>
      <c r="F110" s="10">
        <v>2.5331799999999998</v>
      </c>
      <c r="G110" s="10">
        <v>1.6401300000000001</v>
      </c>
      <c r="H110" s="10">
        <v>2.0368300000000001</v>
      </c>
      <c r="I110" s="10">
        <v>1.6894100000000001</v>
      </c>
      <c r="J110" s="10">
        <v>2.59057</v>
      </c>
      <c r="K110" s="10">
        <v>2.26322</v>
      </c>
      <c r="L110" s="10">
        <v>2.1038400000000004</v>
      </c>
      <c r="M110" s="10">
        <v>3.27379</v>
      </c>
      <c r="N110" s="10">
        <v>2.78647</v>
      </c>
      <c r="O110" s="10">
        <v>3.4759699999999998</v>
      </c>
      <c r="P110" s="10">
        <v>3.4271100000000003</v>
      </c>
      <c r="Q110" s="10">
        <v>3.5589</v>
      </c>
      <c r="R110" s="10">
        <v>4.4817299999999998</v>
      </c>
    </row>
    <row r="111" spans="1:18">
      <c r="A111" s="4"/>
      <c r="B111" s="9" t="s">
        <v>453</v>
      </c>
      <c r="C111" s="10">
        <v>3.9981200000000001</v>
      </c>
      <c r="D111" s="10">
        <v>5.2436000000000007</v>
      </c>
      <c r="E111" s="10">
        <v>4.0657500000000004</v>
      </c>
      <c r="F111" s="10">
        <v>6.0017700000000005</v>
      </c>
      <c r="G111" s="10">
        <v>3.8770900000000004</v>
      </c>
      <c r="H111" s="10">
        <v>4.6357600000000003</v>
      </c>
      <c r="I111" s="10">
        <v>4.1316800000000002</v>
      </c>
      <c r="J111" s="10">
        <v>6.1964899999999998</v>
      </c>
      <c r="K111" s="10">
        <v>5.4356900000000001</v>
      </c>
      <c r="L111" s="10">
        <v>5.1202100000000002</v>
      </c>
      <c r="M111" s="10">
        <v>7.7663599999999997</v>
      </c>
      <c r="N111" s="10">
        <v>6.6371800000000007</v>
      </c>
      <c r="O111" s="10">
        <v>8.2304700000000004</v>
      </c>
      <c r="P111" s="10">
        <v>8.1353799999999996</v>
      </c>
      <c r="Q111" s="10">
        <v>8.4188999999999989</v>
      </c>
      <c r="R111" s="10">
        <v>10.45326</v>
      </c>
    </row>
    <row r="112" spans="1:18">
      <c r="A112" s="4"/>
      <c r="B112" s="9" t="s">
        <v>454</v>
      </c>
      <c r="C112" s="10">
        <v>3.1752500000000001</v>
      </c>
      <c r="D112" s="10">
        <v>4.2290100000000006</v>
      </c>
      <c r="E112" s="10">
        <v>3.2578400000000003</v>
      </c>
      <c r="F112" s="10">
        <v>4.8208000000000002</v>
      </c>
      <c r="G112" s="10">
        <v>3.1146199999999999</v>
      </c>
      <c r="H112" s="10">
        <v>3.7398600000000002</v>
      </c>
      <c r="I112" s="10">
        <v>3.3134000000000001</v>
      </c>
      <c r="J112" s="10">
        <v>4.9633000000000003</v>
      </c>
      <c r="K112" s="10">
        <v>4.3832899999999997</v>
      </c>
      <c r="L112" s="10">
        <v>4.1196099999999998</v>
      </c>
      <c r="M112" s="10">
        <v>6.2283599999999995</v>
      </c>
      <c r="N112" s="10">
        <v>5.3342400000000003</v>
      </c>
      <c r="O112" s="10">
        <v>6.5880600000000005</v>
      </c>
      <c r="P112" s="10">
        <v>6.5180400000000001</v>
      </c>
      <c r="Q112" s="10">
        <v>6.7454499999999999</v>
      </c>
      <c r="R112" s="10">
        <v>8.3621800000000004</v>
      </c>
    </row>
    <row r="113" spans="1:18">
      <c r="A113" s="4"/>
      <c r="B113" s="9" t="s">
        <v>455</v>
      </c>
      <c r="C113" s="10">
        <v>3.9668000000000001</v>
      </c>
      <c r="D113" s="10">
        <v>5.2285200000000005</v>
      </c>
      <c r="E113" s="10">
        <v>4.0460599999999998</v>
      </c>
      <c r="F113" s="10">
        <v>5.9853000000000005</v>
      </c>
      <c r="G113" s="10">
        <v>3.8648699999999998</v>
      </c>
      <c r="H113" s="10">
        <v>4.6198800000000002</v>
      </c>
      <c r="I113" s="10">
        <v>4.1248000000000005</v>
      </c>
      <c r="J113" s="10">
        <v>6.1854500000000003</v>
      </c>
      <c r="K113" s="10">
        <v>5.4236400000000007</v>
      </c>
      <c r="L113" s="10">
        <v>5.1129799999999994</v>
      </c>
      <c r="M113" s="10">
        <v>7.7511599999999996</v>
      </c>
      <c r="N113" s="10">
        <v>6.6232100000000003</v>
      </c>
      <c r="O113" s="10">
        <v>8.2176299999999998</v>
      </c>
      <c r="P113" s="10">
        <v>8.1195800000000009</v>
      </c>
      <c r="Q113" s="10">
        <v>8.4071200000000008</v>
      </c>
      <c r="R113" s="10">
        <v>10.44158</v>
      </c>
    </row>
    <row r="114" spans="1:18">
      <c r="A114" s="4"/>
      <c r="B114" s="9" t="s">
        <v>456</v>
      </c>
      <c r="C114" s="10">
        <v>1.2512100000000002</v>
      </c>
      <c r="D114" s="10">
        <v>1.5509500000000001</v>
      </c>
      <c r="E114" s="10">
        <v>1.2622599999999999</v>
      </c>
      <c r="F114" s="10">
        <v>1.7443</v>
      </c>
      <c r="G114" s="10">
        <v>1.1978599999999999</v>
      </c>
      <c r="H114" s="10">
        <v>1.4011900000000002</v>
      </c>
      <c r="I114" s="10">
        <v>1.25596</v>
      </c>
      <c r="J114" s="10">
        <v>1.7855099999999999</v>
      </c>
      <c r="K114" s="10">
        <v>1.5960699999999999</v>
      </c>
      <c r="L114" s="10">
        <v>1.5073099999999999</v>
      </c>
      <c r="M114" s="10">
        <v>2.18587</v>
      </c>
      <c r="N114" s="10">
        <v>1.90171</v>
      </c>
      <c r="O114" s="10">
        <v>2.2986</v>
      </c>
      <c r="P114" s="10">
        <v>2.2797000000000001</v>
      </c>
      <c r="Q114" s="10">
        <v>2.34389</v>
      </c>
      <c r="R114" s="10">
        <v>2.85236</v>
      </c>
    </row>
    <row r="115" spans="1:18">
      <c r="A115" s="4"/>
      <c r="B115" s="9" t="s">
        <v>457</v>
      </c>
      <c r="C115" s="10">
        <v>1.2343199999999999</v>
      </c>
      <c r="D115" s="10">
        <v>1.5381400000000001</v>
      </c>
      <c r="E115" s="10">
        <v>1.2473900000000002</v>
      </c>
      <c r="F115" s="10">
        <v>1.7390999999999999</v>
      </c>
      <c r="G115" s="10">
        <v>1.1849400000000001</v>
      </c>
      <c r="H115" s="10">
        <v>1.3874300000000002</v>
      </c>
      <c r="I115" s="10">
        <v>1.2465999999999999</v>
      </c>
      <c r="J115" s="10">
        <v>1.7784300000000002</v>
      </c>
      <c r="K115" s="10">
        <v>1.58691</v>
      </c>
      <c r="L115" s="10">
        <v>1.49695</v>
      </c>
      <c r="M115" s="10">
        <v>2.1825000000000001</v>
      </c>
      <c r="N115" s="10">
        <v>1.89855</v>
      </c>
      <c r="O115" s="10">
        <v>2.2944800000000001</v>
      </c>
      <c r="P115" s="10">
        <v>2.2772299999999999</v>
      </c>
      <c r="Q115" s="10">
        <v>2.3393699999999997</v>
      </c>
      <c r="R115" s="10">
        <v>2.84795</v>
      </c>
    </row>
    <row r="116" spans="1:18">
      <c r="A116" s="4"/>
      <c r="B116" s="9" t="s">
        <v>458</v>
      </c>
      <c r="C116" s="10">
        <v>3.9564400000000002</v>
      </c>
      <c r="D116" s="10">
        <v>5.2128300000000003</v>
      </c>
      <c r="E116" s="10">
        <v>4.0474699999999997</v>
      </c>
      <c r="F116" s="10">
        <v>5.9857100000000001</v>
      </c>
      <c r="G116" s="10">
        <v>3.85737</v>
      </c>
      <c r="H116" s="10">
        <v>4.6185</v>
      </c>
      <c r="I116" s="10">
        <v>4.1226099999999999</v>
      </c>
      <c r="J116" s="10">
        <v>6.1827299999999994</v>
      </c>
      <c r="K116" s="10">
        <v>5.4142900000000003</v>
      </c>
      <c r="L116" s="10">
        <v>5.1071999999999997</v>
      </c>
      <c r="M116" s="10">
        <v>7.7502000000000004</v>
      </c>
      <c r="N116" s="10">
        <v>6.6276000000000002</v>
      </c>
      <c r="O116" s="10">
        <v>8.2155499999999986</v>
      </c>
      <c r="P116" s="10">
        <v>8.1111500000000003</v>
      </c>
      <c r="Q116" s="10">
        <v>8.4067900000000009</v>
      </c>
      <c r="R116" s="10">
        <v>10.439110000000001</v>
      </c>
    </row>
    <row r="117" spans="1:18">
      <c r="A117" s="4"/>
      <c r="B117" s="9" t="s">
        <v>459</v>
      </c>
      <c r="C117" s="10">
        <v>1.07758</v>
      </c>
      <c r="D117" s="10">
        <v>1.39862</v>
      </c>
      <c r="E117" s="10">
        <v>1.0855399999999999</v>
      </c>
      <c r="F117" s="10">
        <v>1.6119400000000002</v>
      </c>
      <c r="G117" s="10">
        <v>1.0384100000000001</v>
      </c>
      <c r="H117" s="10">
        <v>1.23471</v>
      </c>
      <c r="I117" s="10">
        <v>1.1039100000000002</v>
      </c>
      <c r="J117" s="10">
        <v>1.65622</v>
      </c>
      <c r="K117" s="10">
        <v>1.4536600000000002</v>
      </c>
      <c r="L117" s="10">
        <v>1.3630200000000001</v>
      </c>
      <c r="M117" s="10">
        <v>2.0807600000000002</v>
      </c>
      <c r="N117" s="10">
        <v>1.7817499999999999</v>
      </c>
      <c r="O117" s="10">
        <v>2.2017899999999999</v>
      </c>
      <c r="P117" s="10">
        <v>2.18466</v>
      </c>
      <c r="Q117" s="10">
        <v>2.2499099999999999</v>
      </c>
      <c r="R117" s="10">
        <v>2.7924800000000003</v>
      </c>
    </row>
    <row r="118" spans="1:18">
      <c r="A118" s="4"/>
      <c r="B118" s="9" t="s">
        <v>460</v>
      </c>
      <c r="C118" s="10">
        <v>3.9137900000000001</v>
      </c>
      <c r="D118" s="10">
        <v>5.1716600000000001</v>
      </c>
      <c r="E118" s="10">
        <v>4.00624</v>
      </c>
      <c r="F118" s="10">
        <v>5.9429700000000008</v>
      </c>
      <c r="G118" s="10">
        <v>3.81989</v>
      </c>
      <c r="H118" s="10">
        <v>4.5772599999999999</v>
      </c>
      <c r="I118" s="10">
        <v>4.0861999999999998</v>
      </c>
      <c r="J118" s="10">
        <v>6.1418299999999997</v>
      </c>
      <c r="K118" s="10">
        <v>5.3732299999999995</v>
      </c>
      <c r="L118" s="10">
        <v>5.0691000000000006</v>
      </c>
      <c r="M118" s="10">
        <v>7.7050000000000001</v>
      </c>
      <c r="N118" s="10">
        <v>6.5840699999999996</v>
      </c>
      <c r="O118" s="10">
        <v>8.1705500000000004</v>
      </c>
      <c r="P118" s="10">
        <v>8.0646599999999999</v>
      </c>
      <c r="Q118" s="10">
        <v>8.3615400000000015</v>
      </c>
      <c r="R118" s="10">
        <v>10.390129999999999</v>
      </c>
    </row>
    <row r="119" spans="1:18">
      <c r="A119" s="4"/>
      <c r="B119" s="9" t="s">
        <v>461</v>
      </c>
      <c r="C119" s="10">
        <v>1.19319</v>
      </c>
      <c r="D119" s="10">
        <v>1.5124600000000001</v>
      </c>
      <c r="E119" s="10">
        <v>1.2084000000000001</v>
      </c>
      <c r="F119" s="10">
        <v>1.7110799999999999</v>
      </c>
      <c r="G119" s="10">
        <v>1.1509</v>
      </c>
      <c r="H119" s="10">
        <v>1.3581800000000002</v>
      </c>
      <c r="I119" s="10">
        <v>1.21804</v>
      </c>
      <c r="J119" s="10">
        <v>1.7577100000000001</v>
      </c>
      <c r="K119" s="10">
        <v>1.5641900000000002</v>
      </c>
      <c r="L119" s="10">
        <v>1.48156</v>
      </c>
      <c r="M119" s="10">
        <v>2.15604</v>
      </c>
      <c r="N119" s="10">
        <v>1.8737999999999999</v>
      </c>
      <c r="O119" s="10">
        <v>2.2712800000000004</v>
      </c>
      <c r="P119" s="10">
        <v>2.2490900000000003</v>
      </c>
      <c r="Q119" s="10">
        <v>2.3177399999999997</v>
      </c>
      <c r="R119" s="10">
        <v>2.8256300000000003</v>
      </c>
    </row>
    <row r="120" spans="1:18">
      <c r="A120" s="4"/>
      <c r="B120" s="9" t="s">
        <v>413</v>
      </c>
      <c r="C120" s="10">
        <v>0.47638000000000003</v>
      </c>
      <c r="D120" s="10">
        <v>1.0001</v>
      </c>
      <c r="E120" s="10">
        <v>0.74217999999999995</v>
      </c>
      <c r="F120" s="10">
        <v>1.3577000000000001</v>
      </c>
      <c r="G120" s="10">
        <v>0.32302999999999998</v>
      </c>
      <c r="H120" s="10">
        <v>0.96341999999999994</v>
      </c>
      <c r="I120" s="10">
        <v>0.46482000000000001</v>
      </c>
      <c r="J120" s="10">
        <v>1.5665499999999999</v>
      </c>
      <c r="K120" s="10">
        <v>1.1908099999999999</v>
      </c>
      <c r="L120" s="10">
        <v>1.00335</v>
      </c>
      <c r="M120" s="10">
        <v>2.3624000000000001</v>
      </c>
      <c r="N120" s="10">
        <v>1.83012</v>
      </c>
      <c r="O120" s="10">
        <v>2.7230100000000004</v>
      </c>
      <c r="P120" s="10">
        <v>2.5937100000000002</v>
      </c>
      <c r="Q120" s="10">
        <v>2.8845800000000001</v>
      </c>
      <c r="R120" s="10">
        <v>4.2119200000000001</v>
      </c>
    </row>
    <row r="121" spans="1:18">
      <c r="A121" s="4"/>
      <c r="B121" s="9" t="s">
        <v>422</v>
      </c>
      <c r="C121" s="10">
        <v>0.58264000000000005</v>
      </c>
      <c r="D121" s="10">
        <v>0.94079999999999997</v>
      </c>
      <c r="E121" s="10">
        <v>0.68849000000000005</v>
      </c>
      <c r="F121" s="10">
        <v>1.2158900000000001</v>
      </c>
      <c r="G121" s="10">
        <v>0.36334</v>
      </c>
      <c r="H121" s="10">
        <v>0.85202</v>
      </c>
      <c r="I121" s="10">
        <v>0.46555000000000002</v>
      </c>
      <c r="J121" s="10">
        <v>1.3716400000000002</v>
      </c>
      <c r="K121" s="10">
        <v>1.0467</v>
      </c>
      <c r="L121" s="10">
        <v>0.90326000000000006</v>
      </c>
      <c r="M121" s="10">
        <v>2.0249299999999999</v>
      </c>
      <c r="N121" s="10">
        <v>1.5769600000000001</v>
      </c>
      <c r="O121" s="10">
        <v>2.3100999999999998</v>
      </c>
      <c r="P121" s="10">
        <v>2.20052</v>
      </c>
      <c r="Q121" s="10">
        <v>2.4360900000000001</v>
      </c>
      <c r="R121" s="10">
        <v>3.4959899999999999</v>
      </c>
    </row>
    <row r="122" spans="1:18">
      <c r="A122" s="4"/>
      <c r="B122" s="9" t="s">
        <v>436</v>
      </c>
      <c r="C122" s="10">
        <v>0.60584000000000005</v>
      </c>
      <c r="D122" s="10">
        <v>0.96629999999999994</v>
      </c>
      <c r="E122" s="10">
        <v>0.70346000000000009</v>
      </c>
      <c r="F122" s="10">
        <v>1.2417400000000001</v>
      </c>
      <c r="G122" s="10">
        <v>0.38651999999999997</v>
      </c>
      <c r="H122" s="10">
        <v>0.86842999999999992</v>
      </c>
      <c r="I122" s="10">
        <v>0.49202000000000001</v>
      </c>
      <c r="J122" s="10">
        <v>1.3991600000000002</v>
      </c>
      <c r="K122" s="10">
        <v>1.07111</v>
      </c>
      <c r="L122" s="10">
        <v>0.92898999999999998</v>
      </c>
      <c r="M122" s="10">
        <v>2.0516999999999999</v>
      </c>
      <c r="N122" s="10">
        <v>1.6025</v>
      </c>
      <c r="O122" s="10">
        <v>2.3373200000000001</v>
      </c>
      <c r="P122" s="10">
        <v>2.2281900000000001</v>
      </c>
      <c r="Q122" s="10">
        <v>2.46271</v>
      </c>
      <c r="R122" s="10">
        <v>3.5202499999999999</v>
      </c>
    </row>
    <row r="123" spans="1:18">
      <c r="A123" s="4"/>
      <c r="B123" s="9" t="s">
        <v>450</v>
      </c>
      <c r="C123" s="10">
        <v>0.65516999999999992</v>
      </c>
      <c r="D123" s="10">
        <v>1.09572</v>
      </c>
      <c r="E123" s="10">
        <v>0.7670800000000001</v>
      </c>
      <c r="F123" s="10">
        <v>1.4134900000000001</v>
      </c>
      <c r="G123" s="10">
        <v>0.49475000000000002</v>
      </c>
      <c r="H123" s="10">
        <v>0.95703000000000005</v>
      </c>
      <c r="I123" s="10">
        <v>0.62553000000000003</v>
      </c>
      <c r="J123" s="10">
        <v>1.5621600000000002</v>
      </c>
      <c r="K123" s="10">
        <v>1.22549</v>
      </c>
      <c r="L123" s="10">
        <v>1.0707800000000001</v>
      </c>
      <c r="M123" s="10">
        <v>2.25007</v>
      </c>
      <c r="N123" s="10">
        <v>1.7861500000000001</v>
      </c>
      <c r="O123" s="10">
        <v>2.5316799999999997</v>
      </c>
      <c r="P123" s="10">
        <v>2.4559200000000003</v>
      </c>
      <c r="Q123" s="10">
        <v>2.6491500000000001</v>
      </c>
      <c r="R123" s="10">
        <v>3.71637</v>
      </c>
    </row>
    <row r="124" spans="1:18">
      <c r="A124" s="4"/>
      <c r="B124" s="9" t="s">
        <v>414</v>
      </c>
      <c r="C124" s="10">
        <v>0.36573</v>
      </c>
      <c r="D124" s="10">
        <v>0.56469000000000003</v>
      </c>
      <c r="E124" s="10">
        <v>0.49147000000000002</v>
      </c>
      <c r="F124" s="10">
        <v>0.77614000000000005</v>
      </c>
      <c r="G124" s="10">
        <v>0.18174000000000001</v>
      </c>
      <c r="H124" s="10">
        <v>0.58792999999999995</v>
      </c>
      <c r="I124" s="10">
        <v>0.21709999999999999</v>
      </c>
      <c r="J124" s="10">
        <v>0.83455999999999997</v>
      </c>
      <c r="K124" s="10">
        <v>0.66576999999999997</v>
      </c>
      <c r="L124" s="10">
        <v>0.50688</v>
      </c>
      <c r="M124" s="10">
        <v>1.28827</v>
      </c>
      <c r="N124" s="10">
        <v>1.0147999999999999</v>
      </c>
      <c r="O124" s="10">
        <v>1.44906</v>
      </c>
      <c r="P124" s="10">
        <v>1.4237</v>
      </c>
      <c r="Q124" s="10">
        <v>1.5237100000000001</v>
      </c>
      <c r="R124" s="10">
        <v>2.2062900000000001</v>
      </c>
    </row>
    <row r="125" spans="1:18">
      <c r="A125" s="4"/>
      <c r="B125" s="9" t="s">
        <v>423</v>
      </c>
      <c r="C125" s="10">
        <v>0.52861000000000002</v>
      </c>
      <c r="D125" s="10">
        <v>0.61687000000000003</v>
      </c>
      <c r="E125" s="10">
        <v>0.52052999999999994</v>
      </c>
      <c r="F125" s="10">
        <v>0.77602000000000004</v>
      </c>
      <c r="G125" s="10">
        <v>0.27676999999999996</v>
      </c>
      <c r="H125" s="10">
        <v>0.58047000000000004</v>
      </c>
      <c r="I125" s="10">
        <v>0.29817000000000005</v>
      </c>
      <c r="J125" s="10">
        <v>0.80415000000000003</v>
      </c>
      <c r="K125" s="10">
        <v>0.65148000000000006</v>
      </c>
      <c r="L125" s="10">
        <v>0.53034000000000003</v>
      </c>
      <c r="M125" s="10">
        <v>1.18235</v>
      </c>
      <c r="N125" s="10">
        <v>0.94538</v>
      </c>
      <c r="O125" s="10">
        <v>1.3030599999999999</v>
      </c>
      <c r="P125" s="10">
        <v>1.2815799999999999</v>
      </c>
      <c r="Q125" s="10">
        <v>1.3567800000000001</v>
      </c>
      <c r="R125" s="10">
        <v>1.8918900000000001</v>
      </c>
    </row>
    <row r="126" spans="1:18">
      <c r="A126" s="4"/>
      <c r="B126" s="9" t="s">
        <v>437</v>
      </c>
      <c r="C126" s="10">
        <v>0.54783000000000004</v>
      </c>
      <c r="D126" s="10">
        <v>0.63566999999999996</v>
      </c>
      <c r="E126" s="10">
        <v>0.53255999999999992</v>
      </c>
      <c r="F126" s="10">
        <v>0.79408000000000001</v>
      </c>
      <c r="G126" s="10">
        <v>0.29305999999999999</v>
      </c>
      <c r="H126" s="10">
        <v>0.59243000000000001</v>
      </c>
      <c r="I126" s="10">
        <v>0.31537999999999999</v>
      </c>
      <c r="J126" s="10">
        <v>0.8220900000000001</v>
      </c>
      <c r="K126" s="10">
        <v>0.66698000000000002</v>
      </c>
      <c r="L126" s="10">
        <v>0.54713000000000001</v>
      </c>
      <c r="M126" s="10">
        <v>1.1996300000000002</v>
      </c>
      <c r="N126" s="10">
        <v>0.96131</v>
      </c>
      <c r="O126" s="10">
        <v>1.3198300000000001</v>
      </c>
      <c r="P126" s="10">
        <v>1.2979400000000001</v>
      </c>
      <c r="Q126" s="10">
        <v>1.37293</v>
      </c>
      <c r="R126" s="10">
        <v>1.9054800000000001</v>
      </c>
    </row>
    <row r="127" spans="1:18">
      <c r="A127" s="4"/>
      <c r="B127" s="9" t="s">
        <v>451</v>
      </c>
      <c r="C127" s="10">
        <v>0.53559000000000001</v>
      </c>
      <c r="D127" s="10">
        <v>0.64763999999999999</v>
      </c>
      <c r="E127" s="10">
        <v>0.52888000000000002</v>
      </c>
      <c r="F127" s="10">
        <v>0.81269000000000002</v>
      </c>
      <c r="G127" s="10">
        <v>0.30202999999999997</v>
      </c>
      <c r="H127" s="10">
        <v>0.59826000000000001</v>
      </c>
      <c r="I127" s="10">
        <v>0.33135000000000003</v>
      </c>
      <c r="J127" s="10">
        <v>0.84270000000000012</v>
      </c>
      <c r="K127" s="10">
        <v>0.68497000000000008</v>
      </c>
      <c r="L127" s="10">
        <v>0.56591999999999998</v>
      </c>
      <c r="M127" s="10">
        <v>1.22197</v>
      </c>
      <c r="N127" s="10">
        <v>0.98138000000000003</v>
      </c>
      <c r="O127" s="10">
        <v>1.3428800000000001</v>
      </c>
      <c r="P127" s="10">
        <v>1.3217700000000001</v>
      </c>
      <c r="Q127" s="10">
        <v>1.3956700000000002</v>
      </c>
      <c r="R127" s="10">
        <v>1.9271400000000001</v>
      </c>
    </row>
    <row r="128" spans="1:18">
      <c r="A128" s="4"/>
      <c r="B128" s="9" t="s">
        <v>464</v>
      </c>
      <c r="C128" s="10">
        <v>30.35539</v>
      </c>
      <c r="D128" s="10">
        <v>14.35819</v>
      </c>
      <c r="E128" s="10">
        <v>13.96941</v>
      </c>
      <c r="F128" s="10">
        <v>14.13674</v>
      </c>
      <c r="G128" s="10">
        <v>25.89461</v>
      </c>
      <c r="H128" s="10">
        <v>12.81973</v>
      </c>
      <c r="I128" s="10">
        <v>20.98038</v>
      </c>
      <c r="J128" s="10">
        <v>14.00756</v>
      </c>
      <c r="K128" s="10">
        <v>12.396030000000001</v>
      </c>
      <c r="L128" s="10">
        <v>12.433400000000001</v>
      </c>
      <c r="M128" s="10">
        <v>14.227020000000001</v>
      </c>
      <c r="N128" s="10">
        <v>12.51042</v>
      </c>
      <c r="O128" s="10">
        <v>14.34999</v>
      </c>
      <c r="P128" s="10">
        <v>13.026950000000001</v>
      </c>
      <c r="Q128" s="10">
        <v>13.28795</v>
      </c>
      <c r="R128" s="10">
        <v>12.982660000000001</v>
      </c>
    </row>
    <row r="129" spans="1:18">
      <c r="A129" s="4"/>
      <c r="B129" s="9" t="s">
        <v>473</v>
      </c>
      <c r="C129" s="10">
        <v>9.4747299999999992</v>
      </c>
      <c r="D129" s="10">
        <v>8.1231400000000011</v>
      </c>
      <c r="E129" s="10">
        <v>8.8412000000000006</v>
      </c>
      <c r="F129" s="10">
        <v>7.9940500000000005</v>
      </c>
      <c r="G129" s="10">
        <v>7.6668900000000004</v>
      </c>
      <c r="H129" s="10">
        <v>8.2134599999999995</v>
      </c>
      <c r="I129" s="10">
        <v>13.35182</v>
      </c>
      <c r="J129" s="10">
        <v>8.0178100000000008</v>
      </c>
      <c r="K129" s="10">
        <v>7.3078199999999995</v>
      </c>
      <c r="L129" s="10">
        <v>7.5492100000000004</v>
      </c>
      <c r="M129" s="10">
        <v>8.3378300000000003</v>
      </c>
      <c r="N129" s="10">
        <v>7.3713000000000006</v>
      </c>
      <c r="O129" s="10">
        <v>8.3535200000000014</v>
      </c>
      <c r="P129" s="10">
        <v>7.7740400000000003</v>
      </c>
      <c r="Q129" s="10">
        <v>8.1500500000000002</v>
      </c>
      <c r="R129" s="10">
        <v>8.8173500000000011</v>
      </c>
    </row>
    <row r="130" spans="1:18">
      <c r="A130" s="4"/>
      <c r="B130" s="9" t="s">
        <v>474</v>
      </c>
      <c r="C130" s="10">
        <v>8.9502900000000007</v>
      </c>
      <c r="D130" s="10">
        <v>7.5981300000000003</v>
      </c>
      <c r="E130" s="10">
        <v>8.4101299999999988</v>
      </c>
      <c r="F130" s="10">
        <v>7.4972399999999997</v>
      </c>
      <c r="G130" s="10">
        <v>7.0827799999999996</v>
      </c>
      <c r="H130" s="10">
        <v>7.7823799999999999</v>
      </c>
      <c r="I130" s="10">
        <v>6.5847800000000003</v>
      </c>
      <c r="J130" s="10">
        <v>7.5158999999999994</v>
      </c>
      <c r="K130" s="10">
        <v>6.7969799999999996</v>
      </c>
      <c r="L130" s="10">
        <v>7.0571299999999999</v>
      </c>
      <c r="M130" s="10">
        <v>7.8367100000000001</v>
      </c>
      <c r="N130" s="10">
        <v>6.8589700000000002</v>
      </c>
      <c r="O130" s="10">
        <v>7.85738</v>
      </c>
      <c r="P130" s="10">
        <v>7.2788100000000009</v>
      </c>
      <c r="Q130" s="10">
        <v>7.6845200000000009</v>
      </c>
      <c r="R130" s="10">
        <v>8.4026399999999999</v>
      </c>
    </row>
    <row r="131" spans="1:18">
      <c r="A131" s="4"/>
      <c r="B131" s="9" t="s">
        <v>475</v>
      </c>
      <c r="C131" s="10">
        <v>10.322000000000001</v>
      </c>
      <c r="D131" s="10">
        <v>8.9939099999999996</v>
      </c>
      <c r="E131" s="10">
        <v>9.0737700000000014</v>
      </c>
      <c r="F131" s="10">
        <v>9.0680800000000001</v>
      </c>
      <c r="G131" s="10">
        <v>8.7037700000000005</v>
      </c>
      <c r="H131" s="10">
        <v>8.3545100000000012</v>
      </c>
      <c r="I131" s="10">
        <v>7.6493199999999995</v>
      </c>
      <c r="J131" s="10">
        <v>8.4544599999999992</v>
      </c>
      <c r="K131" s="10">
        <v>7.43309</v>
      </c>
      <c r="L131" s="10">
        <v>7.8074500000000002</v>
      </c>
      <c r="M131" s="10">
        <v>8.4756900000000002</v>
      </c>
      <c r="N131" s="10">
        <v>7.0535699999999997</v>
      </c>
      <c r="O131" s="10">
        <v>8.1534899999999997</v>
      </c>
      <c r="P131" s="10">
        <v>7.4572000000000003</v>
      </c>
      <c r="Q131" s="10">
        <v>7.6630200000000004</v>
      </c>
      <c r="R131" s="10">
        <v>8.2038999999999991</v>
      </c>
    </row>
    <row r="132" spans="1:18">
      <c r="A132" s="4"/>
      <c r="B132" s="9" t="s">
        <v>465</v>
      </c>
      <c r="C132" s="10">
        <v>30.115279999999998</v>
      </c>
      <c r="D132" s="10">
        <v>31.909299999999998</v>
      </c>
      <c r="E132" s="10">
        <v>30.944890000000001</v>
      </c>
      <c r="F132" s="10">
        <v>33.164010000000005</v>
      </c>
      <c r="G132" s="10">
        <v>29.132669999999997</v>
      </c>
      <c r="H132" s="10">
        <v>30.685810000000004</v>
      </c>
      <c r="I132" s="10">
        <v>29.388069999999999</v>
      </c>
      <c r="J132" s="10">
        <v>34.932639999999999</v>
      </c>
      <c r="K132" s="10">
        <v>29.685210000000001</v>
      </c>
      <c r="L132" s="10">
        <v>32.973089999999999</v>
      </c>
      <c r="M132" s="10">
        <v>39.304559999999995</v>
      </c>
      <c r="N132" s="10">
        <v>33.251260000000002</v>
      </c>
      <c r="O132" s="10">
        <v>41.284779999999998</v>
      </c>
      <c r="P132" s="10">
        <v>38.384570000000004</v>
      </c>
      <c r="Q132" s="10">
        <v>41.653980000000004</v>
      </c>
      <c r="R132" s="10">
        <v>51.978110000000001</v>
      </c>
    </row>
    <row r="133" spans="1:18">
      <c r="A133" s="4"/>
      <c r="B133" s="9" t="s">
        <v>466</v>
      </c>
      <c r="C133" s="10">
        <v>2.7197600000000004</v>
      </c>
      <c r="D133" s="10">
        <v>2.1778900000000001</v>
      </c>
      <c r="E133" s="10">
        <v>2.4108299999999998</v>
      </c>
      <c r="F133" s="10">
        <v>2.1090200000000001</v>
      </c>
      <c r="G133" s="10">
        <v>2.35684</v>
      </c>
      <c r="H133" s="10">
        <v>2.0690599999999999</v>
      </c>
      <c r="I133" s="10">
        <v>1.96367</v>
      </c>
      <c r="J133" s="10">
        <v>2.0142700000000002</v>
      </c>
      <c r="K133" s="10">
        <v>1.7558100000000001</v>
      </c>
      <c r="L133" s="10">
        <v>1.9314900000000002</v>
      </c>
      <c r="M133" s="10">
        <v>1.9736800000000001</v>
      </c>
      <c r="N133" s="10">
        <v>1.7006500000000002</v>
      </c>
      <c r="O133" s="10">
        <v>1.8793299999999999</v>
      </c>
      <c r="P133" s="10">
        <v>1.71882</v>
      </c>
      <c r="Q133" s="10">
        <v>1.62758</v>
      </c>
      <c r="R133" s="10">
        <v>1.5482800000000001</v>
      </c>
    </row>
    <row r="134" spans="1:18">
      <c r="A134" s="4"/>
      <c r="B134" s="9" t="s">
        <v>467</v>
      </c>
      <c r="C134" s="10">
        <v>18.842959999999998</v>
      </c>
      <c r="D134" s="10">
        <v>23.271520000000002</v>
      </c>
      <c r="E134" s="10">
        <v>20.777009999999997</v>
      </c>
      <c r="F134" s="10">
        <v>25.08295</v>
      </c>
      <c r="G134" s="10">
        <v>19.388480000000001</v>
      </c>
      <c r="H134" s="10">
        <v>21.852430000000002</v>
      </c>
      <c r="I134" s="10">
        <v>20.462080000000004</v>
      </c>
      <c r="J134" s="10">
        <v>27.222619999999999</v>
      </c>
      <c r="K134" s="10">
        <v>22.852150000000002</v>
      </c>
      <c r="L134" s="10">
        <v>24.185900000000004</v>
      </c>
      <c r="M134" s="10">
        <v>31.75094</v>
      </c>
      <c r="N134" s="10">
        <v>26.753610000000002</v>
      </c>
      <c r="O134" s="10">
        <v>34.100610000000003</v>
      </c>
      <c r="P134" s="10">
        <v>31.748760000000001</v>
      </c>
      <c r="Q134" s="10">
        <v>34.682610000000004</v>
      </c>
      <c r="R134" s="10">
        <v>43.195390000000003</v>
      </c>
    </row>
    <row r="135" spans="1:18">
      <c r="A135" s="4"/>
      <c r="B135" s="9" t="s">
        <v>468</v>
      </c>
      <c r="C135" s="10">
        <v>2.09341</v>
      </c>
      <c r="D135" s="10">
        <v>1.6565099999999999</v>
      </c>
      <c r="E135" s="10">
        <v>1.8342100000000001</v>
      </c>
      <c r="F135" s="10">
        <v>1.6300600000000001</v>
      </c>
      <c r="G135" s="10">
        <v>1.74926</v>
      </c>
      <c r="H135" s="10">
        <v>1.5390699999999999</v>
      </c>
      <c r="I135" s="10">
        <v>1.40557</v>
      </c>
      <c r="J135" s="10">
        <v>1.5790999999999999</v>
      </c>
      <c r="K135" s="10">
        <v>1.2607200000000001</v>
      </c>
      <c r="L135" s="10">
        <v>1.43251</v>
      </c>
      <c r="M135" s="10">
        <v>1.62541</v>
      </c>
      <c r="N135" s="10">
        <v>1.2839800000000001</v>
      </c>
      <c r="O135" s="10">
        <v>1.5785899999999999</v>
      </c>
      <c r="P135" s="10">
        <v>1.3929800000000001</v>
      </c>
      <c r="Q135" s="10">
        <v>1.43102</v>
      </c>
      <c r="R135" s="10">
        <v>1.87744</v>
      </c>
    </row>
    <row r="136" spans="1:18">
      <c r="A136" s="4"/>
      <c r="B136" s="9" t="s">
        <v>469</v>
      </c>
      <c r="C136" s="10">
        <v>9.7887800000000009</v>
      </c>
      <c r="D136" s="10">
        <v>10.22207</v>
      </c>
      <c r="E136" s="10">
        <v>9.6392500000000005</v>
      </c>
      <c r="F136" s="10">
        <v>10.490500000000001</v>
      </c>
      <c r="G136" s="10">
        <v>8.9641599999999997</v>
      </c>
      <c r="H136" s="10">
        <v>9.7269199999999998</v>
      </c>
      <c r="I136" s="10">
        <v>8.8686800000000012</v>
      </c>
      <c r="J136" s="10">
        <v>10.88566</v>
      </c>
      <c r="K136" s="10">
        <v>9.863389999999999</v>
      </c>
      <c r="L136" s="10">
        <v>9.8378300000000003</v>
      </c>
      <c r="M136" s="10">
        <v>11.77942</v>
      </c>
      <c r="N136" s="10">
        <v>10.62059</v>
      </c>
      <c r="O136" s="10">
        <v>12.237170000000001</v>
      </c>
      <c r="P136" s="10">
        <v>11.607950000000001</v>
      </c>
      <c r="Q136" s="10">
        <v>12.15113</v>
      </c>
      <c r="R136" s="10">
        <v>13.586290000000002</v>
      </c>
    </row>
    <row r="137" spans="1:18">
      <c r="A137" s="4"/>
      <c r="B137" s="9" t="s">
        <v>470</v>
      </c>
      <c r="C137" s="10">
        <v>75.888800000000003</v>
      </c>
      <c r="D137" s="10">
        <v>39.930190000000003</v>
      </c>
      <c r="E137" s="10">
        <v>38.584019999999995</v>
      </c>
      <c r="F137" s="10">
        <v>40.382839999999995</v>
      </c>
      <c r="G137" s="10">
        <v>72.728600000000014</v>
      </c>
      <c r="H137" s="10">
        <v>38.571269999999998</v>
      </c>
      <c r="I137" s="10">
        <v>70.300870000000003</v>
      </c>
      <c r="J137" s="10">
        <v>40.984180000000002</v>
      </c>
      <c r="K137" s="10">
        <v>38.744759999999999</v>
      </c>
      <c r="L137" s="10">
        <v>38.664900000000003</v>
      </c>
      <c r="M137" s="10">
        <v>42.384900000000002</v>
      </c>
      <c r="N137" s="10">
        <v>39.90361</v>
      </c>
      <c r="O137" s="10">
        <v>43.138129999999997</v>
      </c>
      <c r="P137" s="10">
        <v>41.507100000000001</v>
      </c>
      <c r="Q137" s="10">
        <v>42.570419999999999</v>
      </c>
      <c r="R137" s="10">
        <v>44.504089999999998</v>
      </c>
    </row>
    <row r="138" spans="1:18">
      <c r="A138" s="4"/>
      <c r="B138" s="9" t="s">
        <v>471</v>
      </c>
      <c r="C138" s="10">
        <v>5.7048399999999999</v>
      </c>
      <c r="D138" s="10">
        <v>6.5043999999999995</v>
      </c>
      <c r="E138" s="10">
        <v>5.7548500000000002</v>
      </c>
      <c r="F138" s="10">
        <v>6.9458599999999997</v>
      </c>
      <c r="G138" s="10">
        <v>5.0223900000000006</v>
      </c>
      <c r="H138" s="10">
        <v>5.9823000000000004</v>
      </c>
      <c r="I138" s="10">
        <v>5.0655799999999997</v>
      </c>
      <c r="J138" s="10">
        <v>7.4277200000000008</v>
      </c>
      <c r="K138" s="10">
        <v>6.2197299999999993</v>
      </c>
      <c r="L138" s="10">
        <v>6.2216300000000002</v>
      </c>
      <c r="M138" s="10">
        <v>8.557030000000001</v>
      </c>
      <c r="N138" s="10">
        <v>7.1934800000000001</v>
      </c>
      <c r="O138" s="10">
        <v>9.1807800000000004</v>
      </c>
      <c r="P138" s="10">
        <v>8.4340599999999988</v>
      </c>
      <c r="Q138" s="10">
        <v>9.1824700000000004</v>
      </c>
      <c r="R138" s="10">
        <v>11.054080000000001</v>
      </c>
    </row>
    <row r="139" spans="1:18">
      <c r="A139" s="4"/>
      <c r="B139" s="9" t="s">
        <v>472</v>
      </c>
      <c r="C139" s="10">
        <v>15.25168</v>
      </c>
      <c r="D139" s="10">
        <v>13.717740000000001</v>
      </c>
      <c r="E139" s="10">
        <v>13.345690000000001</v>
      </c>
      <c r="F139" s="10">
        <v>13.58445</v>
      </c>
      <c r="G139" s="10">
        <v>11.36032</v>
      </c>
      <c r="H139" s="10">
        <v>12.563129999999999</v>
      </c>
      <c r="I139" s="10">
        <v>10.017389999999999</v>
      </c>
      <c r="J139" s="10">
        <v>13.760350000000001</v>
      </c>
      <c r="K139" s="10">
        <v>11.81348</v>
      </c>
      <c r="L139" s="10">
        <v>11.62448</v>
      </c>
      <c r="M139" s="10">
        <v>14.635760000000001</v>
      </c>
      <c r="N139" s="10">
        <v>12.439200000000001</v>
      </c>
      <c r="O139" s="10">
        <v>14.97297</v>
      </c>
      <c r="P139" s="10">
        <v>13.559780000000002</v>
      </c>
      <c r="Q139" s="10">
        <v>14.04796</v>
      </c>
      <c r="R139" s="10">
        <v>14.942209999999999</v>
      </c>
    </row>
    <row r="140" spans="1:18">
      <c r="A140" s="4"/>
      <c r="B140" s="7" t="s">
        <v>275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>
      <c r="A141" s="4"/>
      <c r="B141" s="9" t="s">
        <v>276</v>
      </c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>
      <c r="A142" s="4"/>
      <c r="B142" s="9" t="s">
        <v>366</v>
      </c>
      <c r="C142" s="12">
        <v>2.99</v>
      </c>
      <c r="D142" s="12">
        <v>3.04</v>
      </c>
      <c r="E142" s="12">
        <v>3.02</v>
      </c>
      <c r="F142" s="12">
        <v>3.06</v>
      </c>
      <c r="G142" s="12">
        <v>3.07</v>
      </c>
      <c r="H142" s="12">
        <v>3.09</v>
      </c>
      <c r="I142" s="12">
        <v>3.09</v>
      </c>
      <c r="J142" s="12">
        <v>3.08</v>
      </c>
      <c r="K142" s="12">
        <v>3.09</v>
      </c>
      <c r="L142" s="12">
        <v>3.09</v>
      </c>
      <c r="M142" s="12">
        <v>3.08</v>
      </c>
      <c r="N142" s="12">
        <v>3.09</v>
      </c>
      <c r="O142" s="12">
        <v>3.09</v>
      </c>
      <c r="P142" s="12">
        <v>3.09</v>
      </c>
      <c r="Q142" s="12">
        <v>3.09</v>
      </c>
      <c r="R142" s="12">
        <v>3.09</v>
      </c>
    </row>
    <row r="143" spans="1:18">
      <c r="A143" s="4"/>
      <c r="B143" s="9" t="s">
        <v>367</v>
      </c>
      <c r="C143" s="12">
        <v>2.98</v>
      </c>
      <c r="D143" s="12">
        <v>3.03</v>
      </c>
      <c r="E143" s="12">
        <v>3.01</v>
      </c>
      <c r="F143" s="12">
        <v>3.06</v>
      </c>
      <c r="G143" s="12">
        <v>3.05</v>
      </c>
      <c r="H143" s="12">
        <v>3.08</v>
      </c>
      <c r="I143" s="12">
        <v>3.09</v>
      </c>
      <c r="J143" s="12">
        <v>3.07</v>
      </c>
      <c r="K143" s="12">
        <v>3.09</v>
      </c>
      <c r="L143" s="12">
        <v>3.09</v>
      </c>
      <c r="M143" s="12">
        <v>3.07</v>
      </c>
      <c r="N143" s="12">
        <v>3.09</v>
      </c>
      <c r="O143" s="12">
        <v>3.09</v>
      </c>
      <c r="P143" s="12">
        <v>3.09</v>
      </c>
      <c r="Q143" s="12">
        <v>3.09</v>
      </c>
      <c r="R143" s="12">
        <v>3.09</v>
      </c>
    </row>
    <row r="144" spans="1:18">
      <c r="A144" s="4"/>
      <c r="B144" s="9" t="s">
        <v>368</v>
      </c>
      <c r="C144" s="12">
        <v>2.92</v>
      </c>
      <c r="D144" s="12">
        <v>3</v>
      </c>
      <c r="E144" s="12">
        <v>2.97</v>
      </c>
      <c r="F144" s="12">
        <v>3.04</v>
      </c>
      <c r="G144" s="12">
        <v>3.03</v>
      </c>
      <c r="H144" s="12">
        <v>3.05</v>
      </c>
      <c r="I144" s="12">
        <v>3.09</v>
      </c>
      <c r="J144" s="12">
        <v>3.06</v>
      </c>
      <c r="K144" s="12">
        <v>3.09</v>
      </c>
      <c r="L144" s="12">
        <v>3.09</v>
      </c>
      <c r="M144" s="12">
        <v>3.06</v>
      </c>
      <c r="N144" s="12">
        <v>3.09</v>
      </c>
      <c r="O144" s="12">
        <v>3.09</v>
      </c>
      <c r="P144" s="12">
        <v>3.09</v>
      </c>
      <c r="Q144" s="12">
        <v>3.09</v>
      </c>
      <c r="R144" s="12">
        <v>3.09</v>
      </c>
    </row>
    <row r="145" spans="1:18">
      <c r="A145" s="4"/>
      <c r="B145" s="9" t="s">
        <v>369</v>
      </c>
      <c r="C145" s="12">
        <v>2.94</v>
      </c>
      <c r="D145" s="12">
        <v>3.04</v>
      </c>
      <c r="E145" s="12">
        <v>3.03</v>
      </c>
      <c r="F145" s="12">
        <v>3.06</v>
      </c>
      <c r="G145" s="12">
        <v>3.09</v>
      </c>
      <c r="H145" s="12">
        <v>3.08</v>
      </c>
      <c r="I145" s="12">
        <v>3.09</v>
      </c>
      <c r="J145" s="12">
        <v>3.08</v>
      </c>
      <c r="K145" s="12">
        <v>3.09</v>
      </c>
      <c r="L145" s="12">
        <v>3.09</v>
      </c>
      <c r="M145" s="12">
        <v>3.08</v>
      </c>
      <c r="N145" s="12">
        <v>3.09</v>
      </c>
      <c r="O145" s="12">
        <v>3.09</v>
      </c>
      <c r="P145" s="12">
        <v>3.09</v>
      </c>
      <c r="Q145" s="12">
        <v>3.09</v>
      </c>
      <c r="R145" s="12">
        <v>3.09</v>
      </c>
    </row>
    <row r="146" spans="1:18">
      <c r="A146" s="4"/>
      <c r="B146" s="9" t="s">
        <v>370</v>
      </c>
      <c r="C146" s="12">
        <v>2.97</v>
      </c>
      <c r="D146" s="12">
        <v>3.05</v>
      </c>
      <c r="E146" s="12">
        <v>3.06</v>
      </c>
      <c r="F146" s="12">
        <v>3.06</v>
      </c>
      <c r="G146" s="12">
        <v>3.09</v>
      </c>
      <c r="H146" s="12">
        <v>3.09</v>
      </c>
      <c r="I146" s="12">
        <v>3.09</v>
      </c>
      <c r="J146" s="12">
        <v>3.07</v>
      </c>
      <c r="K146" s="12">
        <v>3.09</v>
      </c>
      <c r="L146" s="12">
        <v>3.09</v>
      </c>
      <c r="M146" s="12">
        <v>3.07</v>
      </c>
      <c r="N146" s="12">
        <v>3.09</v>
      </c>
      <c r="O146" s="12">
        <v>3.09</v>
      </c>
      <c r="P146" s="12">
        <v>3.09</v>
      </c>
      <c r="Q146" s="12">
        <v>3.09</v>
      </c>
      <c r="R146" s="12">
        <v>3.09</v>
      </c>
    </row>
    <row r="147" spans="1:18">
      <c r="A147" s="4"/>
      <c r="B147" s="9" t="s">
        <v>371</v>
      </c>
      <c r="C147" s="12">
        <v>2.67</v>
      </c>
      <c r="D147" s="12">
        <v>2.8</v>
      </c>
      <c r="E147" s="12">
        <v>2.67</v>
      </c>
      <c r="F147" s="12">
        <v>2.86</v>
      </c>
      <c r="G147" s="12">
        <v>2.82</v>
      </c>
      <c r="H147" s="12">
        <v>2.77</v>
      </c>
      <c r="I147" s="12">
        <v>2.93</v>
      </c>
      <c r="J147" s="12">
        <v>2.92</v>
      </c>
      <c r="K147" s="12">
        <v>2.9</v>
      </c>
      <c r="L147" s="12">
        <v>2.96</v>
      </c>
      <c r="M147" s="12">
        <v>2.92</v>
      </c>
      <c r="N147" s="12">
        <v>2.94</v>
      </c>
      <c r="O147" s="12">
        <v>2.97</v>
      </c>
      <c r="P147" s="12">
        <v>2.98</v>
      </c>
      <c r="Q147" s="12">
        <v>3.03</v>
      </c>
      <c r="R147" s="12">
        <v>3</v>
      </c>
    </row>
    <row r="148" spans="1:18">
      <c r="A148" s="4"/>
      <c r="B148" s="9" t="s">
        <v>372</v>
      </c>
      <c r="C148" s="12">
        <v>2.67</v>
      </c>
      <c r="D148" s="12">
        <v>2.67</v>
      </c>
      <c r="E148" s="12">
        <v>2.67</v>
      </c>
      <c r="F148" s="12">
        <v>2.67</v>
      </c>
      <c r="G148" s="12">
        <v>2.67</v>
      </c>
      <c r="H148" s="12">
        <v>2.67</v>
      </c>
      <c r="I148" s="12">
        <v>2.67</v>
      </c>
      <c r="J148" s="12">
        <v>2.67</v>
      </c>
      <c r="K148" s="12">
        <v>2.67</v>
      </c>
      <c r="L148" s="12">
        <v>2.67</v>
      </c>
      <c r="M148" s="12">
        <v>2.67</v>
      </c>
      <c r="N148" s="12">
        <v>2.67</v>
      </c>
      <c r="O148" s="12">
        <v>2.67</v>
      </c>
      <c r="P148" s="12">
        <v>2.67</v>
      </c>
      <c r="Q148" s="12">
        <v>2.67</v>
      </c>
      <c r="R148" s="12">
        <v>2.67</v>
      </c>
    </row>
    <row r="149" spans="1:18">
      <c r="A149" s="4"/>
      <c r="B149" s="9" t="s">
        <v>373</v>
      </c>
      <c r="C149" s="12">
        <v>2.67</v>
      </c>
      <c r="D149" s="12">
        <v>2.67</v>
      </c>
      <c r="E149" s="12">
        <v>2.67</v>
      </c>
      <c r="F149" s="12">
        <v>2.67</v>
      </c>
      <c r="G149" s="12">
        <v>2.67</v>
      </c>
      <c r="H149" s="12">
        <v>2.67</v>
      </c>
      <c r="I149" s="12">
        <v>2.67</v>
      </c>
      <c r="J149" s="12">
        <v>2.67</v>
      </c>
      <c r="K149" s="12">
        <v>2.67</v>
      </c>
      <c r="L149" s="12">
        <v>2.67</v>
      </c>
      <c r="M149" s="12">
        <v>2.67</v>
      </c>
      <c r="N149" s="12">
        <v>2.67</v>
      </c>
      <c r="O149" s="12">
        <v>2.67</v>
      </c>
      <c r="P149" s="12">
        <v>2.67</v>
      </c>
      <c r="Q149" s="12">
        <v>2.67</v>
      </c>
      <c r="R149" s="12">
        <v>2.67</v>
      </c>
    </row>
    <row r="150" spans="1:18">
      <c r="A150" s="4"/>
      <c r="B150" s="9" t="s">
        <v>374</v>
      </c>
      <c r="C150" s="12">
        <v>2.67</v>
      </c>
      <c r="D150" s="12">
        <v>2.67</v>
      </c>
      <c r="E150" s="12">
        <v>2.67</v>
      </c>
      <c r="F150" s="12">
        <v>2.67</v>
      </c>
      <c r="G150" s="12">
        <v>2.67</v>
      </c>
      <c r="H150" s="12">
        <v>2.67</v>
      </c>
      <c r="I150" s="12">
        <v>2.67</v>
      </c>
      <c r="J150" s="12">
        <v>2.67</v>
      </c>
      <c r="K150" s="12">
        <v>2.67</v>
      </c>
      <c r="L150" s="12">
        <v>2.67</v>
      </c>
      <c r="M150" s="12">
        <v>2.67</v>
      </c>
      <c r="N150" s="12">
        <v>2.67</v>
      </c>
      <c r="O150" s="12">
        <v>2.67</v>
      </c>
      <c r="P150" s="12">
        <v>2.67</v>
      </c>
      <c r="Q150" s="12">
        <v>2.67</v>
      </c>
      <c r="R150" s="12">
        <v>2.67</v>
      </c>
    </row>
    <row r="151" spans="1:18">
      <c r="A151" s="4"/>
      <c r="B151" s="9" t="s">
        <v>375</v>
      </c>
      <c r="C151" s="12">
        <v>2.93</v>
      </c>
      <c r="D151" s="12">
        <v>2.97</v>
      </c>
      <c r="E151" s="12">
        <v>2.91</v>
      </c>
      <c r="F151" s="12">
        <v>3</v>
      </c>
      <c r="G151" s="12">
        <v>2.99</v>
      </c>
      <c r="H151" s="12">
        <v>2.96</v>
      </c>
      <c r="I151" s="12">
        <v>3.01</v>
      </c>
      <c r="J151" s="12">
        <v>3.01</v>
      </c>
      <c r="K151" s="12">
        <v>3</v>
      </c>
      <c r="L151" s="12">
        <v>3.01</v>
      </c>
      <c r="M151" s="12">
        <v>3.01</v>
      </c>
      <c r="N151" s="12">
        <v>3.02</v>
      </c>
      <c r="O151" s="12">
        <v>3.04</v>
      </c>
      <c r="P151" s="12">
        <v>3.03</v>
      </c>
      <c r="Q151" s="12">
        <v>3.06</v>
      </c>
      <c r="R151" s="12">
        <v>3.02</v>
      </c>
    </row>
    <row r="152" spans="1:18">
      <c r="A152" s="4"/>
      <c r="B152" s="9" t="s">
        <v>376</v>
      </c>
      <c r="C152" s="12">
        <v>2.91</v>
      </c>
      <c r="D152" s="12">
        <v>3</v>
      </c>
      <c r="E152" s="12">
        <v>2.94</v>
      </c>
      <c r="F152" s="12">
        <v>3.01</v>
      </c>
      <c r="G152" s="12">
        <v>3.08</v>
      </c>
      <c r="H152" s="12">
        <v>2.98</v>
      </c>
      <c r="I152" s="12">
        <v>3.09</v>
      </c>
      <c r="J152" s="12">
        <v>3.02</v>
      </c>
      <c r="K152" s="12">
        <v>3.02</v>
      </c>
      <c r="L152" s="12">
        <v>3.09</v>
      </c>
      <c r="M152" s="12">
        <v>3.02</v>
      </c>
      <c r="N152" s="12">
        <v>3.04</v>
      </c>
      <c r="O152" s="12">
        <v>3.04</v>
      </c>
      <c r="P152" s="12">
        <v>3.06</v>
      </c>
      <c r="Q152" s="12">
        <v>3.09</v>
      </c>
      <c r="R152" s="12">
        <v>3.09</v>
      </c>
    </row>
    <row r="153" spans="1:18">
      <c r="A153" s="4"/>
      <c r="B153" s="9" t="s">
        <v>377</v>
      </c>
      <c r="C153" s="12">
        <v>2.67</v>
      </c>
      <c r="D153" s="12">
        <v>2.67</v>
      </c>
      <c r="E153" s="12">
        <v>2.67</v>
      </c>
      <c r="F153" s="12">
        <v>2.67</v>
      </c>
      <c r="G153" s="12">
        <v>2.67</v>
      </c>
      <c r="H153" s="12">
        <v>2.67</v>
      </c>
      <c r="I153" s="12">
        <v>2.67</v>
      </c>
      <c r="J153" s="12">
        <v>2.67</v>
      </c>
      <c r="K153" s="12">
        <v>2.67</v>
      </c>
      <c r="L153" s="12">
        <v>2.67</v>
      </c>
      <c r="M153" s="12">
        <v>2.67</v>
      </c>
      <c r="N153" s="12">
        <v>2.67</v>
      </c>
      <c r="O153" s="12">
        <v>2.67</v>
      </c>
      <c r="P153" s="12">
        <v>2.67</v>
      </c>
      <c r="Q153" s="12">
        <v>2.67</v>
      </c>
      <c r="R153" s="12">
        <v>2.67</v>
      </c>
    </row>
    <row r="154" spans="1:18">
      <c r="A154" s="4"/>
      <c r="B154" s="9" t="s">
        <v>378</v>
      </c>
      <c r="C154" s="12">
        <v>2.89</v>
      </c>
      <c r="D154" s="12">
        <v>2.95</v>
      </c>
      <c r="E154" s="12">
        <v>2.91</v>
      </c>
      <c r="F154" s="12">
        <v>2.95</v>
      </c>
      <c r="G154" s="12">
        <v>3</v>
      </c>
      <c r="H154" s="12">
        <v>2.92</v>
      </c>
      <c r="I154" s="12">
        <v>3.02</v>
      </c>
      <c r="J154" s="12">
        <v>2.96</v>
      </c>
      <c r="K154" s="12">
        <v>2.91</v>
      </c>
      <c r="L154" s="12">
        <v>3</v>
      </c>
      <c r="M154" s="12">
        <v>2.96</v>
      </c>
      <c r="N154" s="12">
        <v>2.92</v>
      </c>
      <c r="O154" s="12">
        <v>2.98</v>
      </c>
      <c r="P154" s="12">
        <v>2.94</v>
      </c>
      <c r="Q154" s="12">
        <v>2.99</v>
      </c>
      <c r="R154" s="12">
        <v>3</v>
      </c>
    </row>
    <row r="155" spans="1:18">
      <c r="A155" s="4"/>
      <c r="B155" s="9" t="s">
        <v>379</v>
      </c>
      <c r="C155" s="12">
        <v>2.67</v>
      </c>
      <c r="D155" s="12">
        <v>2.67</v>
      </c>
      <c r="E155" s="12">
        <v>2.67</v>
      </c>
      <c r="F155" s="12">
        <v>2.67</v>
      </c>
      <c r="G155" s="12">
        <v>2.67</v>
      </c>
      <c r="H155" s="12">
        <v>2.67</v>
      </c>
      <c r="I155" s="12">
        <v>2.67</v>
      </c>
      <c r="J155" s="12">
        <v>2.67</v>
      </c>
      <c r="K155" s="12">
        <v>2.67</v>
      </c>
      <c r="L155" s="12">
        <v>2.67</v>
      </c>
      <c r="M155" s="12">
        <v>2.67</v>
      </c>
      <c r="N155" s="12">
        <v>2.67</v>
      </c>
      <c r="O155" s="12">
        <v>2.67</v>
      </c>
      <c r="P155" s="12">
        <v>2.67</v>
      </c>
      <c r="Q155" s="12">
        <v>2.67</v>
      </c>
      <c r="R155" s="12">
        <v>2.67</v>
      </c>
    </row>
    <row r="156" spans="1:18">
      <c r="A156" s="4"/>
      <c r="B156" s="9" t="s">
        <v>380</v>
      </c>
      <c r="C156" s="12">
        <v>2.93</v>
      </c>
      <c r="D156" s="12">
        <v>3.01</v>
      </c>
      <c r="E156" s="12">
        <v>2.96</v>
      </c>
      <c r="F156" s="12">
        <v>3.04</v>
      </c>
      <c r="G156" s="12">
        <v>3.09</v>
      </c>
      <c r="H156" s="12">
        <v>2.99</v>
      </c>
      <c r="I156" s="12">
        <v>3.09</v>
      </c>
      <c r="J156" s="12">
        <v>3.03</v>
      </c>
      <c r="K156" s="12">
        <v>3.02</v>
      </c>
      <c r="L156" s="12">
        <v>3.09</v>
      </c>
      <c r="M156" s="12">
        <v>3.03</v>
      </c>
      <c r="N156" s="12">
        <v>3.04</v>
      </c>
      <c r="O156" s="12">
        <v>3.05</v>
      </c>
      <c r="P156" s="12">
        <v>3.05</v>
      </c>
      <c r="Q156" s="12">
        <v>3.09</v>
      </c>
      <c r="R156" s="12">
        <v>3.09</v>
      </c>
    </row>
    <row r="157" spans="1:18">
      <c r="A157" s="4"/>
      <c r="B157" s="9" t="s">
        <v>381</v>
      </c>
      <c r="C157" s="12">
        <v>2.67</v>
      </c>
      <c r="D157" s="12">
        <v>2.81</v>
      </c>
      <c r="E157" s="12">
        <v>2.67</v>
      </c>
      <c r="F157" s="12">
        <v>2.87</v>
      </c>
      <c r="G157" s="12">
        <v>2.83</v>
      </c>
      <c r="H157" s="12">
        <v>2.77</v>
      </c>
      <c r="I157" s="12">
        <v>2.94</v>
      </c>
      <c r="J157" s="12">
        <v>2.92</v>
      </c>
      <c r="K157" s="12">
        <v>2.9</v>
      </c>
      <c r="L157" s="12">
        <v>2.97</v>
      </c>
      <c r="M157" s="12">
        <v>2.93</v>
      </c>
      <c r="N157" s="12">
        <v>2.94</v>
      </c>
      <c r="O157" s="12">
        <v>2.97</v>
      </c>
      <c r="P157" s="12">
        <v>2.98</v>
      </c>
      <c r="Q157" s="12">
        <v>3.03</v>
      </c>
      <c r="R157" s="12">
        <v>2.99</v>
      </c>
    </row>
    <row r="158" spans="1:18">
      <c r="A158" s="4"/>
      <c r="B158" s="9" t="s">
        <v>382</v>
      </c>
      <c r="C158" s="12">
        <v>2.67</v>
      </c>
      <c r="D158" s="12">
        <v>2.67</v>
      </c>
      <c r="E158" s="12">
        <v>2.67</v>
      </c>
      <c r="F158" s="12">
        <v>2.67</v>
      </c>
      <c r="G158" s="12">
        <v>2.67</v>
      </c>
      <c r="H158" s="12">
        <v>2.67</v>
      </c>
      <c r="I158" s="12">
        <v>2.67</v>
      </c>
      <c r="J158" s="12">
        <v>2.67</v>
      </c>
      <c r="K158" s="12">
        <v>2.67</v>
      </c>
      <c r="L158" s="12">
        <v>2.67</v>
      </c>
      <c r="M158" s="12">
        <v>2.67</v>
      </c>
      <c r="N158" s="12">
        <v>2.67</v>
      </c>
      <c r="O158" s="12">
        <v>2.67</v>
      </c>
      <c r="P158" s="12">
        <v>2.67</v>
      </c>
      <c r="Q158" s="12">
        <v>2.67</v>
      </c>
      <c r="R158" s="12">
        <v>2.67</v>
      </c>
    </row>
    <row r="159" spans="1:18">
      <c r="A159" s="4"/>
      <c r="B159" s="9" t="s">
        <v>383</v>
      </c>
      <c r="C159" s="12">
        <v>2.67</v>
      </c>
      <c r="D159" s="12">
        <v>2.67</v>
      </c>
      <c r="E159" s="12">
        <v>2.67</v>
      </c>
      <c r="F159" s="12">
        <v>2.67</v>
      </c>
      <c r="G159" s="12">
        <v>2.67</v>
      </c>
      <c r="H159" s="12">
        <v>2.67</v>
      </c>
      <c r="I159" s="12">
        <v>2.67</v>
      </c>
      <c r="J159" s="12">
        <v>2.67</v>
      </c>
      <c r="K159" s="12">
        <v>2.67</v>
      </c>
      <c r="L159" s="12">
        <v>2.67</v>
      </c>
      <c r="M159" s="12">
        <v>2.67</v>
      </c>
      <c r="N159" s="12">
        <v>2.67</v>
      </c>
      <c r="O159" s="12">
        <v>2.67</v>
      </c>
      <c r="P159" s="12">
        <v>2.67</v>
      </c>
      <c r="Q159" s="12">
        <v>2.67</v>
      </c>
      <c r="R159" s="12">
        <v>2.67</v>
      </c>
    </row>
    <row r="160" spans="1:18">
      <c r="A160" s="4"/>
      <c r="B160" s="9" t="s">
        <v>384</v>
      </c>
      <c r="C160" s="12">
        <v>2.67</v>
      </c>
      <c r="D160" s="12">
        <v>2.67</v>
      </c>
      <c r="E160" s="12">
        <v>2.67</v>
      </c>
      <c r="F160" s="12">
        <v>2.67</v>
      </c>
      <c r="G160" s="12">
        <v>2.67</v>
      </c>
      <c r="H160" s="12">
        <v>2.67</v>
      </c>
      <c r="I160" s="12">
        <v>2.67</v>
      </c>
      <c r="J160" s="12">
        <v>2.67</v>
      </c>
      <c r="K160" s="12">
        <v>2.67</v>
      </c>
      <c r="L160" s="12">
        <v>2.67</v>
      </c>
      <c r="M160" s="12">
        <v>2.67</v>
      </c>
      <c r="N160" s="12">
        <v>2.67</v>
      </c>
      <c r="O160" s="12">
        <v>2.67</v>
      </c>
      <c r="P160" s="12">
        <v>2.67</v>
      </c>
      <c r="Q160" s="12">
        <v>2.67</v>
      </c>
      <c r="R160" s="12">
        <v>2.67</v>
      </c>
    </row>
    <row r="161" spans="1:18">
      <c r="A161" s="4"/>
      <c r="B161" s="9" t="s">
        <v>385</v>
      </c>
      <c r="C161" s="12">
        <v>2.93</v>
      </c>
      <c r="D161" s="12">
        <v>2.97</v>
      </c>
      <c r="E161" s="12">
        <v>2.9</v>
      </c>
      <c r="F161" s="12">
        <v>2.99</v>
      </c>
      <c r="G161" s="12">
        <v>2.99</v>
      </c>
      <c r="H161" s="12">
        <v>2.95</v>
      </c>
      <c r="I161" s="12">
        <v>3</v>
      </c>
      <c r="J161" s="12">
        <v>3.01</v>
      </c>
      <c r="K161" s="12">
        <v>2.99</v>
      </c>
      <c r="L161" s="12">
        <v>3</v>
      </c>
      <c r="M161" s="12">
        <v>3</v>
      </c>
      <c r="N161" s="12">
        <v>3.01</v>
      </c>
      <c r="O161" s="12">
        <v>3.03</v>
      </c>
      <c r="P161" s="12">
        <v>3.02</v>
      </c>
      <c r="Q161" s="12">
        <v>3.05</v>
      </c>
      <c r="R161" s="12">
        <v>3</v>
      </c>
    </row>
    <row r="162" spans="1:18">
      <c r="A162" s="4"/>
      <c r="B162" s="9" t="s">
        <v>386</v>
      </c>
      <c r="C162" s="12">
        <v>2.91</v>
      </c>
      <c r="D162" s="12">
        <v>2.99</v>
      </c>
      <c r="E162" s="12">
        <v>2.93</v>
      </c>
      <c r="F162" s="12">
        <v>3.02</v>
      </c>
      <c r="G162" s="12">
        <v>3.08</v>
      </c>
      <c r="H162" s="12">
        <v>2.96</v>
      </c>
      <c r="I162" s="12">
        <v>3.09</v>
      </c>
      <c r="J162" s="12">
        <v>3.02</v>
      </c>
      <c r="K162" s="12">
        <v>3.01</v>
      </c>
      <c r="L162" s="12">
        <v>3.08</v>
      </c>
      <c r="M162" s="12">
        <v>3.02</v>
      </c>
      <c r="N162" s="12">
        <v>3.03</v>
      </c>
      <c r="O162" s="12">
        <v>3.03</v>
      </c>
      <c r="P162" s="12">
        <v>3.05</v>
      </c>
      <c r="Q162" s="12">
        <v>3.08</v>
      </c>
      <c r="R162" s="12">
        <v>3.09</v>
      </c>
    </row>
    <row r="163" spans="1:18">
      <c r="A163" s="4"/>
      <c r="B163" s="9" t="s">
        <v>387</v>
      </c>
      <c r="C163" s="12">
        <v>2.67</v>
      </c>
      <c r="D163" s="12">
        <v>2.67</v>
      </c>
      <c r="E163" s="12">
        <v>2.67</v>
      </c>
      <c r="F163" s="12">
        <v>2.67</v>
      </c>
      <c r="G163" s="12">
        <v>2.67</v>
      </c>
      <c r="H163" s="12">
        <v>2.67</v>
      </c>
      <c r="I163" s="12">
        <v>2.67</v>
      </c>
      <c r="J163" s="12">
        <v>2.67</v>
      </c>
      <c r="K163" s="12">
        <v>2.67</v>
      </c>
      <c r="L163" s="12">
        <v>2.67</v>
      </c>
      <c r="M163" s="12">
        <v>2.67</v>
      </c>
      <c r="N163" s="12">
        <v>2.67</v>
      </c>
      <c r="O163" s="12">
        <v>2.67</v>
      </c>
      <c r="P163" s="12">
        <v>2.67</v>
      </c>
      <c r="Q163" s="12">
        <v>2.67</v>
      </c>
      <c r="R163" s="12">
        <v>2.67</v>
      </c>
    </row>
    <row r="164" spans="1:18">
      <c r="A164" s="4"/>
      <c r="B164" s="9" t="s">
        <v>388</v>
      </c>
      <c r="C164" s="12">
        <v>2.95</v>
      </c>
      <c r="D164" s="12">
        <v>3.02</v>
      </c>
      <c r="E164" s="12">
        <v>2.99</v>
      </c>
      <c r="F164" s="12">
        <v>3.05</v>
      </c>
      <c r="G164" s="12">
        <v>3.09</v>
      </c>
      <c r="H164" s="12">
        <v>3</v>
      </c>
      <c r="I164" s="12">
        <v>3.09</v>
      </c>
      <c r="J164" s="12">
        <v>3.03</v>
      </c>
      <c r="K164" s="12">
        <v>3.01</v>
      </c>
      <c r="L164" s="12">
        <v>3.09</v>
      </c>
      <c r="M164" s="12">
        <v>3.03</v>
      </c>
      <c r="N164" s="12">
        <v>3.02</v>
      </c>
      <c r="O164" s="12">
        <v>3.04</v>
      </c>
      <c r="P164" s="12">
        <v>3.04</v>
      </c>
      <c r="Q164" s="12">
        <v>3.07</v>
      </c>
      <c r="R164" s="12">
        <v>3.09</v>
      </c>
    </row>
    <row r="165" spans="1:18">
      <c r="A165" s="4"/>
      <c r="B165" s="9" t="s">
        <v>389</v>
      </c>
      <c r="C165" s="12">
        <v>2.67</v>
      </c>
      <c r="D165" s="12">
        <v>2.67</v>
      </c>
      <c r="E165" s="12">
        <v>2.67</v>
      </c>
      <c r="F165" s="12">
        <v>2.67</v>
      </c>
      <c r="G165" s="12">
        <v>2.67</v>
      </c>
      <c r="H165" s="12">
        <v>2.67</v>
      </c>
      <c r="I165" s="12">
        <v>2.67</v>
      </c>
      <c r="J165" s="12">
        <v>2.67</v>
      </c>
      <c r="K165" s="12">
        <v>2.67</v>
      </c>
      <c r="L165" s="12">
        <v>2.67</v>
      </c>
      <c r="M165" s="12">
        <v>2.67</v>
      </c>
      <c r="N165" s="12">
        <v>2.67</v>
      </c>
      <c r="O165" s="12">
        <v>2.67</v>
      </c>
      <c r="P165" s="12">
        <v>2.67</v>
      </c>
      <c r="Q165" s="12">
        <v>2.67</v>
      </c>
      <c r="R165" s="12">
        <v>2.67</v>
      </c>
    </row>
    <row r="166" spans="1:18">
      <c r="A166" s="4"/>
      <c r="B166" s="9" t="s">
        <v>390</v>
      </c>
      <c r="C166" s="12">
        <v>2.93</v>
      </c>
      <c r="D166" s="12">
        <v>3</v>
      </c>
      <c r="E166" s="12">
        <v>2.96</v>
      </c>
      <c r="F166" s="12">
        <v>3.03</v>
      </c>
      <c r="G166" s="12">
        <v>3.09</v>
      </c>
      <c r="H166" s="12">
        <v>2.98</v>
      </c>
      <c r="I166" s="12">
        <v>3.09</v>
      </c>
      <c r="J166" s="12">
        <v>3.03</v>
      </c>
      <c r="K166" s="12">
        <v>3.02</v>
      </c>
      <c r="L166" s="12">
        <v>3.09</v>
      </c>
      <c r="M166" s="12">
        <v>3.03</v>
      </c>
      <c r="N166" s="12">
        <v>3.03</v>
      </c>
      <c r="O166" s="12">
        <v>3.04</v>
      </c>
      <c r="P166" s="12">
        <v>3.05</v>
      </c>
      <c r="Q166" s="12">
        <v>3.08</v>
      </c>
      <c r="R166" s="12">
        <v>3.09</v>
      </c>
    </row>
    <row r="167" spans="1:18">
      <c r="A167" s="4"/>
      <c r="B167" s="9" t="s">
        <v>391</v>
      </c>
      <c r="C167" s="12">
        <v>2.67</v>
      </c>
      <c r="D167" s="12">
        <v>2.78</v>
      </c>
      <c r="E167" s="12">
        <v>2.67</v>
      </c>
      <c r="F167" s="12">
        <v>2.84</v>
      </c>
      <c r="G167" s="12">
        <v>2.8</v>
      </c>
      <c r="H167" s="12">
        <v>2.76</v>
      </c>
      <c r="I167" s="12">
        <v>2.92</v>
      </c>
      <c r="J167" s="12">
        <v>2.9</v>
      </c>
      <c r="K167" s="12">
        <v>2.88</v>
      </c>
      <c r="L167" s="12">
        <v>2.96</v>
      </c>
      <c r="M167" s="12">
        <v>2.92</v>
      </c>
      <c r="N167" s="12">
        <v>2.94</v>
      </c>
      <c r="O167" s="12">
        <v>2.98</v>
      </c>
      <c r="P167" s="12">
        <v>2.98</v>
      </c>
      <c r="Q167" s="12">
        <v>3.04</v>
      </c>
      <c r="R167" s="12">
        <v>2.99</v>
      </c>
    </row>
    <row r="168" spans="1:18">
      <c r="A168" s="4"/>
      <c r="B168" s="9" t="s">
        <v>392</v>
      </c>
      <c r="C168" s="12">
        <v>2.67</v>
      </c>
      <c r="D168" s="12">
        <v>2.67</v>
      </c>
      <c r="E168" s="12">
        <v>2.67</v>
      </c>
      <c r="F168" s="12">
        <v>2.67</v>
      </c>
      <c r="G168" s="12">
        <v>2.67</v>
      </c>
      <c r="H168" s="12">
        <v>2.67</v>
      </c>
      <c r="I168" s="12">
        <v>2.67</v>
      </c>
      <c r="J168" s="12">
        <v>2.67</v>
      </c>
      <c r="K168" s="12">
        <v>2.67</v>
      </c>
      <c r="L168" s="12">
        <v>2.67</v>
      </c>
      <c r="M168" s="12">
        <v>2.67</v>
      </c>
      <c r="N168" s="12">
        <v>2.67</v>
      </c>
      <c r="O168" s="12">
        <v>2.67</v>
      </c>
      <c r="P168" s="12">
        <v>2.67</v>
      </c>
      <c r="Q168" s="12">
        <v>2.67</v>
      </c>
      <c r="R168" s="12">
        <v>2.67</v>
      </c>
    </row>
    <row r="169" spans="1:18">
      <c r="A169" s="4"/>
      <c r="B169" s="9" t="s">
        <v>393</v>
      </c>
      <c r="C169" s="12">
        <v>2.67</v>
      </c>
      <c r="D169" s="12">
        <v>2.67</v>
      </c>
      <c r="E169" s="12">
        <v>2.67</v>
      </c>
      <c r="F169" s="12">
        <v>2.67</v>
      </c>
      <c r="G169" s="12">
        <v>2.67</v>
      </c>
      <c r="H169" s="12">
        <v>2.67</v>
      </c>
      <c r="I169" s="12">
        <v>2.67</v>
      </c>
      <c r="J169" s="12">
        <v>2.67</v>
      </c>
      <c r="K169" s="12">
        <v>2.67</v>
      </c>
      <c r="L169" s="12">
        <v>2.67</v>
      </c>
      <c r="M169" s="12">
        <v>2.67</v>
      </c>
      <c r="N169" s="12">
        <v>2.67</v>
      </c>
      <c r="O169" s="12">
        <v>2.67</v>
      </c>
      <c r="P169" s="12">
        <v>2.67</v>
      </c>
      <c r="Q169" s="12">
        <v>2.67</v>
      </c>
      <c r="R169" s="12">
        <v>2.67</v>
      </c>
    </row>
    <row r="170" spans="1:18">
      <c r="A170" s="4"/>
      <c r="B170" s="9" t="s">
        <v>394</v>
      </c>
      <c r="C170" s="12">
        <v>2.67</v>
      </c>
      <c r="D170" s="12">
        <v>2.67</v>
      </c>
      <c r="E170" s="12">
        <v>2.67</v>
      </c>
      <c r="F170" s="12">
        <v>2.67</v>
      </c>
      <c r="G170" s="12">
        <v>2.67</v>
      </c>
      <c r="H170" s="12">
        <v>2.67</v>
      </c>
      <c r="I170" s="12">
        <v>2.67</v>
      </c>
      <c r="J170" s="12">
        <v>2.67</v>
      </c>
      <c r="K170" s="12">
        <v>2.67</v>
      </c>
      <c r="L170" s="12">
        <v>2.67</v>
      </c>
      <c r="M170" s="12">
        <v>2.67</v>
      </c>
      <c r="N170" s="12">
        <v>2.67</v>
      </c>
      <c r="O170" s="12">
        <v>2.67</v>
      </c>
      <c r="P170" s="12">
        <v>2.67</v>
      </c>
      <c r="Q170" s="12">
        <v>2.67</v>
      </c>
      <c r="R170" s="12">
        <v>2.67</v>
      </c>
    </row>
    <row r="171" spans="1:18">
      <c r="A171" s="4"/>
      <c r="B171" s="9" t="s">
        <v>395</v>
      </c>
      <c r="C171" s="12">
        <v>2.9</v>
      </c>
      <c r="D171" s="12">
        <v>2.96</v>
      </c>
      <c r="E171" s="12">
        <v>2.92</v>
      </c>
      <c r="F171" s="12">
        <v>2.98</v>
      </c>
      <c r="G171" s="12">
        <v>2.99</v>
      </c>
      <c r="H171" s="12">
        <v>2.95</v>
      </c>
      <c r="I171" s="12">
        <v>2.99</v>
      </c>
      <c r="J171" s="12">
        <v>3</v>
      </c>
      <c r="K171" s="12">
        <v>2.98</v>
      </c>
      <c r="L171" s="12">
        <v>3.01</v>
      </c>
      <c r="M171" s="12">
        <v>3.01</v>
      </c>
      <c r="N171" s="12">
        <v>3.01</v>
      </c>
      <c r="O171" s="12">
        <v>3.03</v>
      </c>
      <c r="P171" s="12">
        <v>3.02</v>
      </c>
      <c r="Q171" s="12">
        <v>3.06</v>
      </c>
      <c r="R171" s="12">
        <v>3</v>
      </c>
    </row>
    <row r="172" spans="1:18">
      <c r="A172" s="4"/>
      <c r="B172" s="9" t="s">
        <v>396</v>
      </c>
      <c r="C172" s="12">
        <v>2.89</v>
      </c>
      <c r="D172" s="12">
        <v>2.95</v>
      </c>
      <c r="E172" s="12">
        <v>2.9</v>
      </c>
      <c r="F172" s="12">
        <v>2.96</v>
      </c>
      <c r="G172" s="12">
        <v>3.02</v>
      </c>
      <c r="H172" s="12">
        <v>2.93</v>
      </c>
      <c r="I172" s="12">
        <v>3.07</v>
      </c>
      <c r="J172" s="12">
        <v>3.01</v>
      </c>
      <c r="K172" s="12">
        <v>2.97</v>
      </c>
      <c r="L172" s="12">
        <v>3.05</v>
      </c>
      <c r="M172" s="12">
        <v>3.01</v>
      </c>
      <c r="N172" s="12">
        <v>3.01</v>
      </c>
      <c r="O172" s="12">
        <v>3.03</v>
      </c>
      <c r="P172" s="12">
        <v>3.03</v>
      </c>
      <c r="Q172" s="12">
        <v>3.06</v>
      </c>
      <c r="R172" s="12">
        <v>3.09</v>
      </c>
    </row>
    <row r="173" spans="1:18">
      <c r="A173" s="4"/>
      <c r="B173" s="9" t="s">
        <v>397</v>
      </c>
      <c r="C173" s="12">
        <v>2.67</v>
      </c>
      <c r="D173" s="12">
        <v>2.67</v>
      </c>
      <c r="E173" s="12">
        <v>2.67</v>
      </c>
      <c r="F173" s="12">
        <v>2.67</v>
      </c>
      <c r="G173" s="12">
        <v>2.67</v>
      </c>
      <c r="H173" s="12">
        <v>2.67</v>
      </c>
      <c r="I173" s="12">
        <v>2.67</v>
      </c>
      <c r="J173" s="12">
        <v>2.67</v>
      </c>
      <c r="K173" s="12">
        <v>2.67</v>
      </c>
      <c r="L173" s="12">
        <v>2.67</v>
      </c>
      <c r="M173" s="12">
        <v>2.67</v>
      </c>
      <c r="N173" s="12">
        <v>2.67</v>
      </c>
      <c r="O173" s="12">
        <v>2.67</v>
      </c>
      <c r="P173" s="12">
        <v>2.67</v>
      </c>
      <c r="Q173" s="12">
        <v>2.67</v>
      </c>
      <c r="R173" s="12">
        <v>2.67</v>
      </c>
    </row>
    <row r="174" spans="1:18">
      <c r="A174" s="4"/>
      <c r="B174" s="9" t="s">
        <v>398</v>
      </c>
      <c r="C174" s="12">
        <v>2.93</v>
      </c>
      <c r="D174" s="12">
        <v>2.99</v>
      </c>
      <c r="E174" s="12">
        <v>2.98</v>
      </c>
      <c r="F174" s="12">
        <v>3</v>
      </c>
      <c r="G174" s="12">
        <v>3.04</v>
      </c>
      <c r="H174" s="12">
        <v>2.99</v>
      </c>
      <c r="I174" s="12">
        <v>3.08</v>
      </c>
      <c r="J174" s="12">
        <v>3.04</v>
      </c>
      <c r="K174" s="12">
        <v>2.99</v>
      </c>
      <c r="L174" s="12">
        <v>3.07</v>
      </c>
      <c r="M174" s="12">
        <v>3.04</v>
      </c>
      <c r="N174" s="12">
        <v>3.03</v>
      </c>
      <c r="O174" s="12">
        <v>3.07</v>
      </c>
      <c r="P174" s="12">
        <v>3.05</v>
      </c>
      <c r="Q174" s="12">
        <v>3.08</v>
      </c>
      <c r="R174" s="12">
        <v>3.09</v>
      </c>
    </row>
    <row r="175" spans="1:18">
      <c r="A175" s="4"/>
      <c r="B175" s="9" t="s">
        <v>399</v>
      </c>
      <c r="C175" s="12">
        <v>2.67</v>
      </c>
      <c r="D175" s="12">
        <v>2.67</v>
      </c>
      <c r="E175" s="12">
        <v>2.67</v>
      </c>
      <c r="F175" s="12">
        <v>2.67</v>
      </c>
      <c r="G175" s="12">
        <v>2.67</v>
      </c>
      <c r="H175" s="12">
        <v>2.67</v>
      </c>
      <c r="I175" s="12">
        <v>2.67</v>
      </c>
      <c r="J175" s="12">
        <v>2.67</v>
      </c>
      <c r="K175" s="12">
        <v>2.67</v>
      </c>
      <c r="L175" s="12">
        <v>2.67</v>
      </c>
      <c r="M175" s="12">
        <v>2.67</v>
      </c>
      <c r="N175" s="12">
        <v>2.67</v>
      </c>
      <c r="O175" s="12">
        <v>2.67</v>
      </c>
      <c r="P175" s="12">
        <v>2.67</v>
      </c>
      <c r="Q175" s="12">
        <v>2.67</v>
      </c>
      <c r="R175" s="12">
        <v>2.67</v>
      </c>
    </row>
    <row r="176" spans="1:18">
      <c r="A176" s="4"/>
      <c r="B176" s="9" t="s">
        <v>400</v>
      </c>
      <c r="C176" s="12">
        <v>2.89</v>
      </c>
      <c r="D176" s="12">
        <v>2.97</v>
      </c>
      <c r="E176" s="12">
        <v>2.92</v>
      </c>
      <c r="F176" s="12">
        <v>2.97</v>
      </c>
      <c r="G176" s="12">
        <v>3.03</v>
      </c>
      <c r="H176" s="12">
        <v>2.95</v>
      </c>
      <c r="I176" s="12">
        <v>3.07</v>
      </c>
      <c r="J176" s="12">
        <v>3.02</v>
      </c>
      <c r="K176" s="12">
        <v>2.98</v>
      </c>
      <c r="L176" s="12">
        <v>3.06</v>
      </c>
      <c r="M176" s="12">
        <v>3.03</v>
      </c>
      <c r="N176" s="12">
        <v>3.02</v>
      </c>
      <c r="O176" s="12">
        <v>3.05</v>
      </c>
      <c r="P176" s="12">
        <v>3.04</v>
      </c>
      <c r="Q176" s="12">
        <v>3.07</v>
      </c>
      <c r="R176" s="12">
        <v>3.09</v>
      </c>
    </row>
    <row r="177" spans="1:18">
      <c r="A177" s="4"/>
      <c r="B177" s="9" t="s">
        <v>401</v>
      </c>
      <c r="C177" s="12">
        <v>3.67</v>
      </c>
      <c r="D177" s="12">
        <v>3.67</v>
      </c>
      <c r="E177" s="12">
        <v>3.67</v>
      </c>
      <c r="F177" s="12">
        <v>3.67</v>
      </c>
      <c r="G177" s="12">
        <v>3.67</v>
      </c>
      <c r="H177" s="12">
        <v>3.67</v>
      </c>
      <c r="I177" s="12">
        <v>3.67</v>
      </c>
      <c r="J177" s="12">
        <v>3.67</v>
      </c>
      <c r="K177" s="12">
        <v>3.67</v>
      </c>
      <c r="L177" s="12">
        <v>3.67</v>
      </c>
      <c r="M177" s="12">
        <v>3.67</v>
      </c>
      <c r="N177" s="12">
        <v>3.67</v>
      </c>
      <c r="O177" s="12">
        <v>3.67</v>
      </c>
      <c r="P177" s="12">
        <v>3.67</v>
      </c>
      <c r="Q177" s="12">
        <v>3.67</v>
      </c>
      <c r="R177" s="12">
        <v>3.67</v>
      </c>
    </row>
    <row r="178" spans="1:18">
      <c r="A178" s="4"/>
      <c r="B178" s="9" t="s">
        <v>410</v>
      </c>
      <c r="C178" s="12">
        <v>3.67</v>
      </c>
      <c r="D178" s="12">
        <v>3.67</v>
      </c>
      <c r="E178" s="12">
        <v>3.67</v>
      </c>
      <c r="F178" s="12">
        <v>3.67</v>
      </c>
      <c r="G178" s="12">
        <v>3.67</v>
      </c>
      <c r="H178" s="12">
        <v>3.67</v>
      </c>
      <c r="I178" s="12">
        <v>3.67</v>
      </c>
      <c r="J178" s="12">
        <v>3.67</v>
      </c>
      <c r="K178" s="12">
        <v>3.67</v>
      </c>
      <c r="L178" s="12">
        <v>3.67</v>
      </c>
      <c r="M178" s="12">
        <v>3.67</v>
      </c>
      <c r="N178" s="12">
        <v>3.67</v>
      </c>
      <c r="O178" s="12">
        <v>3.67</v>
      </c>
      <c r="P178" s="12">
        <v>3.67</v>
      </c>
      <c r="Q178" s="12">
        <v>3.67</v>
      </c>
      <c r="R178" s="12">
        <v>3.67</v>
      </c>
    </row>
    <row r="179" spans="1:18">
      <c r="A179" s="4"/>
      <c r="B179" s="9" t="s">
        <v>411</v>
      </c>
      <c r="C179" s="12">
        <v>3.67</v>
      </c>
      <c r="D179" s="12">
        <v>3.67</v>
      </c>
      <c r="E179" s="12">
        <v>3.67</v>
      </c>
      <c r="F179" s="12">
        <v>3.67</v>
      </c>
      <c r="G179" s="12">
        <v>3.67</v>
      </c>
      <c r="H179" s="12">
        <v>3.67</v>
      </c>
      <c r="I179" s="12">
        <v>3.67</v>
      </c>
      <c r="J179" s="12">
        <v>3.67</v>
      </c>
      <c r="K179" s="12">
        <v>3.67</v>
      </c>
      <c r="L179" s="12">
        <v>3.67</v>
      </c>
      <c r="M179" s="12">
        <v>3.67</v>
      </c>
      <c r="N179" s="12">
        <v>3.67</v>
      </c>
      <c r="O179" s="12">
        <v>3.67</v>
      </c>
      <c r="P179" s="12">
        <v>3.67</v>
      </c>
      <c r="Q179" s="12">
        <v>3.67</v>
      </c>
      <c r="R179" s="12">
        <v>3.67</v>
      </c>
    </row>
    <row r="180" spans="1:18">
      <c r="A180" s="4"/>
      <c r="B180" s="9" t="s">
        <v>412</v>
      </c>
      <c r="C180" s="12">
        <v>3.67</v>
      </c>
      <c r="D180" s="12">
        <v>3.67</v>
      </c>
      <c r="E180" s="12">
        <v>3.67</v>
      </c>
      <c r="F180" s="12">
        <v>3.67</v>
      </c>
      <c r="G180" s="12">
        <v>3.67</v>
      </c>
      <c r="H180" s="12">
        <v>3.67</v>
      </c>
      <c r="I180" s="12">
        <v>3.67</v>
      </c>
      <c r="J180" s="12">
        <v>3.67</v>
      </c>
      <c r="K180" s="12">
        <v>3.67</v>
      </c>
      <c r="L180" s="12">
        <v>3.67</v>
      </c>
      <c r="M180" s="12">
        <v>3.67</v>
      </c>
      <c r="N180" s="12">
        <v>3.67</v>
      </c>
      <c r="O180" s="12">
        <v>3.67</v>
      </c>
      <c r="P180" s="12">
        <v>3.67</v>
      </c>
      <c r="Q180" s="12">
        <v>3.67</v>
      </c>
      <c r="R180" s="12">
        <v>3.67</v>
      </c>
    </row>
    <row r="181" spans="1:18">
      <c r="A181" s="4"/>
      <c r="B181" s="9" t="s">
        <v>402</v>
      </c>
      <c r="C181" s="12">
        <v>3.5</v>
      </c>
      <c r="D181" s="12">
        <v>3.5</v>
      </c>
      <c r="E181" s="12">
        <v>3.5</v>
      </c>
      <c r="F181" s="12">
        <v>3.5</v>
      </c>
      <c r="G181" s="12">
        <v>3.5</v>
      </c>
      <c r="H181" s="12">
        <v>3.5</v>
      </c>
      <c r="I181" s="12">
        <v>3.67</v>
      </c>
      <c r="J181" s="12">
        <v>3.5</v>
      </c>
      <c r="K181" s="12">
        <v>3.67</v>
      </c>
      <c r="L181" s="12">
        <v>3.67</v>
      </c>
      <c r="M181" s="12">
        <v>3.5</v>
      </c>
      <c r="N181" s="12">
        <v>3.67</v>
      </c>
      <c r="O181" s="12">
        <v>3.5</v>
      </c>
      <c r="P181" s="12">
        <v>3.67</v>
      </c>
      <c r="Q181" s="12">
        <v>3.5</v>
      </c>
      <c r="R181" s="12">
        <v>3.67</v>
      </c>
    </row>
    <row r="182" spans="1:18">
      <c r="A182" s="4"/>
      <c r="B182" s="9" t="s">
        <v>403</v>
      </c>
      <c r="C182" s="12">
        <v>3.67</v>
      </c>
      <c r="D182" s="12">
        <v>3.67</v>
      </c>
      <c r="E182" s="12">
        <v>3.67</v>
      </c>
      <c r="F182" s="12">
        <v>3.67</v>
      </c>
      <c r="G182" s="12">
        <v>3.67</v>
      </c>
      <c r="H182" s="12">
        <v>3.67</v>
      </c>
      <c r="I182" s="12">
        <v>3.67</v>
      </c>
      <c r="J182" s="12">
        <v>3.67</v>
      </c>
      <c r="K182" s="12">
        <v>3.67</v>
      </c>
      <c r="L182" s="12">
        <v>3.67</v>
      </c>
      <c r="M182" s="12">
        <v>3.67</v>
      </c>
      <c r="N182" s="12">
        <v>3.67</v>
      </c>
      <c r="O182" s="12">
        <v>3.67</v>
      </c>
      <c r="P182" s="12">
        <v>3.67</v>
      </c>
      <c r="Q182" s="12">
        <v>3.67</v>
      </c>
      <c r="R182" s="12">
        <v>3.67</v>
      </c>
    </row>
    <row r="183" spans="1:18">
      <c r="A183" s="4"/>
      <c r="B183" s="9" t="s">
        <v>404</v>
      </c>
      <c r="C183" s="12">
        <v>3.67</v>
      </c>
      <c r="D183" s="12">
        <v>3.67</v>
      </c>
      <c r="E183" s="12">
        <v>3.67</v>
      </c>
      <c r="F183" s="12">
        <v>3.67</v>
      </c>
      <c r="G183" s="12">
        <v>3.67</v>
      </c>
      <c r="H183" s="12">
        <v>3.67</v>
      </c>
      <c r="I183" s="12">
        <v>3.67</v>
      </c>
      <c r="J183" s="12">
        <v>3.67</v>
      </c>
      <c r="K183" s="12">
        <v>3.67</v>
      </c>
      <c r="L183" s="12">
        <v>3.67</v>
      </c>
      <c r="M183" s="12">
        <v>3.67</v>
      </c>
      <c r="N183" s="12">
        <v>3.67</v>
      </c>
      <c r="O183" s="12">
        <v>3.67</v>
      </c>
      <c r="P183" s="12">
        <v>3.67</v>
      </c>
      <c r="Q183" s="12">
        <v>3.67</v>
      </c>
      <c r="R183" s="12">
        <v>3.67</v>
      </c>
    </row>
    <row r="184" spans="1:18">
      <c r="A184" s="4"/>
      <c r="B184" s="9" t="s">
        <v>405</v>
      </c>
      <c r="C184" s="12">
        <v>3.67</v>
      </c>
      <c r="D184" s="12">
        <v>3.67</v>
      </c>
      <c r="E184" s="12">
        <v>3.67</v>
      </c>
      <c r="F184" s="12">
        <v>3.67</v>
      </c>
      <c r="G184" s="12">
        <v>3.67</v>
      </c>
      <c r="H184" s="12">
        <v>3.67</v>
      </c>
      <c r="I184" s="12">
        <v>3.67</v>
      </c>
      <c r="J184" s="12">
        <v>3.67</v>
      </c>
      <c r="K184" s="12">
        <v>3.67</v>
      </c>
      <c r="L184" s="12">
        <v>3.67</v>
      </c>
      <c r="M184" s="12">
        <v>3.67</v>
      </c>
      <c r="N184" s="12">
        <v>3.67</v>
      </c>
      <c r="O184" s="12">
        <v>3.67</v>
      </c>
      <c r="P184" s="12">
        <v>3.67</v>
      </c>
      <c r="Q184" s="12">
        <v>3.67</v>
      </c>
      <c r="R184" s="12">
        <v>3.67</v>
      </c>
    </row>
    <row r="185" spans="1:18">
      <c r="A185" s="4"/>
      <c r="B185" s="9" t="s">
        <v>406</v>
      </c>
      <c r="C185" s="12">
        <v>3.67</v>
      </c>
      <c r="D185" s="12">
        <v>3.67</v>
      </c>
      <c r="E185" s="12">
        <v>3.67</v>
      </c>
      <c r="F185" s="12">
        <v>3.67</v>
      </c>
      <c r="G185" s="12">
        <v>3.67</v>
      </c>
      <c r="H185" s="12">
        <v>3.67</v>
      </c>
      <c r="I185" s="12">
        <v>3.67</v>
      </c>
      <c r="J185" s="12">
        <v>3.67</v>
      </c>
      <c r="K185" s="12">
        <v>3.67</v>
      </c>
      <c r="L185" s="12">
        <v>3.67</v>
      </c>
      <c r="M185" s="12">
        <v>3.67</v>
      </c>
      <c r="N185" s="12">
        <v>3.67</v>
      </c>
      <c r="O185" s="12">
        <v>3.67</v>
      </c>
      <c r="P185" s="12">
        <v>3.67</v>
      </c>
      <c r="Q185" s="12">
        <v>3.67</v>
      </c>
      <c r="R185" s="12">
        <v>3.67</v>
      </c>
    </row>
    <row r="186" spans="1:18">
      <c r="A186" s="4"/>
      <c r="B186" s="9" t="s">
        <v>407</v>
      </c>
      <c r="C186" s="12">
        <v>3.5</v>
      </c>
      <c r="D186" s="12">
        <v>3.5</v>
      </c>
      <c r="E186" s="12">
        <v>3.5</v>
      </c>
      <c r="F186" s="12">
        <v>3.5</v>
      </c>
      <c r="G186" s="12">
        <v>3.5</v>
      </c>
      <c r="H186" s="12">
        <v>3.5</v>
      </c>
      <c r="I186" s="12">
        <v>3.5</v>
      </c>
      <c r="J186" s="12">
        <v>3.5</v>
      </c>
      <c r="K186" s="12">
        <v>3.5</v>
      </c>
      <c r="L186" s="12">
        <v>3.5</v>
      </c>
      <c r="M186" s="12">
        <v>3.5</v>
      </c>
      <c r="N186" s="12">
        <v>3.5</v>
      </c>
      <c r="O186" s="12">
        <v>3.5</v>
      </c>
      <c r="P186" s="12">
        <v>3.5</v>
      </c>
      <c r="Q186" s="12">
        <v>3.5</v>
      </c>
      <c r="R186" s="12">
        <v>3.5</v>
      </c>
    </row>
    <row r="187" spans="1:18">
      <c r="A187" s="4"/>
      <c r="B187" s="9" t="s">
        <v>408</v>
      </c>
      <c r="C187" s="12">
        <v>3.67</v>
      </c>
      <c r="D187" s="12">
        <v>3.67</v>
      </c>
      <c r="E187" s="12">
        <v>3.67</v>
      </c>
      <c r="F187" s="12">
        <v>3.67</v>
      </c>
      <c r="G187" s="12">
        <v>3.67</v>
      </c>
      <c r="H187" s="12">
        <v>3.67</v>
      </c>
      <c r="I187" s="12">
        <v>3.67</v>
      </c>
      <c r="J187" s="12">
        <v>3.67</v>
      </c>
      <c r="K187" s="12">
        <v>3.67</v>
      </c>
      <c r="L187" s="12">
        <v>3.67</v>
      </c>
      <c r="M187" s="12">
        <v>3.67</v>
      </c>
      <c r="N187" s="12">
        <v>3.67</v>
      </c>
      <c r="O187" s="12">
        <v>3.67</v>
      </c>
      <c r="P187" s="12">
        <v>3.67</v>
      </c>
      <c r="Q187" s="12">
        <v>3.67</v>
      </c>
      <c r="R187" s="12">
        <v>3.67</v>
      </c>
    </row>
    <row r="188" spans="1:18">
      <c r="A188" s="4"/>
      <c r="B188" s="9" t="s">
        <v>409</v>
      </c>
      <c r="C188" s="12">
        <v>3.67</v>
      </c>
      <c r="D188" s="12">
        <v>3.67</v>
      </c>
      <c r="E188" s="12">
        <v>3.67</v>
      </c>
      <c r="F188" s="12">
        <v>3.67</v>
      </c>
      <c r="G188" s="12">
        <v>3.67</v>
      </c>
      <c r="H188" s="12">
        <v>3.67</v>
      </c>
      <c r="I188" s="12">
        <v>3.67</v>
      </c>
      <c r="J188" s="12">
        <v>3.67</v>
      </c>
      <c r="K188" s="12">
        <v>3.67</v>
      </c>
      <c r="L188" s="12">
        <v>3.67</v>
      </c>
      <c r="M188" s="12">
        <v>3.67</v>
      </c>
      <c r="N188" s="12">
        <v>3.67</v>
      </c>
      <c r="O188" s="12">
        <v>3.67</v>
      </c>
      <c r="P188" s="12">
        <v>3.67</v>
      </c>
      <c r="Q188" s="12">
        <v>3.67</v>
      </c>
      <c r="R188" s="12">
        <v>3.67</v>
      </c>
    </row>
    <row r="189" spans="1:18">
      <c r="A189" s="4"/>
      <c r="B189" s="9" t="s">
        <v>277</v>
      </c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</row>
    <row r="190" spans="1:18">
      <c r="A190" s="4"/>
      <c r="B190" s="9" t="s">
        <v>420</v>
      </c>
      <c r="C190" s="12">
        <v>1</v>
      </c>
      <c r="D190" s="12">
        <v>1</v>
      </c>
      <c r="E190" s="12">
        <v>1</v>
      </c>
      <c r="F190" s="12">
        <v>1</v>
      </c>
      <c r="G190" s="12">
        <v>1</v>
      </c>
      <c r="H190" s="12">
        <v>1</v>
      </c>
      <c r="I190" s="12">
        <v>1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</row>
    <row r="191" spans="1:18">
      <c r="A191" s="4"/>
      <c r="B191" s="9" t="s">
        <v>435</v>
      </c>
      <c r="C191" s="12">
        <v>1</v>
      </c>
      <c r="D191" s="12">
        <v>1</v>
      </c>
      <c r="E191" s="12">
        <v>1</v>
      </c>
      <c r="F191" s="12">
        <v>1</v>
      </c>
      <c r="G191" s="12">
        <v>1</v>
      </c>
      <c r="H191" s="12">
        <v>1</v>
      </c>
      <c r="I191" s="12">
        <v>1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</row>
    <row r="192" spans="1:18">
      <c r="A192" s="4"/>
      <c r="B192" s="9" t="s">
        <v>449</v>
      </c>
      <c r="C192" s="12">
        <v>1</v>
      </c>
      <c r="D192" s="12">
        <v>1</v>
      </c>
      <c r="E192" s="12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</row>
    <row r="193" spans="1:18">
      <c r="A193" s="4"/>
      <c r="B193" s="9" t="s">
        <v>463</v>
      </c>
      <c r="C193" s="12">
        <v>1</v>
      </c>
      <c r="D193" s="12">
        <v>1</v>
      </c>
      <c r="E193" s="12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</row>
    <row r="194" spans="1:18">
      <c r="A194" s="4"/>
      <c r="B194" s="9" t="s">
        <v>421</v>
      </c>
      <c r="C194" s="12">
        <v>1</v>
      </c>
      <c r="D194" s="12">
        <v>1</v>
      </c>
      <c r="E194" s="12">
        <v>1</v>
      </c>
      <c r="F194" s="12">
        <v>1</v>
      </c>
      <c r="G194" s="12">
        <v>1</v>
      </c>
      <c r="H194" s="12">
        <v>1</v>
      </c>
      <c r="I194" s="12">
        <v>1</v>
      </c>
      <c r="J194" s="12">
        <v>1</v>
      </c>
      <c r="K194" s="12">
        <v>1</v>
      </c>
      <c r="L194" s="12">
        <v>1</v>
      </c>
      <c r="M194" s="12">
        <v>1</v>
      </c>
      <c r="N194" s="12">
        <v>1</v>
      </c>
      <c r="O194" s="12">
        <v>1</v>
      </c>
      <c r="P194" s="12">
        <v>1</v>
      </c>
      <c r="Q194" s="12">
        <v>1</v>
      </c>
      <c r="R194" s="12">
        <v>1</v>
      </c>
    </row>
    <row r="195" spans="1:18">
      <c r="A195" s="4"/>
      <c r="B195" s="9" t="s">
        <v>434</v>
      </c>
      <c r="C195" s="12">
        <v>1</v>
      </c>
      <c r="D195" s="12">
        <v>1</v>
      </c>
      <c r="E195" s="12">
        <v>1</v>
      </c>
      <c r="F195" s="12">
        <v>1</v>
      </c>
      <c r="G195" s="12">
        <v>1</v>
      </c>
      <c r="H195" s="12">
        <v>1</v>
      </c>
      <c r="I195" s="12">
        <v>1</v>
      </c>
      <c r="J195" s="12">
        <v>1</v>
      </c>
      <c r="K195" s="12">
        <v>1</v>
      </c>
      <c r="L195" s="12">
        <v>1</v>
      </c>
      <c r="M195" s="12">
        <v>1</v>
      </c>
      <c r="N195" s="12">
        <v>1</v>
      </c>
      <c r="O195" s="12">
        <v>1</v>
      </c>
      <c r="P195" s="12">
        <v>1</v>
      </c>
      <c r="Q195" s="12">
        <v>1</v>
      </c>
      <c r="R195" s="12">
        <v>1</v>
      </c>
    </row>
    <row r="196" spans="1:18">
      <c r="A196" s="4"/>
      <c r="B196" s="9" t="s">
        <v>448</v>
      </c>
      <c r="C196" s="12">
        <v>1</v>
      </c>
      <c r="D196" s="12">
        <v>1</v>
      </c>
      <c r="E196" s="12">
        <v>1</v>
      </c>
      <c r="F196" s="12">
        <v>1</v>
      </c>
      <c r="G196" s="12">
        <v>1</v>
      </c>
      <c r="H196" s="12">
        <v>1</v>
      </c>
      <c r="I196" s="12">
        <v>1</v>
      </c>
      <c r="J196" s="12">
        <v>1</v>
      </c>
      <c r="K196" s="12">
        <v>1</v>
      </c>
      <c r="L196" s="12">
        <v>1</v>
      </c>
      <c r="M196" s="12">
        <v>1</v>
      </c>
      <c r="N196" s="12">
        <v>1</v>
      </c>
      <c r="O196" s="12">
        <v>1</v>
      </c>
      <c r="P196" s="12">
        <v>1</v>
      </c>
      <c r="Q196" s="12">
        <v>1</v>
      </c>
      <c r="R196" s="12">
        <v>1</v>
      </c>
    </row>
    <row r="197" spans="1:18">
      <c r="A197" s="4"/>
      <c r="B197" s="9" t="s">
        <v>462</v>
      </c>
      <c r="C197" s="12">
        <v>1</v>
      </c>
      <c r="D197" s="12">
        <v>1</v>
      </c>
      <c r="E197" s="12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</row>
    <row r="198" spans="1:18">
      <c r="A198" s="4"/>
      <c r="B198" s="9" t="s">
        <v>415</v>
      </c>
      <c r="C198" s="12">
        <v>1</v>
      </c>
      <c r="D198" s="12">
        <v>1</v>
      </c>
      <c r="E198" s="12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</row>
    <row r="199" spans="1:18">
      <c r="A199" s="4"/>
      <c r="B199" s="9" t="s">
        <v>416</v>
      </c>
      <c r="C199" s="12">
        <v>1</v>
      </c>
      <c r="D199" s="12">
        <v>1</v>
      </c>
      <c r="E199" s="12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</row>
    <row r="200" spans="1:18">
      <c r="A200" s="4"/>
      <c r="B200" s="9" t="s">
        <v>417</v>
      </c>
      <c r="C200" s="12">
        <v>1</v>
      </c>
      <c r="D200" s="12">
        <v>1</v>
      </c>
      <c r="E200" s="12">
        <v>1</v>
      </c>
      <c r="F200" s="12">
        <v>1</v>
      </c>
      <c r="G200" s="12">
        <v>1</v>
      </c>
      <c r="H200" s="12">
        <v>1</v>
      </c>
      <c r="I200" s="12">
        <v>1</v>
      </c>
      <c r="J200" s="12">
        <v>1</v>
      </c>
      <c r="K200" s="12">
        <v>1</v>
      </c>
      <c r="L200" s="12">
        <v>1</v>
      </c>
      <c r="M200" s="12">
        <v>1</v>
      </c>
      <c r="N200" s="12">
        <v>1</v>
      </c>
      <c r="O200" s="12">
        <v>1</v>
      </c>
      <c r="P200" s="12">
        <v>1</v>
      </c>
      <c r="Q200" s="12">
        <v>1</v>
      </c>
      <c r="R200" s="12">
        <v>1</v>
      </c>
    </row>
    <row r="201" spans="1:18">
      <c r="A201" s="4"/>
      <c r="B201" s="9" t="s">
        <v>418</v>
      </c>
      <c r="C201" s="12">
        <v>1</v>
      </c>
      <c r="D201" s="12">
        <v>1</v>
      </c>
      <c r="E201" s="12">
        <v>1</v>
      </c>
      <c r="F201" s="12">
        <v>1</v>
      </c>
      <c r="G201" s="12">
        <v>1</v>
      </c>
      <c r="H201" s="12">
        <v>1</v>
      </c>
      <c r="I201" s="12">
        <v>1</v>
      </c>
      <c r="J201" s="12">
        <v>1</v>
      </c>
      <c r="K201" s="12">
        <v>1</v>
      </c>
      <c r="L201" s="12">
        <v>1</v>
      </c>
      <c r="M201" s="12">
        <v>1</v>
      </c>
      <c r="N201" s="12">
        <v>1</v>
      </c>
      <c r="O201" s="12">
        <v>1</v>
      </c>
      <c r="P201" s="12">
        <v>1</v>
      </c>
      <c r="Q201" s="12">
        <v>1</v>
      </c>
      <c r="R201" s="12">
        <v>1</v>
      </c>
    </row>
    <row r="202" spans="1:18">
      <c r="A202" s="4"/>
      <c r="B202" s="9" t="s">
        <v>419</v>
      </c>
      <c r="C202" s="12">
        <v>1</v>
      </c>
      <c r="D202" s="12">
        <v>1</v>
      </c>
      <c r="E202" s="12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</row>
    <row r="203" spans="1:18">
      <c r="A203" s="4"/>
      <c r="B203" s="9" t="s">
        <v>424</v>
      </c>
      <c r="C203" s="12">
        <v>1</v>
      </c>
      <c r="D203" s="12">
        <v>1</v>
      </c>
      <c r="E203" s="12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</row>
    <row r="204" spans="1:18">
      <c r="A204" s="4"/>
      <c r="B204" s="9" t="s">
        <v>425</v>
      </c>
      <c r="C204" s="12">
        <v>1</v>
      </c>
      <c r="D204" s="12">
        <v>1</v>
      </c>
      <c r="E204" s="12">
        <v>1</v>
      </c>
      <c r="F204" s="12">
        <v>1</v>
      </c>
      <c r="G204" s="12">
        <v>1</v>
      </c>
      <c r="H204" s="12">
        <v>1</v>
      </c>
      <c r="I204" s="12">
        <v>1</v>
      </c>
      <c r="J204" s="12">
        <v>1</v>
      </c>
      <c r="K204" s="12">
        <v>1</v>
      </c>
      <c r="L204" s="12">
        <v>1</v>
      </c>
      <c r="M204" s="12">
        <v>1</v>
      </c>
      <c r="N204" s="12">
        <v>1</v>
      </c>
      <c r="O204" s="12">
        <v>1</v>
      </c>
      <c r="P204" s="12">
        <v>1</v>
      </c>
      <c r="Q204" s="12">
        <v>1</v>
      </c>
      <c r="R204" s="12">
        <v>1</v>
      </c>
    </row>
    <row r="205" spans="1:18">
      <c r="A205" s="4"/>
      <c r="B205" s="9" t="s">
        <v>426</v>
      </c>
      <c r="C205" s="12">
        <v>1</v>
      </c>
      <c r="D205" s="12">
        <v>1</v>
      </c>
      <c r="E205" s="12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</row>
    <row r="206" spans="1:18">
      <c r="A206" s="4"/>
      <c r="B206" s="9" t="s">
        <v>427</v>
      </c>
      <c r="C206" s="12">
        <v>1</v>
      </c>
      <c r="D206" s="12">
        <v>1</v>
      </c>
      <c r="E206" s="12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</row>
    <row r="207" spans="1:18">
      <c r="A207" s="4"/>
      <c r="B207" s="9" t="s">
        <v>428</v>
      </c>
      <c r="C207" s="12">
        <v>1</v>
      </c>
      <c r="D207" s="12">
        <v>1</v>
      </c>
      <c r="E207" s="12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</row>
    <row r="208" spans="1:18">
      <c r="A208" s="4"/>
      <c r="B208" s="9" t="s">
        <v>429</v>
      </c>
      <c r="C208" s="12">
        <v>1</v>
      </c>
      <c r="D208" s="12">
        <v>1</v>
      </c>
      <c r="E208" s="12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</row>
    <row r="209" spans="1:18">
      <c r="A209" s="4"/>
      <c r="B209" s="9" t="s">
        <v>430</v>
      </c>
      <c r="C209" s="12">
        <v>1</v>
      </c>
      <c r="D209" s="12">
        <v>1</v>
      </c>
      <c r="E209" s="12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</row>
    <row r="210" spans="1:18">
      <c r="A210" s="4"/>
      <c r="B210" s="9" t="s">
        <v>431</v>
      </c>
      <c r="C210" s="12">
        <v>1</v>
      </c>
      <c r="D210" s="12">
        <v>1</v>
      </c>
      <c r="E210" s="12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</row>
    <row r="211" spans="1:18">
      <c r="A211" s="4"/>
      <c r="B211" s="9" t="s">
        <v>432</v>
      </c>
      <c r="C211" s="12">
        <v>1</v>
      </c>
      <c r="D211" s="12">
        <v>1</v>
      </c>
      <c r="E211" s="12">
        <v>1</v>
      </c>
      <c r="F211" s="12">
        <v>1</v>
      </c>
      <c r="G211" s="12">
        <v>1</v>
      </c>
      <c r="H211" s="12">
        <v>1</v>
      </c>
      <c r="I211" s="12">
        <v>1</v>
      </c>
      <c r="J211" s="12">
        <v>1</v>
      </c>
      <c r="K211" s="12">
        <v>1</v>
      </c>
      <c r="L211" s="12">
        <v>1</v>
      </c>
      <c r="M211" s="12">
        <v>1</v>
      </c>
      <c r="N211" s="12">
        <v>1</v>
      </c>
      <c r="O211" s="12">
        <v>1</v>
      </c>
      <c r="P211" s="12">
        <v>1</v>
      </c>
      <c r="Q211" s="12">
        <v>1</v>
      </c>
      <c r="R211" s="12">
        <v>1</v>
      </c>
    </row>
    <row r="212" spans="1:18">
      <c r="A212" s="4"/>
      <c r="B212" s="9" t="s">
        <v>433</v>
      </c>
      <c r="C212" s="12">
        <v>1</v>
      </c>
      <c r="D212" s="12">
        <v>1</v>
      </c>
      <c r="E212" s="12">
        <v>1</v>
      </c>
      <c r="F212" s="12">
        <v>1</v>
      </c>
      <c r="G212" s="12">
        <v>1</v>
      </c>
      <c r="H212" s="12">
        <v>1</v>
      </c>
      <c r="I212" s="12">
        <v>1</v>
      </c>
      <c r="J212" s="12">
        <v>1</v>
      </c>
      <c r="K212" s="12">
        <v>1</v>
      </c>
      <c r="L212" s="12">
        <v>1</v>
      </c>
      <c r="M212" s="12">
        <v>1</v>
      </c>
      <c r="N212" s="12">
        <v>1</v>
      </c>
      <c r="O212" s="12">
        <v>1</v>
      </c>
      <c r="P212" s="12">
        <v>1</v>
      </c>
      <c r="Q212" s="12">
        <v>1</v>
      </c>
      <c r="R212" s="12">
        <v>1</v>
      </c>
    </row>
    <row r="213" spans="1:18">
      <c r="A213" s="4"/>
      <c r="B213" s="9" t="s">
        <v>438</v>
      </c>
      <c r="C213" s="12">
        <v>1</v>
      </c>
      <c r="D213" s="12">
        <v>1</v>
      </c>
      <c r="E213" s="12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</row>
    <row r="214" spans="1:18">
      <c r="A214" s="4"/>
      <c r="B214" s="9" t="s">
        <v>439</v>
      </c>
      <c r="C214" s="12">
        <v>1</v>
      </c>
      <c r="D214" s="12">
        <v>1</v>
      </c>
      <c r="E214" s="12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</row>
    <row r="215" spans="1:18">
      <c r="A215" s="4"/>
      <c r="B215" s="9" t="s">
        <v>440</v>
      </c>
      <c r="C215" s="12">
        <v>1</v>
      </c>
      <c r="D215" s="12">
        <v>1</v>
      </c>
      <c r="E215" s="12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</row>
    <row r="216" spans="1:18">
      <c r="A216" s="4"/>
      <c r="B216" s="9" t="s">
        <v>441</v>
      </c>
      <c r="C216" s="12">
        <v>1</v>
      </c>
      <c r="D216" s="12">
        <v>1</v>
      </c>
      <c r="E216" s="12">
        <v>1</v>
      </c>
      <c r="F216" s="12">
        <v>1</v>
      </c>
      <c r="G216" s="12">
        <v>1</v>
      </c>
      <c r="H216" s="12">
        <v>1</v>
      </c>
      <c r="I216" s="12">
        <v>1</v>
      </c>
      <c r="J216" s="12">
        <v>1</v>
      </c>
      <c r="K216" s="12">
        <v>1</v>
      </c>
      <c r="L216" s="12">
        <v>1</v>
      </c>
      <c r="M216" s="12">
        <v>1</v>
      </c>
      <c r="N216" s="12">
        <v>1</v>
      </c>
      <c r="O216" s="12">
        <v>1</v>
      </c>
      <c r="P216" s="12">
        <v>1</v>
      </c>
      <c r="Q216" s="12">
        <v>1</v>
      </c>
      <c r="R216" s="12">
        <v>1</v>
      </c>
    </row>
    <row r="217" spans="1:18">
      <c r="A217" s="4"/>
      <c r="B217" s="9" t="s">
        <v>442</v>
      </c>
      <c r="C217" s="12">
        <v>1</v>
      </c>
      <c r="D217" s="12">
        <v>1</v>
      </c>
      <c r="E217" s="12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</row>
    <row r="218" spans="1:18">
      <c r="A218" s="4"/>
      <c r="B218" s="9" t="s">
        <v>443</v>
      </c>
      <c r="C218" s="12">
        <v>1</v>
      </c>
      <c r="D218" s="12">
        <v>1</v>
      </c>
      <c r="E218" s="12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</row>
    <row r="219" spans="1:18">
      <c r="A219" s="4"/>
      <c r="B219" s="9" t="s">
        <v>444</v>
      </c>
      <c r="C219" s="12">
        <v>1</v>
      </c>
      <c r="D219" s="12">
        <v>1</v>
      </c>
      <c r="E219" s="12">
        <v>1</v>
      </c>
      <c r="F219" s="12">
        <v>1</v>
      </c>
      <c r="G219" s="12">
        <v>1</v>
      </c>
      <c r="H219" s="12">
        <v>1</v>
      </c>
      <c r="I219" s="12">
        <v>1</v>
      </c>
      <c r="J219" s="12">
        <v>1</v>
      </c>
      <c r="K219" s="12">
        <v>1</v>
      </c>
      <c r="L219" s="12">
        <v>1</v>
      </c>
      <c r="M219" s="12">
        <v>1</v>
      </c>
      <c r="N219" s="12">
        <v>1</v>
      </c>
      <c r="O219" s="12">
        <v>1</v>
      </c>
      <c r="P219" s="12">
        <v>1</v>
      </c>
      <c r="Q219" s="12">
        <v>1</v>
      </c>
      <c r="R219" s="12">
        <v>1</v>
      </c>
    </row>
    <row r="220" spans="1:18">
      <c r="A220" s="4"/>
      <c r="B220" s="9" t="s">
        <v>445</v>
      </c>
      <c r="C220" s="12">
        <v>1</v>
      </c>
      <c r="D220" s="12">
        <v>1</v>
      </c>
      <c r="E220" s="12">
        <v>1</v>
      </c>
      <c r="F220" s="12">
        <v>1</v>
      </c>
      <c r="G220" s="12">
        <v>1</v>
      </c>
      <c r="H220" s="12">
        <v>1</v>
      </c>
      <c r="I220" s="12">
        <v>1</v>
      </c>
      <c r="J220" s="12">
        <v>1</v>
      </c>
      <c r="K220" s="12">
        <v>1</v>
      </c>
      <c r="L220" s="12">
        <v>1</v>
      </c>
      <c r="M220" s="12">
        <v>1</v>
      </c>
      <c r="N220" s="12">
        <v>1</v>
      </c>
      <c r="O220" s="12">
        <v>1</v>
      </c>
      <c r="P220" s="12">
        <v>1</v>
      </c>
      <c r="Q220" s="12">
        <v>1</v>
      </c>
      <c r="R220" s="12">
        <v>1</v>
      </c>
    </row>
    <row r="221" spans="1:18">
      <c r="A221" s="4"/>
      <c r="B221" s="9" t="s">
        <v>446</v>
      </c>
      <c r="C221" s="12">
        <v>1</v>
      </c>
      <c r="D221" s="12">
        <v>1</v>
      </c>
      <c r="E221" s="12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</row>
    <row r="222" spans="1:18">
      <c r="A222" s="4"/>
      <c r="B222" s="9" t="s">
        <v>447</v>
      </c>
      <c r="C222" s="12">
        <v>1</v>
      </c>
      <c r="D222" s="12">
        <v>1</v>
      </c>
      <c r="E222" s="12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</row>
    <row r="223" spans="1:18">
      <c r="A223" s="4"/>
      <c r="B223" s="9" t="s">
        <v>452</v>
      </c>
      <c r="C223" s="12">
        <v>1</v>
      </c>
      <c r="D223" s="12">
        <v>1</v>
      </c>
      <c r="E223" s="12">
        <v>1</v>
      </c>
      <c r="F223" s="12">
        <v>1</v>
      </c>
      <c r="G223" s="12">
        <v>1</v>
      </c>
      <c r="H223" s="12">
        <v>1</v>
      </c>
      <c r="I223" s="12">
        <v>1</v>
      </c>
      <c r="J223" s="12">
        <v>1</v>
      </c>
      <c r="K223" s="12">
        <v>1</v>
      </c>
      <c r="L223" s="12">
        <v>1</v>
      </c>
      <c r="M223" s="12">
        <v>1</v>
      </c>
      <c r="N223" s="12">
        <v>1</v>
      </c>
      <c r="O223" s="12">
        <v>1</v>
      </c>
      <c r="P223" s="12">
        <v>1</v>
      </c>
      <c r="Q223" s="12">
        <v>1</v>
      </c>
      <c r="R223" s="12">
        <v>1</v>
      </c>
    </row>
    <row r="224" spans="1:18">
      <c r="A224" s="4"/>
      <c r="B224" s="9" t="s">
        <v>453</v>
      </c>
      <c r="C224" s="12">
        <v>1</v>
      </c>
      <c r="D224" s="12">
        <v>1</v>
      </c>
      <c r="E224" s="12">
        <v>1</v>
      </c>
      <c r="F224" s="12">
        <v>1</v>
      </c>
      <c r="G224" s="12">
        <v>1</v>
      </c>
      <c r="H224" s="12">
        <v>1</v>
      </c>
      <c r="I224" s="12">
        <v>1</v>
      </c>
      <c r="J224" s="12">
        <v>1</v>
      </c>
      <c r="K224" s="12">
        <v>1</v>
      </c>
      <c r="L224" s="12">
        <v>1</v>
      </c>
      <c r="M224" s="12">
        <v>1</v>
      </c>
      <c r="N224" s="12">
        <v>1</v>
      </c>
      <c r="O224" s="12">
        <v>1</v>
      </c>
      <c r="P224" s="12">
        <v>1</v>
      </c>
      <c r="Q224" s="12">
        <v>1</v>
      </c>
      <c r="R224" s="12">
        <v>1</v>
      </c>
    </row>
    <row r="225" spans="1:18">
      <c r="A225" s="4"/>
      <c r="B225" s="9" t="s">
        <v>454</v>
      </c>
      <c r="C225" s="12">
        <v>1</v>
      </c>
      <c r="D225" s="12">
        <v>1</v>
      </c>
      <c r="E225" s="12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</row>
    <row r="226" spans="1:18">
      <c r="A226" s="4"/>
      <c r="B226" s="9" t="s">
        <v>455</v>
      </c>
      <c r="C226" s="12">
        <v>1</v>
      </c>
      <c r="D226" s="12">
        <v>1</v>
      </c>
      <c r="E226" s="12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</row>
    <row r="227" spans="1:18">
      <c r="A227" s="4"/>
      <c r="B227" s="9" t="s">
        <v>456</v>
      </c>
      <c r="C227" s="12">
        <v>1</v>
      </c>
      <c r="D227" s="12">
        <v>1</v>
      </c>
      <c r="E227" s="12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</row>
    <row r="228" spans="1:18">
      <c r="A228" s="4"/>
      <c r="B228" s="9" t="s">
        <v>457</v>
      </c>
      <c r="C228" s="12">
        <v>1</v>
      </c>
      <c r="D228" s="12">
        <v>1</v>
      </c>
      <c r="E228" s="12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</row>
    <row r="229" spans="1:18">
      <c r="A229" s="4"/>
      <c r="B229" s="9" t="s">
        <v>458</v>
      </c>
      <c r="C229" s="12">
        <v>1</v>
      </c>
      <c r="D229" s="12">
        <v>1</v>
      </c>
      <c r="E229" s="12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</row>
    <row r="230" spans="1:18">
      <c r="A230" s="4"/>
      <c r="B230" s="9" t="s">
        <v>459</v>
      </c>
      <c r="C230" s="12">
        <v>1</v>
      </c>
      <c r="D230" s="12">
        <v>1</v>
      </c>
      <c r="E230" s="12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</row>
    <row r="231" spans="1:18">
      <c r="A231" s="4"/>
      <c r="B231" s="9" t="s">
        <v>460</v>
      </c>
      <c r="C231" s="12">
        <v>1</v>
      </c>
      <c r="D231" s="12">
        <v>1</v>
      </c>
      <c r="E231" s="12">
        <v>1</v>
      </c>
      <c r="F231" s="12">
        <v>1</v>
      </c>
      <c r="G231" s="12">
        <v>1</v>
      </c>
      <c r="H231" s="12">
        <v>1</v>
      </c>
      <c r="I231" s="12">
        <v>1</v>
      </c>
      <c r="J231" s="12">
        <v>1</v>
      </c>
      <c r="K231" s="12">
        <v>1</v>
      </c>
      <c r="L231" s="12">
        <v>1</v>
      </c>
      <c r="M231" s="12">
        <v>1</v>
      </c>
      <c r="N231" s="12">
        <v>1</v>
      </c>
      <c r="O231" s="12">
        <v>1</v>
      </c>
      <c r="P231" s="12">
        <v>1</v>
      </c>
      <c r="Q231" s="12">
        <v>1</v>
      </c>
      <c r="R231" s="12">
        <v>1</v>
      </c>
    </row>
    <row r="232" spans="1:18">
      <c r="A232" s="4"/>
      <c r="B232" s="9" t="s">
        <v>461</v>
      </c>
      <c r="C232" s="12">
        <v>1</v>
      </c>
      <c r="D232" s="12">
        <v>1</v>
      </c>
      <c r="E232" s="12">
        <v>1</v>
      </c>
      <c r="F232" s="12">
        <v>1</v>
      </c>
      <c r="G232" s="12">
        <v>1</v>
      </c>
      <c r="H232" s="12">
        <v>1</v>
      </c>
      <c r="I232" s="12">
        <v>1</v>
      </c>
      <c r="J232" s="12">
        <v>1</v>
      </c>
      <c r="K232" s="12">
        <v>1</v>
      </c>
      <c r="L232" s="12">
        <v>1</v>
      </c>
      <c r="M232" s="12">
        <v>1</v>
      </c>
      <c r="N232" s="12">
        <v>1</v>
      </c>
      <c r="O232" s="12">
        <v>1</v>
      </c>
      <c r="P232" s="12">
        <v>1</v>
      </c>
      <c r="Q232" s="12">
        <v>1</v>
      </c>
      <c r="R232" s="12">
        <v>1</v>
      </c>
    </row>
    <row r="233" spans="1:18">
      <c r="A233" s="4"/>
      <c r="B233" s="9" t="s">
        <v>413</v>
      </c>
      <c r="C233" s="12">
        <v>1</v>
      </c>
      <c r="D233" s="12">
        <v>1</v>
      </c>
      <c r="E233" s="12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</row>
    <row r="234" spans="1:18">
      <c r="A234" s="4"/>
      <c r="B234" s="9" t="s">
        <v>422</v>
      </c>
      <c r="C234" s="12">
        <v>1</v>
      </c>
      <c r="D234" s="12">
        <v>1</v>
      </c>
      <c r="E234" s="12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</row>
    <row r="235" spans="1:18">
      <c r="A235" s="4"/>
      <c r="B235" s="9" t="s">
        <v>436</v>
      </c>
      <c r="C235" s="12">
        <v>1</v>
      </c>
      <c r="D235" s="12">
        <v>1</v>
      </c>
      <c r="E235" s="12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</row>
    <row r="236" spans="1:18">
      <c r="A236" s="4"/>
      <c r="B236" s="9" t="s">
        <v>450</v>
      </c>
      <c r="C236" s="12">
        <v>1</v>
      </c>
      <c r="D236" s="12">
        <v>1</v>
      </c>
      <c r="E236" s="12">
        <v>1</v>
      </c>
      <c r="F236" s="12">
        <v>1</v>
      </c>
      <c r="G236" s="12">
        <v>1</v>
      </c>
      <c r="H236" s="12">
        <v>1</v>
      </c>
      <c r="I236" s="12">
        <v>1</v>
      </c>
      <c r="J236" s="12">
        <v>1</v>
      </c>
      <c r="K236" s="12">
        <v>1</v>
      </c>
      <c r="L236" s="12">
        <v>1</v>
      </c>
      <c r="M236" s="12">
        <v>1</v>
      </c>
      <c r="N236" s="12">
        <v>1</v>
      </c>
      <c r="O236" s="12">
        <v>1</v>
      </c>
      <c r="P236" s="12">
        <v>1</v>
      </c>
      <c r="Q236" s="12">
        <v>1</v>
      </c>
      <c r="R236" s="12">
        <v>1</v>
      </c>
    </row>
    <row r="237" spans="1:18">
      <c r="A237" s="4"/>
      <c r="B237" s="9" t="s">
        <v>414</v>
      </c>
      <c r="C237" s="12">
        <v>1</v>
      </c>
      <c r="D237" s="12">
        <v>1</v>
      </c>
      <c r="E237" s="12">
        <v>1</v>
      </c>
      <c r="F237" s="12">
        <v>1</v>
      </c>
      <c r="G237" s="12">
        <v>1</v>
      </c>
      <c r="H237" s="12">
        <v>1</v>
      </c>
      <c r="I237" s="12">
        <v>1</v>
      </c>
      <c r="J237" s="12">
        <v>1</v>
      </c>
      <c r="K237" s="12">
        <v>1</v>
      </c>
      <c r="L237" s="12">
        <v>1</v>
      </c>
      <c r="M237" s="12">
        <v>1</v>
      </c>
      <c r="N237" s="12">
        <v>1</v>
      </c>
      <c r="O237" s="12">
        <v>1</v>
      </c>
      <c r="P237" s="12">
        <v>1</v>
      </c>
      <c r="Q237" s="12">
        <v>1</v>
      </c>
      <c r="R237" s="12">
        <v>1</v>
      </c>
    </row>
    <row r="238" spans="1:18">
      <c r="A238" s="4"/>
      <c r="B238" s="9" t="s">
        <v>423</v>
      </c>
      <c r="C238" s="12">
        <v>1</v>
      </c>
      <c r="D238" s="12">
        <v>1</v>
      </c>
      <c r="E238" s="12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</row>
    <row r="239" spans="1:18">
      <c r="A239" s="4"/>
      <c r="B239" s="9" t="s">
        <v>437</v>
      </c>
      <c r="C239" s="12">
        <v>1</v>
      </c>
      <c r="D239" s="12">
        <v>1</v>
      </c>
      <c r="E239" s="12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</row>
    <row r="240" spans="1:18">
      <c r="A240" s="4"/>
      <c r="B240" s="9" t="s">
        <v>451</v>
      </c>
      <c r="C240" s="12">
        <v>1</v>
      </c>
      <c r="D240" s="12">
        <v>1</v>
      </c>
      <c r="E240" s="12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</row>
    <row r="241" spans="1:18">
      <c r="A241" s="4"/>
      <c r="B241" s="9" t="s">
        <v>464</v>
      </c>
      <c r="C241" s="12">
        <v>0.8</v>
      </c>
      <c r="D241" s="12">
        <v>0.8</v>
      </c>
      <c r="E241" s="12">
        <v>0.8</v>
      </c>
      <c r="F241" s="12">
        <v>0.8</v>
      </c>
      <c r="G241" s="12">
        <v>0.8</v>
      </c>
      <c r="H241" s="12">
        <v>0.8</v>
      </c>
      <c r="I241" s="12">
        <v>0.8</v>
      </c>
      <c r="J241" s="12">
        <v>0.8</v>
      </c>
      <c r="K241" s="12">
        <v>0.8</v>
      </c>
      <c r="L241" s="12">
        <v>0.8</v>
      </c>
      <c r="M241" s="12">
        <v>0.8</v>
      </c>
      <c r="N241" s="12">
        <v>0.8</v>
      </c>
      <c r="O241" s="12">
        <v>0.8</v>
      </c>
      <c r="P241" s="12">
        <v>0.8</v>
      </c>
      <c r="Q241" s="12">
        <v>0.8</v>
      </c>
      <c r="R241" s="12">
        <v>0.8</v>
      </c>
    </row>
    <row r="242" spans="1:18">
      <c r="A242" s="4"/>
      <c r="B242" s="9" t="s">
        <v>473</v>
      </c>
      <c r="C242" s="12">
        <v>0.8</v>
      </c>
      <c r="D242" s="12">
        <v>0.8</v>
      </c>
      <c r="E242" s="12">
        <v>0.8</v>
      </c>
      <c r="F242" s="12">
        <v>0.8</v>
      </c>
      <c r="G242" s="12">
        <v>0.8</v>
      </c>
      <c r="H242" s="12">
        <v>0.8</v>
      </c>
      <c r="I242" s="12">
        <v>0.8</v>
      </c>
      <c r="J242" s="12">
        <v>0.8</v>
      </c>
      <c r="K242" s="12">
        <v>0.8</v>
      </c>
      <c r="L242" s="12">
        <v>0.8</v>
      </c>
      <c r="M242" s="12">
        <v>0.8</v>
      </c>
      <c r="N242" s="12">
        <v>0.8</v>
      </c>
      <c r="O242" s="12">
        <v>0.8</v>
      </c>
      <c r="P242" s="12">
        <v>0.8</v>
      </c>
      <c r="Q242" s="12">
        <v>0.8</v>
      </c>
      <c r="R242" s="12">
        <v>0.8</v>
      </c>
    </row>
    <row r="243" spans="1:18">
      <c r="A243" s="4"/>
      <c r="B243" s="9" t="s">
        <v>474</v>
      </c>
      <c r="C243" s="12">
        <v>0.8</v>
      </c>
      <c r="D243" s="12">
        <v>0.8</v>
      </c>
      <c r="E243" s="12">
        <v>0.8</v>
      </c>
      <c r="F243" s="12">
        <v>0.8</v>
      </c>
      <c r="G243" s="12">
        <v>0.8</v>
      </c>
      <c r="H243" s="12">
        <v>0.8</v>
      </c>
      <c r="I243" s="12">
        <v>0.8</v>
      </c>
      <c r="J243" s="12">
        <v>0.8</v>
      </c>
      <c r="K243" s="12">
        <v>0.8</v>
      </c>
      <c r="L243" s="12">
        <v>0.8</v>
      </c>
      <c r="M243" s="12">
        <v>0.8</v>
      </c>
      <c r="N243" s="12">
        <v>0.8</v>
      </c>
      <c r="O243" s="12">
        <v>0.8</v>
      </c>
      <c r="P243" s="12">
        <v>0.8</v>
      </c>
      <c r="Q243" s="12">
        <v>0.8</v>
      </c>
      <c r="R243" s="12">
        <v>0.8</v>
      </c>
    </row>
    <row r="244" spans="1:18">
      <c r="A244" s="4"/>
      <c r="B244" s="9" t="s">
        <v>475</v>
      </c>
      <c r="C244" s="12">
        <v>0.8</v>
      </c>
      <c r="D244" s="12">
        <v>0.8</v>
      </c>
      <c r="E244" s="12">
        <v>0.8</v>
      </c>
      <c r="F244" s="12">
        <v>0.8</v>
      </c>
      <c r="G244" s="12">
        <v>0.8</v>
      </c>
      <c r="H244" s="12">
        <v>0.8</v>
      </c>
      <c r="I244" s="12">
        <v>0.8</v>
      </c>
      <c r="J244" s="12">
        <v>0.8</v>
      </c>
      <c r="K244" s="12">
        <v>0.8</v>
      </c>
      <c r="L244" s="12">
        <v>0.8</v>
      </c>
      <c r="M244" s="12">
        <v>0.8</v>
      </c>
      <c r="N244" s="12">
        <v>0.8</v>
      </c>
      <c r="O244" s="12">
        <v>0.8</v>
      </c>
      <c r="P244" s="12">
        <v>0.8</v>
      </c>
      <c r="Q244" s="12">
        <v>0.8</v>
      </c>
      <c r="R244" s="12">
        <v>0.8</v>
      </c>
    </row>
    <row r="245" spans="1:18">
      <c r="A245" s="4"/>
      <c r="B245" s="9" t="s">
        <v>465</v>
      </c>
      <c r="C245" s="12">
        <v>0.8</v>
      </c>
      <c r="D245" s="12">
        <v>0.8</v>
      </c>
      <c r="E245" s="12">
        <v>0.8</v>
      </c>
      <c r="F245" s="12">
        <v>0.8</v>
      </c>
      <c r="G245" s="12">
        <v>0.8</v>
      </c>
      <c r="H245" s="12">
        <v>0.8</v>
      </c>
      <c r="I245" s="12">
        <v>0.8</v>
      </c>
      <c r="J245" s="12">
        <v>0.8</v>
      </c>
      <c r="K245" s="12">
        <v>0.8</v>
      </c>
      <c r="L245" s="12">
        <v>0.8</v>
      </c>
      <c r="M245" s="12">
        <v>0.8</v>
      </c>
      <c r="N245" s="12">
        <v>0.8</v>
      </c>
      <c r="O245" s="12">
        <v>0.8</v>
      </c>
      <c r="P245" s="12">
        <v>0.8</v>
      </c>
      <c r="Q245" s="12">
        <v>0.8</v>
      </c>
      <c r="R245" s="12">
        <v>0.8</v>
      </c>
    </row>
    <row r="246" spans="1:18">
      <c r="A246" s="4"/>
      <c r="B246" s="9" t="s">
        <v>466</v>
      </c>
      <c r="C246" s="12">
        <v>0.8</v>
      </c>
      <c r="D246" s="12">
        <v>0.8</v>
      </c>
      <c r="E246" s="12">
        <v>0.8</v>
      </c>
      <c r="F246" s="12">
        <v>0.8</v>
      </c>
      <c r="G246" s="12">
        <v>0.8</v>
      </c>
      <c r="H246" s="12">
        <v>0.8</v>
      </c>
      <c r="I246" s="12">
        <v>0.8</v>
      </c>
      <c r="J246" s="12">
        <v>0.8</v>
      </c>
      <c r="K246" s="12">
        <v>0.8</v>
      </c>
      <c r="L246" s="12">
        <v>0.8</v>
      </c>
      <c r="M246" s="12">
        <v>0.8</v>
      </c>
      <c r="N246" s="12">
        <v>0.8</v>
      </c>
      <c r="O246" s="12">
        <v>0.8</v>
      </c>
      <c r="P246" s="12">
        <v>0.8</v>
      </c>
      <c r="Q246" s="12">
        <v>0.8</v>
      </c>
      <c r="R246" s="12">
        <v>0.8</v>
      </c>
    </row>
    <row r="247" spans="1:18">
      <c r="A247" s="4"/>
      <c r="B247" s="9" t="s">
        <v>467</v>
      </c>
      <c r="C247" s="12">
        <v>0.8</v>
      </c>
      <c r="D247" s="12">
        <v>0.8</v>
      </c>
      <c r="E247" s="12">
        <v>0.8</v>
      </c>
      <c r="F247" s="12">
        <v>0.8</v>
      </c>
      <c r="G247" s="12">
        <v>0.8</v>
      </c>
      <c r="H247" s="12">
        <v>0.8</v>
      </c>
      <c r="I247" s="12">
        <v>0.8</v>
      </c>
      <c r="J247" s="12">
        <v>0.8</v>
      </c>
      <c r="K247" s="12">
        <v>0.8</v>
      </c>
      <c r="L247" s="12">
        <v>0.8</v>
      </c>
      <c r="M247" s="12">
        <v>0.8</v>
      </c>
      <c r="N247" s="12">
        <v>0.8</v>
      </c>
      <c r="O247" s="12">
        <v>0.8</v>
      </c>
      <c r="P247" s="12">
        <v>0.8</v>
      </c>
      <c r="Q247" s="12">
        <v>0.8</v>
      </c>
      <c r="R247" s="12">
        <v>0.8</v>
      </c>
    </row>
    <row r="248" spans="1:18">
      <c r="A248" s="4"/>
      <c r="B248" s="9" t="s">
        <v>468</v>
      </c>
      <c r="C248" s="12">
        <v>0.8</v>
      </c>
      <c r="D248" s="12">
        <v>0.8</v>
      </c>
      <c r="E248" s="12">
        <v>0.8</v>
      </c>
      <c r="F248" s="12">
        <v>0.8</v>
      </c>
      <c r="G248" s="12">
        <v>0.8</v>
      </c>
      <c r="H248" s="12">
        <v>0.8</v>
      </c>
      <c r="I248" s="12">
        <v>0.8</v>
      </c>
      <c r="J248" s="12">
        <v>0.8</v>
      </c>
      <c r="K248" s="12">
        <v>0.8</v>
      </c>
      <c r="L248" s="12">
        <v>0.8</v>
      </c>
      <c r="M248" s="12">
        <v>0.8</v>
      </c>
      <c r="N248" s="12">
        <v>0.8</v>
      </c>
      <c r="O248" s="12">
        <v>0.8</v>
      </c>
      <c r="P248" s="12">
        <v>0.8</v>
      </c>
      <c r="Q248" s="12">
        <v>0.8</v>
      </c>
      <c r="R248" s="12">
        <v>0.8</v>
      </c>
    </row>
    <row r="249" spans="1:18">
      <c r="A249" s="4"/>
      <c r="B249" s="9" t="s">
        <v>469</v>
      </c>
      <c r="C249" s="12">
        <v>0.8</v>
      </c>
      <c r="D249" s="12">
        <v>0.8</v>
      </c>
      <c r="E249" s="12">
        <v>0.8</v>
      </c>
      <c r="F249" s="12">
        <v>0.8</v>
      </c>
      <c r="G249" s="12">
        <v>0.8</v>
      </c>
      <c r="H249" s="12">
        <v>0.8</v>
      </c>
      <c r="I249" s="12">
        <v>0.8</v>
      </c>
      <c r="J249" s="12">
        <v>0.8</v>
      </c>
      <c r="K249" s="12">
        <v>0.8</v>
      </c>
      <c r="L249" s="12">
        <v>0.8</v>
      </c>
      <c r="M249" s="12">
        <v>0.8</v>
      </c>
      <c r="N249" s="12">
        <v>0.8</v>
      </c>
      <c r="O249" s="12">
        <v>0.8</v>
      </c>
      <c r="P249" s="12">
        <v>0.8</v>
      </c>
      <c r="Q249" s="12">
        <v>0.8</v>
      </c>
      <c r="R249" s="12">
        <v>0.8</v>
      </c>
    </row>
    <row r="250" spans="1:18">
      <c r="A250" s="4"/>
      <c r="B250" s="9" t="s">
        <v>470</v>
      </c>
      <c r="C250" s="12">
        <v>0.78</v>
      </c>
      <c r="D250" s="12">
        <v>0.8</v>
      </c>
      <c r="E250" s="12">
        <v>0.8</v>
      </c>
      <c r="F250" s="12">
        <v>0.8</v>
      </c>
      <c r="G250" s="12">
        <v>0.78</v>
      </c>
      <c r="H250" s="12">
        <v>0.8</v>
      </c>
      <c r="I250" s="12">
        <v>0.78</v>
      </c>
      <c r="J250" s="12">
        <v>0.8</v>
      </c>
      <c r="K250" s="12">
        <v>0.8</v>
      </c>
      <c r="L250" s="12">
        <v>0.8</v>
      </c>
      <c r="M250" s="12">
        <v>0.8</v>
      </c>
      <c r="N250" s="12">
        <v>0.8</v>
      </c>
      <c r="O250" s="12">
        <v>0.8</v>
      </c>
      <c r="P250" s="12">
        <v>0.8</v>
      </c>
      <c r="Q250" s="12">
        <v>0.8</v>
      </c>
      <c r="R250" s="12">
        <v>0.8</v>
      </c>
    </row>
    <row r="251" spans="1:18">
      <c r="A251" s="4"/>
      <c r="B251" s="9" t="s">
        <v>471</v>
      </c>
      <c r="C251" s="12">
        <v>0.8</v>
      </c>
      <c r="D251" s="12">
        <v>0.8</v>
      </c>
      <c r="E251" s="12">
        <v>0.8</v>
      </c>
      <c r="F251" s="12">
        <v>0.8</v>
      </c>
      <c r="G251" s="12">
        <v>0.8</v>
      </c>
      <c r="H251" s="12">
        <v>0.8</v>
      </c>
      <c r="I251" s="12">
        <v>0.8</v>
      </c>
      <c r="J251" s="12">
        <v>0.8</v>
      </c>
      <c r="K251" s="12">
        <v>0.8</v>
      </c>
      <c r="L251" s="12">
        <v>0.8</v>
      </c>
      <c r="M251" s="12">
        <v>0.8</v>
      </c>
      <c r="N251" s="12">
        <v>0.8</v>
      </c>
      <c r="O251" s="12">
        <v>0.8</v>
      </c>
      <c r="P251" s="12">
        <v>0.8</v>
      </c>
      <c r="Q251" s="12">
        <v>0.8</v>
      </c>
      <c r="R251" s="12">
        <v>0.8</v>
      </c>
    </row>
    <row r="252" spans="1:18">
      <c r="A252" s="4"/>
      <c r="B252" s="9" t="s">
        <v>472</v>
      </c>
      <c r="C252" s="12">
        <v>0.8</v>
      </c>
      <c r="D252" s="12">
        <v>0.8</v>
      </c>
      <c r="E252" s="12">
        <v>0.8</v>
      </c>
      <c r="F252" s="12">
        <v>0.8</v>
      </c>
      <c r="G252" s="12">
        <v>0.8</v>
      </c>
      <c r="H252" s="12">
        <v>0.8</v>
      </c>
      <c r="I252" s="12">
        <v>0.8</v>
      </c>
      <c r="J252" s="12">
        <v>0.8</v>
      </c>
      <c r="K252" s="12">
        <v>0.8</v>
      </c>
      <c r="L252" s="12">
        <v>0.8</v>
      </c>
      <c r="M252" s="12">
        <v>0.8</v>
      </c>
      <c r="N252" s="12">
        <v>0.8</v>
      </c>
      <c r="O252" s="12">
        <v>0.8</v>
      </c>
      <c r="P252" s="12">
        <v>0.8</v>
      </c>
      <c r="Q252" s="12">
        <v>0.8</v>
      </c>
      <c r="R252" s="12">
        <v>0.8</v>
      </c>
    </row>
    <row r="253" spans="1:18">
      <c r="A253" s="4"/>
      <c r="B253" s="7" t="s">
        <v>362</v>
      </c>
    </row>
    <row r="254" spans="1:18" s="10" customFormat="1">
      <c r="A254" s="84"/>
      <c r="B254" s="9" t="s">
        <v>363</v>
      </c>
      <c r="C254" s="12" t="s">
        <v>364</v>
      </c>
      <c r="D254" s="12" t="s">
        <v>364</v>
      </c>
      <c r="E254" s="12" t="s">
        <v>364</v>
      </c>
      <c r="F254" s="12" t="s">
        <v>364</v>
      </c>
      <c r="G254" s="12" t="s">
        <v>364</v>
      </c>
      <c r="H254" s="12" t="s">
        <v>364</v>
      </c>
      <c r="I254" s="12" t="s">
        <v>364</v>
      </c>
      <c r="J254" s="12" t="s">
        <v>364</v>
      </c>
      <c r="K254" s="12" t="s">
        <v>364</v>
      </c>
      <c r="L254" s="12" t="s">
        <v>364</v>
      </c>
      <c r="M254" s="12" t="s">
        <v>364</v>
      </c>
      <c r="N254" s="12" t="s">
        <v>364</v>
      </c>
      <c r="O254" s="12" t="s">
        <v>364</v>
      </c>
      <c r="P254" s="12" t="s">
        <v>364</v>
      </c>
      <c r="Q254" s="12" t="s">
        <v>364</v>
      </c>
      <c r="R254" s="12" t="s">
        <v>364</v>
      </c>
    </row>
    <row r="255" spans="1:18" s="10" customFormat="1">
      <c r="A255" s="84"/>
      <c r="B255" s="9" t="s">
        <v>642</v>
      </c>
      <c r="C255" s="12" t="s">
        <v>364</v>
      </c>
      <c r="D255" s="12" t="s">
        <v>364</v>
      </c>
      <c r="E255" s="72" t="s">
        <v>364</v>
      </c>
      <c r="F255" s="12" t="s">
        <v>364</v>
      </c>
      <c r="G255" s="72" t="s">
        <v>364</v>
      </c>
      <c r="H255" s="72" t="s">
        <v>364</v>
      </c>
      <c r="I255" s="72" t="s">
        <v>364</v>
      </c>
      <c r="J255" s="12" t="s">
        <v>364</v>
      </c>
      <c r="K255" s="72" t="s">
        <v>364</v>
      </c>
      <c r="L255" s="72" t="s">
        <v>364</v>
      </c>
      <c r="M255" s="72" t="s">
        <v>364</v>
      </c>
      <c r="N255" s="72" t="s">
        <v>364</v>
      </c>
      <c r="O255" s="72" t="s">
        <v>364</v>
      </c>
      <c r="P255" s="72" t="s">
        <v>364</v>
      </c>
      <c r="Q255" s="72" t="s">
        <v>364</v>
      </c>
      <c r="R255" s="72" t="s">
        <v>364</v>
      </c>
    </row>
    <row r="256" spans="1:18" s="10" customFormat="1">
      <c r="A256" s="84"/>
      <c r="B256" s="9" t="s">
        <v>646</v>
      </c>
      <c r="C256" s="12" t="s">
        <v>364</v>
      </c>
      <c r="D256" s="12" t="s">
        <v>364</v>
      </c>
      <c r="E256" s="72" t="s">
        <v>364</v>
      </c>
      <c r="F256" s="12" t="s">
        <v>364</v>
      </c>
      <c r="G256" s="72" t="s">
        <v>364</v>
      </c>
      <c r="H256" s="72" t="s">
        <v>364</v>
      </c>
      <c r="I256" s="72" t="s">
        <v>364</v>
      </c>
      <c r="J256" s="12" t="s">
        <v>364</v>
      </c>
      <c r="K256" s="72" t="s">
        <v>364</v>
      </c>
      <c r="L256" s="72" t="s">
        <v>364</v>
      </c>
      <c r="M256" s="72" t="s">
        <v>364</v>
      </c>
      <c r="N256" s="72" t="s">
        <v>364</v>
      </c>
      <c r="O256" s="72" t="s">
        <v>364</v>
      </c>
      <c r="P256" s="72" t="s">
        <v>364</v>
      </c>
      <c r="Q256" s="72" t="s">
        <v>364</v>
      </c>
      <c r="R256" s="72" t="s">
        <v>364</v>
      </c>
    </row>
    <row r="257" spans="1:18" s="10" customFormat="1">
      <c r="A257" s="84"/>
      <c r="B257" s="9" t="s">
        <v>647</v>
      </c>
      <c r="C257" s="12" t="s">
        <v>364</v>
      </c>
      <c r="D257" s="12" t="s">
        <v>364</v>
      </c>
      <c r="E257" s="72" t="s">
        <v>364</v>
      </c>
      <c r="F257" s="12" t="s">
        <v>364</v>
      </c>
      <c r="G257" s="72" t="s">
        <v>364</v>
      </c>
      <c r="H257" s="72" t="s">
        <v>364</v>
      </c>
      <c r="I257" s="72" t="s">
        <v>364</v>
      </c>
      <c r="J257" s="12" t="s">
        <v>364</v>
      </c>
      <c r="K257" s="72" t="s">
        <v>364</v>
      </c>
      <c r="L257" s="72" t="s">
        <v>364</v>
      </c>
      <c r="M257" s="72" t="s">
        <v>364</v>
      </c>
      <c r="N257" s="72" t="s">
        <v>364</v>
      </c>
      <c r="O257" s="72" t="s">
        <v>364</v>
      </c>
      <c r="P257" s="72" t="s">
        <v>364</v>
      </c>
      <c r="Q257" s="72" t="s">
        <v>364</v>
      </c>
      <c r="R257" s="72" t="s">
        <v>364</v>
      </c>
    </row>
    <row r="258" spans="1:18" s="10" customFormat="1">
      <c r="A258" s="84"/>
      <c r="B258" s="9" t="s">
        <v>648</v>
      </c>
      <c r="C258" s="12" t="s">
        <v>364</v>
      </c>
      <c r="D258" s="12" t="s">
        <v>364</v>
      </c>
      <c r="E258" s="72" t="s">
        <v>364</v>
      </c>
      <c r="F258" s="12" t="s">
        <v>364</v>
      </c>
      <c r="G258" s="72" t="s">
        <v>364</v>
      </c>
      <c r="H258" s="72" t="s">
        <v>364</v>
      </c>
      <c r="I258" s="72" t="s">
        <v>364</v>
      </c>
      <c r="J258" s="12" t="s">
        <v>364</v>
      </c>
      <c r="K258" s="72" t="s">
        <v>364</v>
      </c>
      <c r="L258" s="72" t="s">
        <v>364</v>
      </c>
      <c r="M258" s="72" t="s">
        <v>364</v>
      </c>
      <c r="N258" s="72" t="s">
        <v>364</v>
      </c>
      <c r="O258" s="72" t="s">
        <v>364</v>
      </c>
      <c r="P258" s="72" t="s">
        <v>364</v>
      </c>
      <c r="Q258" s="72" t="s">
        <v>364</v>
      </c>
      <c r="R258" s="72" t="s">
        <v>364</v>
      </c>
    </row>
    <row r="259" spans="1:18" s="10" customFormat="1">
      <c r="A259" s="84"/>
      <c r="B259" s="9" t="s">
        <v>643</v>
      </c>
      <c r="C259" s="12" t="s">
        <v>364</v>
      </c>
      <c r="D259" s="12" t="s">
        <v>364</v>
      </c>
      <c r="E259" s="72" t="s">
        <v>364</v>
      </c>
      <c r="F259" s="12" t="s">
        <v>364</v>
      </c>
      <c r="G259" s="72" t="s">
        <v>702</v>
      </c>
      <c r="H259" s="72" t="s">
        <v>702</v>
      </c>
      <c r="I259" s="72" t="s">
        <v>364</v>
      </c>
      <c r="J259" s="12" t="s">
        <v>364</v>
      </c>
      <c r="K259" s="72" t="s">
        <v>364</v>
      </c>
      <c r="L259" s="72" t="s">
        <v>364</v>
      </c>
      <c r="M259" s="72" t="s">
        <v>364</v>
      </c>
      <c r="N259" s="72" t="s">
        <v>364</v>
      </c>
      <c r="O259" s="72" t="s">
        <v>364</v>
      </c>
      <c r="P259" s="72" t="s">
        <v>364</v>
      </c>
      <c r="Q259" s="72" t="s">
        <v>364</v>
      </c>
      <c r="R259" s="72" t="s">
        <v>364</v>
      </c>
    </row>
    <row r="260" spans="1:18" s="10" customFormat="1">
      <c r="A260" s="84"/>
      <c r="B260" s="9" t="s">
        <v>644</v>
      </c>
      <c r="C260" s="12" t="s">
        <v>364</v>
      </c>
      <c r="D260" s="12" t="s">
        <v>364</v>
      </c>
      <c r="E260" s="72" t="s">
        <v>364</v>
      </c>
      <c r="F260" s="12" t="s">
        <v>364</v>
      </c>
      <c r="G260" s="72" t="s">
        <v>364</v>
      </c>
      <c r="H260" s="72" t="s">
        <v>364</v>
      </c>
      <c r="I260" s="72" t="s">
        <v>364</v>
      </c>
      <c r="J260" s="12" t="s">
        <v>364</v>
      </c>
      <c r="K260" s="72" t="s">
        <v>364</v>
      </c>
      <c r="L260" s="72" t="s">
        <v>364</v>
      </c>
      <c r="M260" s="72" t="s">
        <v>364</v>
      </c>
      <c r="N260" s="72" t="s">
        <v>364</v>
      </c>
      <c r="O260" s="72" t="s">
        <v>364</v>
      </c>
      <c r="P260" s="72" t="s">
        <v>364</v>
      </c>
      <c r="Q260" s="72" t="s">
        <v>364</v>
      </c>
      <c r="R260" s="72" t="s">
        <v>364</v>
      </c>
    </row>
    <row r="261" spans="1:18" s="10" customFormat="1">
      <c r="A261" s="84"/>
      <c r="B261" s="9" t="s">
        <v>645</v>
      </c>
      <c r="C261" s="12" t="s">
        <v>364</v>
      </c>
      <c r="D261" s="12" t="s">
        <v>364</v>
      </c>
      <c r="E261" s="72" t="s">
        <v>364</v>
      </c>
      <c r="F261" s="12" t="s">
        <v>364</v>
      </c>
      <c r="G261" s="72" t="s">
        <v>364</v>
      </c>
      <c r="H261" s="72" t="s">
        <v>364</v>
      </c>
      <c r="I261" s="72" t="s">
        <v>364</v>
      </c>
      <c r="J261" s="12" t="s">
        <v>364</v>
      </c>
      <c r="K261" s="72" t="s">
        <v>364</v>
      </c>
      <c r="L261" s="72" t="s">
        <v>364</v>
      </c>
      <c r="M261" s="72" t="s">
        <v>364</v>
      </c>
      <c r="N261" s="72" t="s">
        <v>364</v>
      </c>
      <c r="O261" s="72" t="s">
        <v>364</v>
      </c>
      <c r="P261" s="72" t="s">
        <v>364</v>
      </c>
      <c r="Q261" s="72" t="s">
        <v>364</v>
      </c>
      <c r="R261" s="72" t="s">
        <v>364</v>
      </c>
    </row>
    <row r="262" spans="1:18" s="10" customFormat="1">
      <c r="A262" s="84"/>
      <c r="B262" s="9" t="s">
        <v>649</v>
      </c>
      <c r="C262" s="12" t="s">
        <v>364</v>
      </c>
      <c r="D262" s="12" t="s">
        <v>364</v>
      </c>
      <c r="E262" s="72" t="s">
        <v>364</v>
      </c>
      <c r="F262" s="12" t="s">
        <v>364</v>
      </c>
      <c r="G262" s="72" t="s">
        <v>364</v>
      </c>
      <c r="H262" s="72" t="s">
        <v>364</v>
      </c>
      <c r="I262" s="72" t="s">
        <v>364</v>
      </c>
      <c r="J262" s="12" t="s">
        <v>364</v>
      </c>
      <c r="K262" s="72" t="s">
        <v>364</v>
      </c>
      <c r="L262" s="72" t="s">
        <v>364</v>
      </c>
      <c r="M262" s="72" t="s">
        <v>364</v>
      </c>
      <c r="N262" s="72" t="s">
        <v>364</v>
      </c>
      <c r="O262" s="72" t="s">
        <v>364</v>
      </c>
      <c r="P262" s="72" t="s">
        <v>364</v>
      </c>
      <c r="Q262" s="72" t="s">
        <v>364</v>
      </c>
      <c r="R262" s="72" t="s">
        <v>364</v>
      </c>
    </row>
    <row r="263" spans="1:18" s="10" customFormat="1">
      <c r="A263" s="84"/>
      <c r="B263" s="9" t="s">
        <v>650</v>
      </c>
      <c r="C263" s="12" t="s">
        <v>364</v>
      </c>
      <c r="D263" s="12" t="s">
        <v>364</v>
      </c>
      <c r="E263" s="72" t="s">
        <v>364</v>
      </c>
      <c r="F263" s="12" t="s">
        <v>364</v>
      </c>
      <c r="G263" s="72" t="s">
        <v>364</v>
      </c>
      <c r="H263" s="72" t="s">
        <v>364</v>
      </c>
      <c r="I263" s="72" t="s">
        <v>364</v>
      </c>
      <c r="J263" s="12" t="s">
        <v>364</v>
      </c>
      <c r="K263" s="72" t="s">
        <v>364</v>
      </c>
      <c r="L263" s="72" t="s">
        <v>364</v>
      </c>
      <c r="M263" s="72" t="s">
        <v>364</v>
      </c>
      <c r="N263" s="72" t="s">
        <v>364</v>
      </c>
      <c r="O263" s="72" t="s">
        <v>364</v>
      </c>
      <c r="P263" s="72" t="s">
        <v>364</v>
      </c>
      <c r="Q263" s="72" t="s">
        <v>364</v>
      </c>
      <c r="R263" s="72" t="s">
        <v>364</v>
      </c>
    </row>
    <row r="264" spans="1:18" s="10" customFormat="1">
      <c r="A264" s="84"/>
      <c r="B264" s="9" t="s">
        <v>651</v>
      </c>
      <c r="C264" s="12" t="s">
        <v>364</v>
      </c>
      <c r="D264" s="12" t="s">
        <v>364</v>
      </c>
      <c r="E264" s="72" t="s">
        <v>364</v>
      </c>
      <c r="F264" s="12" t="s">
        <v>364</v>
      </c>
      <c r="G264" s="72" t="s">
        <v>702</v>
      </c>
      <c r="H264" s="72" t="s">
        <v>702</v>
      </c>
      <c r="I264" s="72" t="s">
        <v>702</v>
      </c>
      <c r="J264" s="12" t="s">
        <v>364</v>
      </c>
      <c r="K264" s="72" t="s">
        <v>702</v>
      </c>
      <c r="L264" s="72" t="s">
        <v>702</v>
      </c>
      <c r="M264" s="72" t="s">
        <v>364</v>
      </c>
      <c r="N264" s="72" t="s">
        <v>702</v>
      </c>
      <c r="O264" s="72" t="s">
        <v>364</v>
      </c>
      <c r="P264" s="72" t="s">
        <v>702</v>
      </c>
      <c r="Q264" s="72" t="s">
        <v>364</v>
      </c>
      <c r="R264" s="72" t="s">
        <v>364</v>
      </c>
    </row>
    <row r="265" spans="1:18" s="10" customFormat="1">
      <c r="A265" s="84"/>
      <c r="B265" s="9" t="s">
        <v>652</v>
      </c>
      <c r="C265" s="12" t="s">
        <v>364</v>
      </c>
      <c r="D265" s="12" t="s">
        <v>364</v>
      </c>
      <c r="E265" s="72" t="s">
        <v>364</v>
      </c>
      <c r="F265" s="12" t="s">
        <v>364</v>
      </c>
      <c r="G265" s="72" t="s">
        <v>364</v>
      </c>
      <c r="H265" s="72" t="s">
        <v>364</v>
      </c>
      <c r="I265" s="72" t="s">
        <v>364</v>
      </c>
      <c r="J265" s="12" t="s">
        <v>364</v>
      </c>
      <c r="K265" s="72" t="s">
        <v>364</v>
      </c>
      <c r="L265" s="72" t="s">
        <v>364</v>
      </c>
      <c r="M265" s="72" t="s">
        <v>364</v>
      </c>
      <c r="N265" s="72" t="s">
        <v>364</v>
      </c>
      <c r="O265" s="72" t="s">
        <v>364</v>
      </c>
      <c r="P265" s="72" t="s">
        <v>364</v>
      </c>
      <c r="Q265" s="72" t="s">
        <v>364</v>
      </c>
      <c r="R265" s="72" t="s">
        <v>364</v>
      </c>
    </row>
    <row r="266" spans="1:18" s="10" customFormat="1">
      <c r="A266" s="84"/>
      <c r="B266" s="9" t="s">
        <v>653</v>
      </c>
      <c r="C266" s="12" t="s">
        <v>364</v>
      </c>
      <c r="D266" s="12" t="s">
        <v>364</v>
      </c>
      <c r="E266" s="72" t="s">
        <v>364</v>
      </c>
      <c r="F266" s="12" t="s">
        <v>364</v>
      </c>
      <c r="G266" s="72" t="s">
        <v>364</v>
      </c>
      <c r="H266" s="72" t="s">
        <v>364</v>
      </c>
      <c r="I266" s="72" t="s">
        <v>364</v>
      </c>
      <c r="J266" s="12" t="s">
        <v>364</v>
      </c>
      <c r="K266" s="72" t="s">
        <v>364</v>
      </c>
      <c r="L266" s="72" t="s">
        <v>364</v>
      </c>
      <c r="M266" s="72" t="s">
        <v>364</v>
      </c>
      <c r="N266" s="72" t="s">
        <v>364</v>
      </c>
      <c r="O266" s="72" t="s">
        <v>364</v>
      </c>
      <c r="P266" s="72" t="s">
        <v>364</v>
      </c>
      <c r="Q266" s="72" t="s">
        <v>364</v>
      </c>
      <c r="R266" s="72" t="s">
        <v>364</v>
      </c>
    </row>
    <row r="267" spans="1:18">
      <c r="A267" s="4"/>
      <c r="B267" s="7" t="s">
        <v>211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</row>
    <row r="268" spans="1:18">
      <c r="A268" s="4"/>
      <c r="B268" s="9" t="s">
        <v>483</v>
      </c>
      <c r="C268" s="10">
        <v>0.02</v>
      </c>
      <c r="D268" s="10">
        <v>0.04</v>
      </c>
      <c r="E268" s="10">
        <v>0.03</v>
      </c>
      <c r="F268" s="10">
        <v>0.05</v>
      </c>
      <c r="G268" s="10">
        <v>0.01</v>
      </c>
      <c r="H268" s="10">
        <v>0.04</v>
      </c>
      <c r="I268" s="10">
        <v>0.02</v>
      </c>
      <c r="J268" s="10">
        <v>0.06</v>
      </c>
      <c r="K268" s="10">
        <v>0.05</v>
      </c>
      <c r="L268" s="10">
        <v>0.04</v>
      </c>
      <c r="M268" s="10">
        <v>0.09</v>
      </c>
      <c r="N268" s="10">
        <v>0.08</v>
      </c>
      <c r="O268" s="10">
        <v>0.1</v>
      </c>
      <c r="P268" s="10">
        <v>0.11</v>
      </c>
      <c r="Q268" s="10">
        <v>0.11</v>
      </c>
      <c r="R268" s="10">
        <v>0.15</v>
      </c>
    </row>
    <row r="269" spans="1:18">
      <c r="A269" s="4"/>
      <c r="B269" s="9" t="s">
        <v>498</v>
      </c>
      <c r="C269" s="10">
        <v>0.02</v>
      </c>
      <c r="D269" s="10">
        <v>0.04</v>
      </c>
      <c r="E269" s="10">
        <v>0.03</v>
      </c>
      <c r="F269" s="10">
        <v>0.05</v>
      </c>
      <c r="G269" s="10">
        <v>0.02</v>
      </c>
      <c r="H269" s="10">
        <v>0.04</v>
      </c>
      <c r="I269" s="10">
        <v>0.02</v>
      </c>
      <c r="J269" s="10">
        <v>0.05</v>
      </c>
      <c r="K269" s="10">
        <v>0.05</v>
      </c>
      <c r="L269" s="10">
        <v>0.03</v>
      </c>
      <c r="M269" s="10">
        <v>7.0000000000000007E-2</v>
      </c>
      <c r="N269" s="10">
        <v>7.0000000000000007E-2</v>
      </c>
      <c r="O269" s="10">
        <v>0.08</v>
      </c>
      <c r="P269" s="10">
        <v>0.09</v>
      </c>
      <c r="Q269" s="10">
        <v>0.09</v>
      </c>
      <c r="R269" s="10">
        <v>0.12</v>
      </c>
    </row>
    <row r="270" spans="1:18">
      <c r="A270" s="4"/>
      <c r="B270" s="9" t="s">
        <v>512</v>
      </c>
      <c r="C270" s="10">
        <v>0.02</v>
      </c>
      <c r="D270" s="10">
        <v>0.04</v>
      </c>
      <c r="E270" s="10">
        <v>0.03</v>
      </c>
      <c r="F270" s="10">
        <v>0.05</v>
      </c>
      <c r="G270" s="10">
        <v>0.02</v>
      </c>
      <c r="H270" s="10">
        <v>0.04</v>
      </c>
      <c r="I270" s="10">
        <v>0.02</v>
      </c>
      <c r="J270" s="10">
        <v>0.05</v>
      </c>
      <c r="K270" s="10">
        <v>0.05</v>
      </c>
      <c r="L270" s="10">
        <v>0.04</v>
      </c>
      <c r="M270" s="10">
        <v>0.08</v>
      </c>
      <c r="N270" s="10">
        <v>7.0000000000000007E-2</v>
      </c>
      <c r="O270" s="10">
        <v>0.09</v>
      </c>
      <c r="P270" s="10">
        <v>0.09</v>
      </c>
      <c r="Q270" s="10">
        <v>0.09</v>
      </c>
      <c r="R270" s="10">
        <v>0.12</v>
      </c>
    </row>
    <row r="271" spans="1:18">
      <c r="A271" s="4"/>
      <c r="B271" s="9" t="s">
        <v>526</v>
      </c>
      <c r="C271" s="10">
        <v>0.03</v>
      </c>
      <c r="D271" s="10">
        <v>0.04</v>
      </c>
      <c r="E271" s="10">
        <v>0.03</v>
      </c>
      <c r="F271" s="10">
        <v>0.05</v>
      </c>
      <c r="G271" s="10">
        <v>0.02</v>
      </c>
      <c r="H271" s="10">
        <v>0.04</v>
      </c>
      <c r="I271" s="10">
        <v>0.03</v>
      </c>
      <c r="J271" s="10">
        <v>0.06</v>
      </c>
      <c r="K271" s="10">
        <v>0.06</v>
      </c>
      <c r="L271" s="10">
        <v>0.04</v>
      </c>
      <c r="M271" s="10">
        <v>0.08</v>
      </c>
      <c r="N271" s="10">
        <v>0.08</v>
      </c>
      <c r="O271" s="10">
        <v>0.09</v>
      </c>
      <c r="P271" s="10">
        <v>0.1</v>
      </c>
      <c r="Q271" s="10">
        <v>0.1</v>
      </c>
      <c r="R271" s="10">
        <v>0.13</v>
      </c>
    </row>
    <row r="272" spans="1:18">
      <c r="A272" s="4"/>
      <c r="B272" s="9" t="s">
        <v>484</v>
      </c>
      <c r="C272" s="10">
        <v>0</v>
      </c>
      <c r="D272" s="10">
        <v>0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</row>
    <row r="273" spans="1:18">
      <c r="A273" s="4"/>
      <c r="B273" s="9" t="s">
        <v>497</v>
      </c>
      <c r="C273" s="10">
        <v>0</v>
      </c>
      <c r="D273" s="10">
        <v>0</v>
      </c>
      <c r="E273" s="10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</row>
    <row r="274" spans="1:18">
      <c r="A274" s="4"/>
      <c r="B274" s="9" t="s">
        <v>511</v>
      </c>
      <c r="C274" s="10">
        <v>0</v>
      </c>
      <c r="D274" s="10">
        <v>0</v>
      </c>
      <c r="E274" s="10">
        <v>0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</row>
    <row r="275" spans="1:18">
      <c r="A275" s="4"/>
      <c r="B275" s="9" t="s">
        <v>525</v>
      </c>
      <c r="C275" s="10">
        <v>0</v>
      </c>
      <c r="D275" s="10">
        <v>0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0.01</v>
      </c>
      <c r="N275" s="10">
        <v>0</v>
      </c>
      <c r="O275" s="10">
        <v>0.01</v>
      </c>
      <c r="P275" s="10">
        <v>0.01</v>
      </c>
      <c r="Q275" s="10">
        <v>0.01</v>
      </c>
      <c r="R275" s="10">
        <v>0.01</v>
      </c>
    </row>
    <row r="276" spans="1:18">
      <c r="A276" s="4"/>
      <c r="B276" s="9" t="s">
        <v>478</v>
      </c>
      <c r="C276" s="10">
        <v>0.14000000000000001</v>
      </c>
      <c r="D276" s="10">
        <v>0.12</v>
      </c>
      <c r="E276" s="10">
        <v>0.13</v>
      </c>
      <c r="F276" s="10">
        <v>0.12</v>
      </c>
      <c r="G276" s="10">
        <v>0.13</v>
      </c>
      <c r="H276" s="10">
        <v>0.12</v>
      </c>
      <c r="I276" s="10">
        <v>0.12</v>
      </c>
      <c r="J276" s="10">
        <v>0.11</v>
      </c>
      <c r="K276" s="10">
        <v>0.12</v>
      </c>
      <c r="L276" s="10">
        <v>0.12</v>
      </c>
      <c r="M276" s="10">
        <v>0.11</v>
      </c>
      <c r="N276" s="10">
        <v>0.12</v>
      </c>
      <c r="O276" s="10">
        <v>0.11</v>
      </c>
      <c r="P276" s="10">
        <v>0.11</v>
      </c>
      <c r="Q276" s="10">
        <v>0.1</v>
      </c>
      <c r="R276" s="10">
        <v>0.11</v>
      </c>
    </row>
    <row r="277" spans="1:18">
      <c r="A277" s="4"/>
      <c r="B277" s="9" t="s">
        <v>479</v>
      </c>
      <c r="C277" s="10">
        <v>0.14000000000000001</v>
      </c>
      <c r="D277" s="10">
        <v>0.12</v>
      </c>
      <c r="E277" s="10">
        <v>0.14000000000000001</v>
      </c>
      <c r="F277" s="10">
        <v>0.12</v>
      </c>
      <c r="G277" s="10">
        <v>0.14000000000000001</v>
      </c>
      <c r="H277" s="10">
        <v>0.13</v>
      </c>
      <c r="I277" s="10">
        <v>0.12</v>
      </c>
      <c r="J277" s="10">
        <v>0.11</v>
      </c>
      <c r="K277" s="10">
        <v>0.12</v>
      </c>
      <c r="L277" s="10">
        <v>0.12</v>
      </c>
      <c r="M277" s="10">
        <v>0.11</v>
      </c>
      <c r="N277" s="10">
        <v>0.12</v>
      </c>
      <c r="O277" s="10">
        <v>0.11</v>
      </c>
      <c r="P277" s="10">
        <v>0.12</v>
      </c>
      <c r="Q277" s="10">
        <v>0.11</v>
      </c>
      <c r="R277" s="10">
        <v>0.11</v>
      </c>
    </row>
    <row r="278" spans="1:18">
      <c r="A278" s="4"/>
      <c r="B278" s="9" t="s">
        <v>480</v>
      </c>
      <c r="C278" s="10">
        <v>0.17</v>
      </c>
      <c r="D278" s="10">
        <v>0.13</v>
      </c>
      <c r="E278" s="10">
        <v>0.16</v>
      </c>
      <c r="F278" s="10">
        <v>0.13</v>
      </c>
      <c r="G278" s="10">
        <v>0.14000000000000001</v>
      </c>
      <c r="H278" s="10">
        <v>0.14000000000000001</v>
      </c>
      <c r="I278" s="10">
        <v>0.12</v>
      </c>
      <c r="J278" s="10">
        <v>0.12</v>
      </c>
      <c r="K278" s="10">
        <v>0.12</v>
      </c>
      <c r="L278" s="10">
        <v>0.12</v>
      </c>
      <c r="M278" s="10">
        <v>0.12</v>
      </c>
      <c r="N278" s="10">
        <v>0.12</v>
      </c>
      <c r="O278" s="10">
        <v>0.11</v>
      </c>
      <c r="P278" s="10">
        <v>0.11</v>
      </c>
      <c r="Q278" s="10">
        <v>0.1</v>
      </c>
      <c r="R278" s="10">
        <v>0.1</v>
      </c>
    </row>
    <row r="279" spans="1:18">
      <c r="A279" s="4"/>
      <c r="B279" s="9" t="s">
        <v>481</v>
      </c>
      <c r="C279" s="10">
        <v>0.17</v>
      </c>
      <c r="D279" s="10">
        <v>0.13</v>
      </c>
      <c r="E279" s="10">
        <v>0.14000000000000001</v>
      </c>
      <c r="F279" s="10">
        <v>0.12</v>
      </c>
      <c r="G279" s="10">
        <v>0.11</v>
      </c>
      <c r="H279" s="10">
        <v>0.13</v>
      </c>
      <c r="I279" s="10">
        <v>0.08</v>
      </c>
      <c r="J279" s="10">
        <v>0.11</v>
      </c>
      <c r="K279" s="10">
        <v>0.11</v>
      </c>
      <c r="L279" s="10">
        <v>0.09</v>
      </c>
      <c r="M279" s="10">
        <v>0.11</v>
      </c>
      <c r="N279" s="10">
        <v>0.11</v>
      </c>
      <c r="O279" s="10">
        <v>0.11</v>
      </c>
      <c r="P279" s="10">
        <v>0.1</v>
      </c>
      <c r="Q279" s="10">
        <v>0.09</v>
      </c>
      <c r="R279" s="10">
        <v>0.08</v>
      </c>
    </row>
    <row r="280" spans="1:18">
      <c r="A280" s="4"/>
      <c r="B280" s="9" t="s">
        <v>482</v>
      </c>
      <c r="C280" s="10">
        <v>0.15</v>
      </c>
      <c r="D280" s="10">
        <v>0.12</v>
      </c>
      <c r="E280" s="10">
        <v>0.13</v>
      </c>
      <c r="F280" s="10">
        <v>0.12</v>
      </c>
      <c r="G280" s="10">
        <v>0.11</v>
      </c>
      <c r="H280" s="10">
        <v>0.12</v>
      </c>
      <c r="I280" s="10">
        <v>0.09</v>
      </c>
      <c r="J280" s="10">
        <v>0.11</v>
      </c>
      <c r="K280" s="10">
        <v>0.12</v>
      </c>
      <c r="L280" s="10">
        <v>0.1</v>
      </c>
      <c r="M280" s="10">
        <v>0.11</v>
      </c>
      <c r="N280" s="10">
        <v>0.12</v>
      </c>
      <c r="O280" s="10">
        <v>0.11</v>
      </c>
      <c r="P280" s="10">
        <v>0.11</v>
      </c>
      <c r="Q280" s="10">
        <v>0.1</v>
      </c>
      <c r="R280" s="10">
        <v>0.09</v>
      </c>
    </row>
    <row r="281" spans="1:18">
      <c r="A281" s="4"/>
      <c r="B281" s="9" t="s">
        <v>487</v>
      </c>
      <c r="C281" s="10">
        <v>0.36</v>
      </c>
      <c r="D281" s="10">
        <v>0.2</v>
      </c>
      <c r="E281" s="10">
        <v>0.27</v>
      </c>
      <c r="F281" s="10">
        <v>0.19</v>
      </c>
      <c r="G281" s="10">
        <v>0.22</v>
      </c>
      <c r="H281" s="10">
        <v>0.23</v>
      </c>
      <c r="I281" s="10">
        <v>0.18</v>
      </c>
      <c r="J281" s="10">
        <v>0.17</v>
      </c>
      <c r="K281" s="10">
        <v>0.19</v>
      </c>
      <c r="L281" s="10">
        <v>0.17</v>
      </c>
      <c r="M281" s="10">
        <v>0.17</v>
      </c>
      <c r="N281" s="10">
        <v>0.18</v>
      </c>
      <c r="O281" s="10">
        <v>0.15</v>
      </c>
      <c r="P281" s="10">
        <v>0.16</v>
      </c>
      <c r="Q281" s="10">
        <v>0.14000000000000001</v>
      </c>
      <c r="R281" s="10">
        <v>0.16</v>
      </c>
    </row>
    <row r="282" spans="1:18">
      <c r="A282" s="4"/>
      <c r="B282" s="9" t="s">
        <v>488</v>
      </c>
      <c r="C282" s="10">
        <v>0.56000000000000005</v>
      </c>
      <c r="D282" s="10">
        <v>0.53</v>
      </c>
      <c r="E282" s="10">
        <v>0.63</v>
      </c>
      <c r="F282" s="10">
        <v>0.54</v>
      </c>
      <c r="G282" s="10">
        <v>0.59</v>
      </c>
      <c r="H282" s="10">
        <v>0.61</v>
      </c>
      <c r="I282" s="10">
        <v>0.59</v>
      </c>
      <c r="J282" s="10">
        <v>0.52</v>
      </c>
      <c r="K282" s="10">
        <v>0.59</v>
      </c>
      <c r="L282" s="10">
        <v>0.57999999999999996</v>
      </c>
      <c r="M282" s="10">
        <v>0.53</v>
      </c>
      <c r="N282" s="10">
        <v>0.57999999999999996</v>
      </c>
      <c r="O282" s="10">
        <v>0.52</v>
      </c>
      <c r="P282" s="10">
        <v>0.56999999999999995</v>
      </c>
      <c r="Q282" s="10">
        <v>0.53</v>
      </c>
      <c r="R282" s="10">
        <v>0.6</v>
      </c>
    </row>
    <row r="283" spans="1:18">
      <c r="A283" s="4"/>
      <c r="B283" s="9" t="s">
        <v>489</v>
      </c>
      <c r="C283" s="10">
        <v>0.45</v>
      </c>
      <c r="D283" s="10">
        <v>0.43</v>
      </c>
      <c r="E283" s="10">
        <v>0.51</v>
      </c>
      <c r="F283" s="10">
        <v>0.44</v>
      </c>
      <c r="G283" s="10">
        <v>0.48</v>
      </c>
      <c r="H283" s="10">
        <v>0.49</v>
      </c>
      <c r="I283" s="10">
        <v>0.49</v>
      </c>
      <c r="J283" s="10">
        <v>0.42</v>
      </c>
      <c r="K283" s="10">
        <v>0.48</v>
      </c>
      <c r="L283" s="10">
        <v>0.48</v>
      </c>
      <c r="M283" s="10">
        <v>0.43</v>
      </c>
      <c r="N283" s="10">
        <v>0.47</v>
      </c>
      <c r="O283" s="10">
        <v>0.42</v>
      </c>
      <c r="P283" s="10">
        <v>0.46</v>
      </c>
      <c r="Q283" s="10">
        <v>0.44</v>
      </c>
      <c r="R283" s="10">
        <v>0.51</v>
      </c>
    </row>
    <row r="284" spans="1:18">
      <c r="A284" s="4"/>
      <c r="B284" s="9" t="s">
        <v>490</v>
      </c>
      <c r="C284" s="10">
        <v>0.55000000000000004</v>
      </c>
      <c r="D284" s="10">
        <v>0.52</v>
      </c>
      <c r="E284" s="10">
        <v>0.61</v>
      </c>
      <c r="F284" s="10">
        <v>0.53</v>
      </c>
      <c r="G284" s="10">
        <v>0.56999999999999995</v>
      </c>
      <c r="H284" s="10">
        <v>0.59</v>
      </c>
      <c r="I284" s="10">
        <v>0.56999999999999995</v>
      </c>
      <c r="J284" s="10">
        <v>0.51</v>
      </c>
      <c r="K284" s="10">
        <v>0.57999999999999996</v>
      </c>
      <c r="L284" s="10">
        <v>0.56000000000000005</v>
      </c>
      <c r="M284" s="10">
        <v>0.51</v>
      </c>
      <c r="N284" s="10">
        <v>0.56999999999999995</v>
      </c>
      <c r="O284" s="10">
        <v>0.51</v>
      </c>
      <c r="P284" s="10">
        <v>0.55000000000000004</v>
      </c>
      <c r="Q284" s="10">
        <v>0.52</v>
      </c>
      <c r="R284" s="10">
        <v>0.57999999999999996</v>
      </c>
    </row>
    <row r="285" spans="1:18">
      <c r="A285" s="4"/>
      <c r="B285" s="9" t="s">
        <v>491</v>
      </c>
      <c r="C285" s="10">
        <v>0.17</v>
      </c>
      <c r="D285" s="10">
        <v>0.15</v>
      </c>
      <c r="E285" s="10">
        <v>0.18</v>
      </c>
      <c r="F285" s="10">
        <v>0.15</v>
      </c>
      <c r="G285" s="10">
        <v>0.16</v>
      </c>
      <c r="H285" s="10">
        <v>0.17</v>
      </c>
      <c r="I285" s="10">
        <v>0.15</v>
      </c>
      <c r="J285" s="10">
        <v>0.14000000000000001</v>
      </c>
      <c r="K285" s="10">
        <v>0.15</v>
      </c>
      <c r="L285" s="10">
        <v>0.15</v>
      </c>
      <c r="M285" s="10">
        <v>0.14000000000000001</v>
      </c>
      <c r="N285" s="10">
        <v>0.15</v>
      </c>
      <c r="O285" s="10">
        <v>0.14000000000000001</v>
      </c>
      <c r="P285" s="10">
        <v>0.15</v>
      </c>
      <c r="Q285" s="10">
        <v>0.14000000000000001</v>
      </c>
      <c r="R285" s="10">
        <v>0.15</v>
      </c>
    </row>
    <row r="286" spans="1:18">
      <c r="A286" s="4"/>
      <c r="B286" s="9" t="s">
        <v>492</v>
      </c>
      <c r="C286" s="10">
        <v>0.18</v>
      </c>
      <c r="D286" s="10">
        <v>0.15</v>
      </c>
      <c r="E286" s="10">
        <v>0.17</v>
      </c>
      <c r="F286" s="10">
        <v>0.15</v>
      </c>
      <c r="G286" s="10">
        <v>0.13</v>
      </c>
      <c r="H286" s="10">
        <v>0.16</v>
      </c>
      <c r="I286" s="10">
        <v>0.12</v>
      </c>
      <c r="J286" s="10">
        <v>0.14000000000000001</v>
      </c>
      <c r="K286" s="10">
        <v>0.15</v>
      </c>
      <c r="L286" s="10">
        <v>0.12</v>
      </c>
      <c r="M286" s="10">
        <v>0.14000000000000001</v>
      </c>
      <c r="N286" s="10">
        <v>0.14000000000000001</v>
      </c>
      <c r="O286" s="10">
        <v>0.13</v>
      </c>
      <c r="P286" s="10">
        <v>0.14000000000000001</v>
      </c>
      <c r="Q286" s="10">
        <v>0.13</v>
      </c>
      <c r="R286" s="10">
        <v>0.12</v>
      </c>
    </row>
    <row r="287" spans="1:18">
      <c r="A287" s="4"/>
      <c r="B287" s="9" t="s">
        <v>493</v>
      </c>
      <c r="C287" s="10">
        <v>0.63</v>
      </c>
      <c r="D287" s="10">
        <v>0.54</v>
      </c>
      <c r="E287" s="10">
        <v>0.61</v>
      </c>
      <c r="F287" s="10">
        <v>0.54</v>
      </c>
      <c r="G287" s="10">
        <v>0.5</v>
      </c>
      <c r="H287" s="10">
        <v>0.59</v>
      </c>
      <c r="I287" s="10">
        <v>0.47</v>
      </c>
      <c r="J287" s="10">
        <v>0.52</v>
      </c>
      <c r="K287" s="10">
        <v>0.6</v>
      </c>
      <c r="L287" s="10">
        <v>0.5</v>
      </c>
      <c r="M287" s="10">
        <v>0.52</v>
      </c>
      <c r="N287" s="10">
        <v>0.59</v>
      </c>
      <c r="O287" s="10">
        <v>0.52</v>
      </c>
      <c r="P287" s="10">
        <v>0.56000000000000005</v>
      </c>
      <c r="Q287" s="10">
        <v>0.51</v>
      </c>
      <c r="R287" s="10">
        <v>0.49</v>
      </c>
    </row>
    <row r="288" spans="1:18">
      <c r="A288" s="4"/>
      <c r="B288" s="9" t="s">
        <v>494</v>
      </c>
      <c r="C288" s="10">
        <v>0.19</v>
      </c>
      <c r="D288" s="10">
        <v>0.17</v>
      </c>
      <c r="E288" s="10">
        <v>0.19</v>
      </c>
      <c r="F288" s="10">
        <v>0.17</v>
      </c>
      <c r="G288" s="10">
        <v>0.15</v>
      </c>
      <c r="H288" s="10">
        <v>0.18</v>
      </c>
      <c r="I288" s="10">
        <v>0.15</v>
      </c>
      <c r="J288" s="10">
        <v>0.16</v>
      </c>
      <c r="K288" s="10">
        <v>0.19</v>
      </c>
      <c r="L288" s="10">
        <v>0.15</v>
      </c>
      <c r="M288" s="10">
        <v>0.16</v>
      </c>
      <c r="N288" s="10">
        <v>0.18</v>
      </c>
      <c r="O288" s="10">
        <v>0.16</v>
      </c>
      <c r="P288" s="10">
        <v>0.17</v>
      </c>
      <c r="Q288" s="10">
        <v>0.16</v>
      </c>
      <c r="R288" s="10">
        <v>0.15</v>
      </c>
    </row>
    <row r="289" spans="1:18">
      <c r="A289" s="4"/>
      <c r="B289" s="9" t="s">
        <v>495</v>
      </c>
      <c r="C289" s="10">
        <v>0.59</v>
      </c>
      <c r="D289" s="10">
        <v>0.51</v>
      </c>
      <c r="E289" s="10">
        <v>0.56999999999999995</v>
      </c>
      <c r="F289" s="10">
        <v>0.5</v>
      </c>
      <c r="G289" s="10">
        <v>0.46</v>
      </c>
      <c r="H289" s="10">
        <v>0.55000000000000004</v>
      </c>
      <c r="I289" s="10">
        <v>0.44</v>
      </c>
      <c r="J289" s="10">
        <v>0.48</v>
      </c>
      <c r="K289" s="10">
        <v>0.55000000000000004</v>
      </c>
      <c r="L289" s="10">
        <v>0.46</v>
      </c>
      <c r="M289" s="10">
        <v>0.49</v>
      </c>
      <c r="N289" s="10">
        <v>0.54</v>
      </c>
      <c r="O289" s="10">
        <v>0.48</v>
      </c>
      <c r="P289" s="10">
        <v>0.52</v>
      </c>
      <c r="Q289" s="10">
        <v>0.47</v>
      </c>
      <c r="R289" s="10">
        <v>0.45</v>
      </c>
    </row>
    <row r="290" spans="1:18">
      <c r="A290" s="4"/>
      <c r="B290" s="9" t="s">
        <v>496</v>
      </c>
      <c r="C290" s="10">
        <v>0.17</v>
      </c>
      <c r="D290" s="10">
        <v>0.14000000000000001</v>
      </c>
      <c r="E290" s="10">
        <v>0.17</v>
      </c>
      <c r="F290" s="10">
        <v>0.14000000000000001</v>
      </c>
      <c r="G290" s="10">
        <v>0.13</v>
      </c>
      <c r="H290" s="10">
        <v>0.16</v>
      </c>
      <c r="I290" s="10">
        <v>0.12</v>
      </c>
      <c r="J290" s="10">
        <v>0.13</v>
      </c>
      <c r="K290" s="10">
        <v>0.15</v>
      </c>
      <c r="L290" s="10">
        <v>0.12</v>
      </c>
      <c r="M290" s="10">
        <v>0.13</v>
      </c>
      <c r="N290" s="10">
        <v>0.14000000000000001</v>
      </c>
      <c r="O290" s="10">
        <v>0.13</v>
      </c>
      <c r="P290" s="10">
        <v>0.14000000000000001</v>
      </c>
      <c r="Q290" s="10">
        <v>0.13</v>
      </c>
      <c r="R290" s="10">
        <v>0.12</v>
      </c>
    </row>
    <row r="291" spans="1:18">
      <c r="A291" s="4"/>
      <c r="B291" s="9" t="s">
        <v>501</v>
      </c>
      <c r="C291" s="10">
        <v>0.36</v>
      </c>
      <c r="D291" s="10">
        <v>0.2</v>
      </c>
      <c r="E291" s="10">
        <v>0.27</v>
      </c>
      <c r="F291" s="10">
        <v>0.19</v>
      </c>
      <c r="G291" s="10">
        <v>0.21</v>
      </c>
      <c r="H291" s="10">
        <v>0.23</v>
      </c>
      <c r="I291" s="10">
        <v>0.18</v>
      </c>
      <c r="J291" s="10">
        <v>0.17</v>
      </c>
      <c r="K291" s="10">
        <v>0.19</v>
      </c>
      <c r="L291" s="10">
        <v>0.17</v>
      </c>
      <c r="M291" s="10">
        <v>0.17</v>
      </c>
      <c r="N291" s="10">
        <v>0.17</v>
      </c>
      <c r="O291" s="10">
        <v>0.15</v>
      </c>
      <c r="P291" s="10">
        <v>0.16</v>
      </c>
      <c r="Q291" s="10">
        <v>0.14000000000000001</v>
      </c>
      <c r="R291" s="10">
        <v>0.16</v>
      </c>
    </row>
    <row r="292" spans="1:18">
      <c r="A292" s="4"/>
      <c r="B292" s="9" t="s">
        <v>502</v>
      </c>
      <c r="C292" s="10">
        <v>0.56000000000000005</v>
      </c>
      <c r="D292" s="10">
        <v>0.53</v>
      </c>
      <c r="E292" s="10">
        <v>0.63</v>
      </c>
      <c r="F292" s="10">
        <v>0.54</v>
      </c>
      <c r="G292" s="10">
        <v>0.57999999999999996</v>
      </c>
      <c r="H292" s="10">
        <v>0.61</v>
      </c>
      <c r="I292" s="10">
        <v>0.59</v>
      </c>
      <c r="J292" s="10">
        <v>0.52</v>
      </c>
      <c r="K292" s="10">
        <v>0.6</v>
      </c>
      <c r="L292" s="10">
        <v>0.57999999999999996</v>
      </c>
      <c r="M292" s="10">
        <v>0.53</v>
      </c>
      <c r="N292" s="10">
        <v>0.59</v>
      </c>
      <c r="O292" s="10">
        <v>0.52</v>
      </c>
      <c r="P292" s="10">
        <v>0.56999999999999995</v>
      </c>
      <c r="Q292" s="10">
        <v>0.54</v>
      </c>
      <c r="R292" s="10">
        <v>0.61</v>
      </c>
    </row>
    <row r="293" spans="1:18">
      <c r="A293" s="4"/>
      <c r="B293" s="9" t="s">
        <v>503</v>
      </c>
      <c r="C293" s="10">
        <v>0.45</v>
      </c>
      <c r="D293" s="10">
        <v>0.43</v>
      </c>
      <c r="E293" s="10">
        <v>0.52</v>
      </c>
      <c r="F293" s="10">
        <v>0.45</v>
      </c>
      <c r="G293" s="10">
        <v>0.48</v>
      </c>
      <c r="H293" s="10">
        <v>0.5</v>
      </c>
      <c r="I293" s="10">
        <v>0.5</v>
      </c>
      <c r="J293" s="10">
        <v>0.43</v>
      </c>
      <c r="K293" s="10">
        <v>0.49</v>
      </c>
      <c r="L293" s="10">
        <v>0.49</v>
      </c>
      <c r="M293" s="10">
        <v>0.44</v>
      </c>
      <c r="N293" s="10">
        <v>0.48</v>
      </c>
      <c r="O293" s="10">
        <v>0.43</v>
      </c>
      <c r="P293" s="10">
        <v>0.47</v>
      </c>
      <c r="Q293" s="10">
        <v>0.45</v>
      </c>
      <c r="R293" s="10">
        <v>0.52</v>
      </c>
    </row>
    <row r="294" spans="1:18">
      <c r="A294" s="4"/>
      <c r="B294" s="9" t="s">
        <v>504</v>
      </c>
      <c r="C294" s="10">
        <v>0.56000000000000005</v>
      </c>
      <c r="D294" s="10">
        <v>0.52</v>
      </c>
      <c r="E294" s="10">
        <v>0.63</v>
      </c>
      <c r="F294" s="10">
        <v>0.54</v>
      </c>
      <c r="G294" s="10">
        <v>0.57999999999999996</v>
      </c>
      <c r="H294" s="10">
        <v>0.61</v>
      </c>
      <c r="I294" s="10">
        <v>0.59</v>
      </c>
      <c r="J294" s="10">
        <v>0.52</v>
      </c>
      <c r="K294" s="10">
        <v>0.6</v>
      </c>
      <c r="L294" s="10">
        <v>0.57999999999999996</v>
      </c>
      <c r="M294" s="10">
        <v>0.53</v>
      </c>
      <c r="N294" s="10">
        <v>0.59</v>
      </c>
      <c r="O294" s="10">
        <v>0.52</v>
      </c>
      <c r="P294" s="10">
        <v>0.56999999999999995</v>
      </c>
      <c r="Q294" s="10">
        <v>0.54</v>
      </c>
      <c r="R294" s="10">
        <v>0.61</v>
      </c>
    </row>
    <row r="295" spans="1:18">
      <c r="A295" s="4"/>
      <c r="B295" s="9" t="s">
        <v>505</v>
      </c>
      <c r="C295" s="10">
        <v>0.17</v>
      </c>
      <c r="D295" s="10">
        <v>0.15</v>
      </c>
      <c r="E295" s="10">
        <v>0.19</v>
      </c>
      <c r="F295" s="10">
        <v>0.15</v>
      </c>
      <c r="G295" s="10">
        <v>0.16</v>
      </c>
      <c r="H295" s="10">
        <v>0.17</v>
      </c>
      <c r="I295" s="10">
        <v>0.15</v>
      </c>
      <c r="J295" s="10">
        <v>0.14000000000000001</v>
      </c>
      <c r="K295" s="10">
        <v>0.16</v>
      </c>
      <c r="L295" s="10">
        <v>0.15</v>
      </c>
      <c r="M295" s="10">
        <v>0.14000000000000001</v>
      </c>
      <c r="N295" s="10">
        <v>0.15</v>
      </c>
      <c r="O295" s="10">
        <v>0.14000000000000001</v>
      </c>
      <c r="P295" s="10">
        <v>0.15</v>
      </c>
      <c r="Q295" s="10">
        <v>0.14000000000000001</v>
      </c>
      <c r="R295" s="10">
        <v>0.15</v>
      </c>
    </row>
    <row r="296" spans="1:18">
      <c r="A296" s="4"/>
      <c r="B296" s="9" t="s">
        <v>506</v>
      </c>
      <c r="C296" s="10">
        <v>0.18</v>
      </c>
      <c r="D296" s="10">
        <v>0.15</v>
      </c>
      <c r="E296" s="10">
        <v>0.18</v>
      </c>
      <c r="F296" s="10">
        <v>0.15</v>
      </c>
      <c r="G296" s="10">
        <v>0.13</v>
      </c>
      <c r="H296" s="10">
        <v>0.17</v>
      </c>
      <c r="I296" s="10">
        <v>0.12</v>
      </c>
      <c r="J296" s="10">
        <v>0.14000000000000001</v>
      </c>
      <c r="K296" s="10">
        <v>0.15</v>
      </c>
      <c r="L296" s="10">
        <v>0.13</v>
      </c>
      <c r="M296" s="10">
        <v>0.14000000000000001</v>
      </c>
      <c r="N296" s="10">
        <v>0.15</v>
      </c>
      <c r="O296" s="10">
        <v>0.14000000000000001</v>
      </c>
      <c r="P296" s="10">
        <v>0.14000000000000001</v>
      </c>
      <c r="Q296" s="10">
        <v>0.13</v>
      </c>
      <c r="R296" s="10">
        <v>0.12</v>
      </c>
    </row>
    <row r="297" spans="1:18">
      <c r="A297" s="4"/>
      <c r="B297" s="9" t="s">
        <v>507</v>
      </c>
      <c r="C297" s="10">
        <v>0.61</v>
      </c>
      <c r="D297" s="10">
        <v>0.52</v>
      </c>
      <c r="E297" s="10">
        <v>0.59</v>
      </c>
      <c r="F297" s="10">
        <v>0.52</v>
      </c>
      <c r="G297" s="10">
        <v>0.48</v>
      </c>
      <c r="H297" s="10">
        <v>0.57999999999999996</v>
      </c>
      <c r="I297" s="10">
        <v>0.46</v>
      </c>
      <c r="J297" s="10">
        <v>0.5</v>
      </c>
      <c r="K297" s="10">
        <v>0.56999999999999995</v>
      </c>
      <c r="L297" s="10">
        <v>0.48</v>
      </c>
      <c r="M297" s="10">
        <v>0.51</v>
      </c>
      <c r="N297" s="10">
        <v>0.56000000000000005</v>
      </c>
      <c r="O297" s="10">
        <v>0.5</v>
      </c>
      <c r="P297" s="10">
        <v>0.54</v>
      </c>
      <c r="Q297" s="10">
        <v>0.5</v>
      </c>
      <c r="R297" s="10">
        <v>0.48</v>
      </c>
    </row>
    <row r="298" spans="1:18">
      <c r="A298" s="4"/>
      <c r="B298" s="9" t="s">
        <v>508</v>
      </c>
      <c r="C298" s="10">
        <v>0.16</v>
      </c>
      <c r="D298" s="10">
        <v>0.14000000000000001</v>
      </c>
      <c r="E298" s="10">
        <v>0.16</v>
      </c>
      <c r="F298" s="10">
        <v>0.14000000000000001</v>
      </c>
      <c r="G298" s="10">
        <v>0.13</v>
      </c>
      <c r="H298" s="10">
        <v>0.15</v>
      </c>
      <c r="I298" s="10">
        <v>0.12</v>
      </c>
      <c r="J298" s="10">
        <v>0.13</v>
      </c>
      <c r="K298" s="10">
        <v>0.15</v>
      </c>
      <c r="L298" s="10">
        <v>0.13</v>
      </c>
      <c r="M298" s="10">
        <v>0.13</v>
      </c>
      <c r="N298" s="10">
        <v>0.15</v>
      </c>
      <c r="O298" s="10">
        <v>0.13</v>
      </c>
      <c r="P298" s="10">
        <v>0.14000000000000001</v>
      </c>
      <c r="Q298" s="10">
        <v>0.13</v>
      </c>
      <c r="R298" s="10">
        <v>0.13</v>
      </c>
    </row>
    <row r="299" spans="1:18">
      <c r="A299" s="4"/>
      <c r="B299" s="9" t="s">
        <v>509</v>
      </c>
      <c r="C299" s="10">
        <v>0.6</v>
      </c>
      <c r="D299" s="10">
        <v>0.51</v>
      </c>
      <c r="E299" s="10">
        <v>0.57999999999999996</v>
      </c>
      <c r="F299" s="10">
        <v>0.51</v>
      </c>
      <c r="G299" s="10">
        <v>0.47</v>
      </c>
      <c r="H299" s="10">
        <v>0.56999999999999995</v>
      </c>
      <c r="I299" s="10">
        <v>0.45</v>
      </c>
      <c r="J299" s="10">
        <v>0.49</v>
      </c>
      <c r="K299" s="10">
        <v>0.56999999999999995</v>
      </c>
      <c r="L299" s="10">
        <v>0.47</v>
      </c>
      <c r="M299" s="10">
        <v>0.5</v>
      </c>
      <c r="N299" s="10">
        <v>0.55000000000000004</v>
      </c>
      <c r="O299" s="10">
        <v>0.49</v>
      </c>
      <c r="P299" s="10">
        <v>0.53</v>
      </c>
      <c r="Q299" s="10">
        <v>0.49</v>
      </c>
      <c r="R299" s="10">
        <v>0.47</v>
      </c>
    </row>
    <row r="300" spans="1:18">
      <c r="A300" s="4"/>
      <c r="B300" s="9" t="s">
        <v>510</v>
      </c>
      <c r="C300" s="10">
        <v>0.17</v>
      </c>
      <c r="D300" s="10">
        <v>0.14000000000000001</v>
      </c>
      <c r="E300" s="10">
        <v>0.17</v>
      </c>
      <c r="F300" s="10">
        <v>0.14000000000000001</v>
      </c>
      <c r="G300" s="10">
        <v>0.13</v>
      </c>
      <c r="H300" s="10">
        <v>0.16</v>
      </c>
      <c r="I300" s="10">
        <v>0.12</v>
      </c>
      <c r="J300" s="10">
        <v>0.13</v>
      </c>
      <c r="K300" s="10">
        <v>0.15</v>
      </c>
      <c r="L300" s="10">
        <v>0.13</v>
      </c>
      <c r="M300" s="10">
        <v>0.14000000000000001</v>
      </c>
      <c r="N300" s="10">
        <v>0.14000000000000001</v>
      </c>
      <c r="O300" s="10">
        <v>0.13</v>
      </c>
      <c r="P300" s="10">
        <v>0.14000000000000001</v>
      </c>
      <c r="Q300" s="10">
        <v>0.13</v>
      </c>
      <c r="R300" s="10">
        <v>0.12</v>
      </c>
    </row>
    <row r="301" spans="1:18">
      <c r="A301" s="4"/>
      <c r="B301" s="9" t="s">
        <v>515</v>
      </c>
      <c r="C301" s="10">
        <v>0.37</v>
      </c>
      <c r="D301" s="10">
        <v>0.21</v>
      </c>
      <c r="E301" s="10">
        <v>0.28000000000000003</v>
      </c>
      <c r="F301" s="10">
        <v>0.21</v>
      </c>
      <c r="G301" s="10">
        <v>0.22</v>
      </c>
      <c r="H301" s="10">
        <v>0.23</v>
      </c>
      <c r="I301" s="10">
        <v>0.18</v>
      </c>
      <c r="J301" s="10">
        <v>0.18</v>
      </c>
      <c r="K301" s="10">
        <v>0.19</v>
      </c>
      <c r="L301" s="10">
        <v>0.17</v>
      </c>
      <c r="M301" s="10">
        <v>0.17</v>
      </c>
      <c r="N301" s="10">
        <v>0.17</v>
      </c>
      <c r="O301" s="10">
        <v>0.16</v>
      </c>
      <c r="P301" s="10">
        <v>0.16</v>
      </c>
      <c r="Q301" s="10">
        <v>0.14000000000000001</v>
      </c>
      <c r="R301" s="10">
        <v>0.16</v>
      </c>
    </row>
    <row r="302" spans="1:18">
      <c r="A302" s="4"/>
      <c r="B302" s="9" t="s">
        <v>516</v>
      </c>
      <c r="C302" s="10">
        <v>0.62</v>
      </c>
      <c r="D302" s="10">
        <v>0.56999999999999995</v>
      </c>
      <c r="E302" s="10">
        <v>0.62</v>
      </c>
      <c r="F302" s="10">
        <v>0.59</v>
      </c>
      <c r="G302" s="10">
        <v>0.57999999999999996</v>
      </c>
      <c r="H302" s="10">
        <v>0.6</v>
      </c>
      <c r="I302" s="10">
        <v>0.6</v>
      </c>
      <c r="J302" s="10">
        <v>0.54</v>
      </c>
      <c r="K302" s="10">
        <v>0.61</v>
      </c>
      <c r="L302" s="10">
        <v>0.57999999999999996</v>
      </c>
      <c r="M302" s="10">
        <v>0.54</v>
      </c>
      <c r="N302" s="10">
        <v>0.57999999999999996</v>
      </c>
      <c r="O302" s="10">
        <v>0.53</v>
      </c>
      <c r="P302" s="10">
        <v>0.56000000000000005</v>
      </c>
      <c r="Q302" s="10">
        <v>0.52</v>
      </c>
      <c r="R302" s="10">
        <v>0.61</v>
      </c>
    </row>
    <row r="303" spans="1:18">
      <c r="A303" s="4"/>
      <c r="B303" s="9" t="s">
        <v>517</v>
      </c>
      <c r="C303" s="10">
        <v>0.5</v>
      </c>
      <c r="D303" s="10">
        <v>0.47</v>
      </c>
      <c r="E303" s="10">
        <v>0.5</v>
      </c>
      <c r="F303" s="10">
        <v>0.48</v>
      </c>
      <c r="G303" s="10">
        <v>0.48</v>
      </c>
      <c r="H303" s="10">
        <v>0.49</v>
      </c>
      <c r="I303" s="10">
        <v>0.5</v>
      </c>
      <c r="J303" s="10">
        <v>0.44</v>
      </c>
      <c r="K303" s="10">
        <v>0.5</v>
      </c>
      <c r="L303" s="10">
        <v>0.48</v>
      </c>
      <c r="M303" s="10">
        <v>0.44</v>
      </c>
      <c r="N303" s="10">
        <v>0.48</v>
      </c>
      <c r="O303" s="10">
        <v>0.43</v>
      </c>
      <c r="P303" s="10">
        <v>0.46</v>
      </c>
      <c r="Q303" s="10">
        <v>0.43</v>
      </c>
      <c r="R303" s="10">
        <v>0.53</v>
      </c>
    </row>
    <row r="304" spans="1:18">
      <c r="A304" s="4"/>
      <c r="B304" s="9" t="s">
        <v>518</v>
      </c>
      <c r="C304" s="10">
        <v>0.62</v>
      </c>
      <c r="D304" s="10">
        <v>0.56999999999999995</v>
      </c>
      <c r="E304" s="10">
        <v>0.61</v>
      </c>
      <c r="F304" s="10">
        <v>0.59</v>
      </c>
      <c r="G304" s="10">
        <v>0.57999999999999996</v>
      </c>
      <c r="H304" s="10">
        <v>0.6</v>
      </c>
      <c r="I304" s="10">
        <v>0.6</v>
      </c>
      <c r="J304" s="10">
        <v>0.54</v>
      </c>
      <c r="K304" s="10">
        <v>0.61</v>
      </c>
      <c r="L304" s="10">
        <v>0.57999999999999996</v>
      </c>
      <c r="M304" s="10">
        <v>0.54</v>
      </c>
      <c r="N304" s="10">
        <v>0.57999999999999996</v>
      </c>
      <c r="O304" s="10">
        <v>0.53</v>
      </c>
      <c r="P304" s="10">
        <v>0.56000000000000005</v>
      </c>
      <c r="Q304" s="10">
        <v>0.52</v>
      </c>
      <c r="R304" s="10">
        <v>0.61</v>
      </c>
    </row>
    <row r="305" spans="1:18">
      <c r="A305" s="4"/>
      <c r="B305" s="9" t="s">
        <v>519</v>
      </c>
      <c r="C305" s="10">
        <v>0.18</v>
      </c>
      <c r="D305" s="10">
        <v>0.16</v>
      </c>
      <c r="E305" s="10">
        <v>0.18</v>
      </c>
      <c r="F305" s="10">
        <v>0.16</v>
      </c>
      <c r="G305" s="10">
        <v>0.16</v>
      </c>
      <c r="H305" s="10">
        <v>0.17</v>
      </c>
      <c r="I305" s="10">
        <v>0.16</v>
      </c>
      <c r="J305" s="10">
        <v>0.15</v>
      </c>
      <c r="K305" s="10">
        <v>0.16</v>
      </c>
      <c r="L305" s="10">
        <v>0.15</v>
      </c>
      <c r="M305" s="10">
        <v>0.15</v>
      </c>
      <c r="N305" s="10">
        <v>0.15</v>
      </c>
      <c r="O305" s="10">
        <v>0.14000000000000001</v>
      </c>
      <c r="P305" s="10">
        <v>0.15</v>
      </c>
      <c r="Q305" s="10">
        <v>0.13</v>
      </c>
      <c r="R305" s="10">
        <v>0.16</v>
      </c>
    </row>
    <row r="306" spans="1:18">
      <c r="A306" s="4"/>
      <c r="B306" s="9" t="s">
        <v>520</v>
      </c>
      <c r="C306" s="10">
        <v>0.19</v>
      </c>
      <c r="D306" s="10">
        <v>0.17</v>
      </c>
      <c r="E306" s="10">
        <v>0.19</v>
      </c>
      <c r="F306" s="10">
        <v>0.17</v>
      </c>
      <c r="G306" s="10">
        <v>0.15</v>
      </c>
      <c r="H306" s="10">
        <v>0.18</v>
      </c>
      <c r="I306" s="10">
        <v>0.13</v>
      </c>
      <c r="J306" s="10">
        <v>0.15</v>
      </c>
      <c r="K306" s="10">
        <v>0.16</v>
      </c>
      <c r="L306" s="10">
        <v>0.14000000000000001</v>
      </c>
      <c r="M306" s="10">
        <v>0.15</v>
      </c>
      <c r="N306" s="10">
        <v>0.15</v>
      </c>
      <c r="O306" s="10">
        <v>0.14000000000000001</v>
      </c>
      <c r="P306" s="10">
        <v>0.15</v>
      </c>
      <c r="Q306" s="10">
        <v>0.13</v>
      </c>
      <c r="R306" s="10">
        <v>0.13</v>
      </c>
    </row>
    <row r="307" spans="1:18">
      <c r="A307" s="4"/>
      <c r="B307" s="9" t="s">
        <v>521</v>
      </c>
      <c r="C307" s="10">
        <v>0.66</v>
      </c>
      <c r="D307" s="10">
        <v>0.57999999999999996</v>
      </c>
      <c r="E307" s="10">
        <v>0.62</v>
      </c>
      <c r="F307" s="10">
        <v>0.59</v>
      </c>
      <c r="G307" s="10">
        <v>0.55000000000000004</v>
      </c>
      <c r="H307" s="10">
        <v>0.61</v>
      </c>
      <c r="I307" s="10">
        <v>0.5</v>
      </c>
      <c r="J307" s="10">
        <v>0.54</v>
      </c>
      <c r="K307" s="10">
        <v>0.61</v>
      </c>
      <c r="L307" s="10">
        <v>0.51</v>
      </c>
      <c r="M307" s="10">
        <v>0.53</v>
      </c>
      <c r="N307" s="10">
        <v>0.56999999999999995</v>
      </c>
      <c r="O307" s="10">
        <v>0.52</v>
      </c>
      <c r="P307" s="10">
        <v>0.54</v>
      </c>
      <c r="Q307" s="10">
        <v>0.5</v>
      </c>
      <c r="R307" s="10">
        <v>0.48</v>
      </c>
    </row>
    <row r="308" spans="1:18">
      <c r="A308" s="4"/>
      <c r="B308" s="9" t="s">
        <v>522</v>
      </c>
      <c r="C308" s="10">
        <v>0.17</v>
      </c>
      <c r="D308" s="10">
        <v>0.15</v>
      </c>
      <c r="E308" s="10">
        <v>0.16</v>
      </c>
      <c r="F308" s="10">
        <v>0.15</v>
      </c>
      <c r="G308" s="10">
        <v>0.14000000000000001</v>
      </c>
      <c r="H308" s="10">
        <v>0.16</v>
      </c>
      <c r="I308" s="10">
        <v>0.13</v>
      </c>
      <c r="J308" s="10">
        <v>0.14000000000000001</v>
      </c>
      <c r="K308" s="10">
        <v>0.16</v>
      </c>
      <c r="L308" s="10">
        <v>0.13</v>
      </c>
      <c r="M308" s="10">
        <v>0.14000000000000001</v>
      </c>
      <c r="N308" s="10">
        <v>0.15</v>
      </c>
      <c r="O308" s="10">
        <v>0.13</v>
      </c>
      <c r="P308" s="10">
        <v>0.14000000000000001</v>
      </c>
      <c r="Q308" s="10">
        <v>0.13</v>
      </c>
      <c r="R308" s="10">
        <v>0.12</v>
      </c>
    </row>
    <row r="309" spans="1:18">
      <c r="A309" s="4"/>
      <c r="B309" s="9" t="s">
        <v>523</v>
      </c>
      <c r="C309" s="10">
        <v>0.65</v>
      </c>
      <c r="D309" s="10">
        <v>0.57999999999999996</v>
      </c>
      <c r="E309" s="10">
        <v>0.62</v>
      </c>
      <c r="F309" s="10">
        <v>0.57999999999999996</v>
      </c>
      <c r="G309" s="10">
        <v>0.54</v>
      </c>
      <c r="H309" s="10">
        <v>0.6</v>
      </c>
      <c r="I309" s="10">
        <v>0.5</v>
      </c>
      <c r="J309" s="10">
        <v>0.53</v>
      </c>
      <c r="K309" s="10">
        <v>0.6</v>
      </c>
      <c r="L309" s="10">
        <v>0.51</v>
      </c>
      <c r="M309" s="10">
        <v>0.53</v>
      </c>
      <c r="N309" s="10">
        <v>0.56999999999999995</v>
      </c>
      <c r="O309" s="10">
        <v>0.51</v>
      </c>
      <c r="P309" s="10">
        <v>0.54</v>
      </c>
      <c r="Q309" s="10">
        <v>0.5</v>
      </c>
      <c r="R309" s="10">
        <v>0.47</v>
      </c>
    </row>
    <row r="310" spans="1:18">
      <c r="A310" s="4"/>
      <c r="B310" s="9" t="s">
        <v>524</v>
      </c>
      <c r="C310" s="10">
        <v>0.19</v>
      </c>
      <c r="D310" s="10">
        <v>0.16</v>
      </c>
      <c r="E310" s="10">
        <v>0.18</v>
      </c>
      <c r="F310" s="10">
        <v>0.16</v>
      </c>
      <c r="G310" s="10">
        <v>0.15</v>
      </c>
      <c r="H310" s="10">
        <v>0.17</v>
      </c>
      <c r="I310" s="10">
        <v>0.13</v>
      </c>
      <c r="J310" s="10">
        <v>0.15</v>
      </c>
      <c r="K310" s="10">
        <v>0.16</v>
      </c>
      <c r="L310" s="10">
        <v>0.14000000000000001</v>
      </c>
      <c r="M310" s="10">
        <v>0.15</v>
      </c>
      <c r="N310" s="10">
        <v>0.15</v>
      </c>
      <c r="O310" s="10">
        <v>0.14000000000000001</v>
      </c>
      <c r="P310" s="10">
        <v>0.14000000000000001</v>
      </c>
      <c r="Q310" s="10">
        <v>0.13</v>
      </c>
      <c r="R310" s="10">
        <v>0.12</v>
      </c>
    </row>
    <row r="311" spans="1:18">
      <c r="A311" s="4"/>
      <c r="B311" s="9" t="s">
        <v>476</v>
      </c>
      <c r="C311" s="10">
        <v>0.02</v>
      </c>
      <c r="D311" s="10">
        <v>0.03</v>
      </c>
      <c r="E311" s="10">
        <v>0.03</v>
      </c>
      <c r="F311" s="10">
        <v>0.05</v>
      </c>
      <c r="G311" s="10">
        <v>0.01</v>
      </c>
      <c r="H311" s="10">
        <v>0.03</v>
      </c>
      <c r="I311" s="10">
        <v>0.02</v>
      </c>
      <c r="J311" s="10">
        <v>0.05</v>
      </c>
      <c r="K311" s="10">
        <v>0.05</v>
      </c>
      <c r="L311" s="10">
        <v>0.03</v>
      </c>
      <c r="M311" s="10">
        <v>0.08</v>
      </c>
      <c r="N311" s="10">
        <v>7.0000000000000007E-2</v>
      </c>
      <c r="O311" s="10">
        <v>0.09</v>
      </c>
      <c r="P311" s="10">
        <v>0.1</v>
      </c>
      <c r="Q311" s="10">
        <v>0.1</v>
      </c>
      <c r="R311" s="10">
        <v>0.14000000000000001</v>
      </c>
    </row>
    <row r="312" spans="1:18">
      <c r="A312" s="4"/>
      <c r="B312" s="9" t="s">
        <v>485</v>
      </c>
      <c r="C312" s="10">
        <v>0.02</v>
      </c>
      <c r="D312" s="10">
        <v>0.03</v>
      </c>
      <c r="E312" s="10">
        <v>0.02</v>
      </c>
      <c r="F312" s="10">
        <v>0.04</v>
      </c>
      <c r="G312" s="10">
        <v>0.01</v>
      </c>
      <c r="H312" s="10">
        <v>0.03</v>
      </c>
      <c r="I312" s="10">
        <v>0.02</v>
      </c>
      <c r="J312" s="10">
        <v>0.05</v>
      </c>
      <c r="K312" s="10">
        <v>0.04</v>
      </c>
      <c r="L312" s="10">
        <v>0.03</v>
      </c>
      <c r="M312" s="10">
        <v>7.0000000000000007E-2</v>
      </c>
      <c r="N312" s="10">
        <v>0.06</v>
      </c>
      <c r="O312" s="10">
        <v>0.08</v>
      </c>
      <c r="P312" s="10">
        <v>0.08</v>
      </c>
      <c r="Q312" s="10">
        <v>0.09</v>
      </c>
      <c r="R312" s="10">
        <v>0.12</v>
      </c>
    </row>
    <row r="313" spans="1:18">
      <c r="A313" s="4"/>
      <c r="B313" s="9" t="s">
        <v>499</v>
      </c>
      <c r="C313" s="10">
        <v>0.02</v>
      </c>
      <c r="D313" s="10">
        <v>0.03</v>
      </c>
      <c r="E313" s="10">
        <v>0.02</v>
      </c>
      <c r="F313" s="10">
        <v>0.04</v>
      </c>
      <c r="G313" s="10">
        <v>0.01</v>
      </c>
      <c r="H313" s="10">
        <v>0.03</v>
      </c>
      <c r="I313" s="10">
        <v>0.02</v>
      </c>
      <c r="J313" s="10">
        <v>0.05</v>
      </c>
      <c r="K313" s="10">
        <v>0.04</v>
      </c>
      <c r="L313" s="10">
        <v>0.03</v>
      </c>
      <c r="M313" s="10">
        <v>7.0000000000000007E-2</v>
      </c>
      <c r="N313" s="10">
        <v>7.0000000000000007E-2</v>
      </c>
      <c r="O313" s="10">
        <v>0.08</v>
      </c>
      <c r="P313" s="10">
        <v>0.09</v>
      </c>
      <c r="Q313" s="10">
        <v>0.09</v>
      </c>
      <c r="R313" s="10">
        <v>0.12</v>
      </c>
    </row>
    <row r="314" spans="1:18">
      <c r="A314" s="4"/>
      <c r="B314" s="9" t="s">
        <v>513</v>
      </c>
      <c r="C314" s="10">
        <v>0.02</v>
      </c>
      <c r="D314" s="10">
        <v>0.04</v>
      </c>
      <c r="E314" s="10">
        <v>0.03</v>
      </c>
      <c r="F314" s="10">
        <v>0.05</v>
      </c>
      <c r="G314" s="10">
        <v>0.02</v>
      </c>
      <c r="H314" s="10">
        <v>0.03</v>
      </c>
      <c r="I314" s="10">
        <v>0.02</v>
      </c>
      <c r="J314" s="10">
        <v>0.05</v>
      </c>
      <c r="K314" s="10">
        <v>0.05</v>
      </c>
      <c r="L314" s="10">
        <v>0.04</v>
      </c>
      <c r="M314" s="10">
        <v>0.08</v>
      </c>
      <c r="N314" s="10">
        <v>7.0000000000000007E-2</v>
      </c>
      <c r="O314" s="10">
        <v>0.09</v>
      </c>
      <c r="P314" s="10">
        <v>0.09</v>
      </c>
      <c r="Q314" s="10">
        <v>0.09</v>
      </c>
      <c r="R314" s="10">
        <v>0.13</v>
      </c>
    </row>
    <row r="315" spans="1:18">
      <c r="A315" s="4"/>
      <c r="B315" s="9" t="s">
        <v>477</v>
      </c>
      <c r="C315" s="10">
        <v>0.01</v>
      </c>
      <c r="D315" s="10">
        <v>0.02</v>
      </c>
      <c r="E315" s="10">
        <v>0.02</v>
      </c>
      <c r="F315" s="10">
        <v>0.03</v>
      </c>
      <c r="G315" s="10">
        <v>0.01</v>
      </c>
      <c r="H315" s="10">
        <v>0.02</v>
      </c>
      <c r="I315" s="10">
        <v>0.01</v>
      </c>
      <c r="J315" s="10">
        <v>0.03</v>
      </c>
      <c r="K315" s="10">
        <v>0.03</v>
      </c>
      <c r="L315" s="10">
        <v>0.02</v>
      </c>
      <c r="M315" s="10">
        <v>0.04</v>
      </c>
      <c r="N315" s="10">
        <v>0.04</v>
      </c>
      <c r="O315" s="10">
        <v>0.05</v>
      </c>
      <c r="P315" s="10">
        <v>0.05</v>
      </c>
      <c r="Q315" s="10">
        <v>0.05</v>
      </c>
      <c r="R315" s="10">
        <v>7.0000000000000007E-2</v>
      </c>
    </row>
    <row r="316" spans="1:18">
      <c r="A316" s="4"/>
      <c r="B316" s="9" t="s">
        <v>486</v>
      </c>
      <c r="C316" s="10">
        <v>0.02</v>
      </c>
      <c r="D316" s="10">
        <v>0.02</v>
      </c>
      <c r="E316" s="10">
        <v>0.02</v>
      </c>
      <c r="F316" s="10">
        <v>0.03</v>
      </c>
      <c r="G316" s="10">
        <v>0.01</v>
      </c>
      <c r="H316" s="10">
        <v>0.02</v>
      </c>
      <c r="I316" s="10">
        <v>0.01</v>
      </c>
      <c r="J316" s="10">
        <v>0.03</v>
      </c>
      <c r="K316" s="10">
        <v>0.03</v>
      </c>
      <c r="L316" s="10">
        <v>0.02</v>
      </c>
      <c r="M316" s="10">
        <v>0.04</v>
      </c>
      <c r="N316" s="10">
        <v>0.04</v>
      </c>
      <c r="O316" s="10">
        <v>0.04</v>
      </c>
      <c r="P316" s="10">
        <v>0.05</v>
      </c>
      <c r="Q316" s="10">
        <v>0.05</v>
      </c>
      <c r="R316" s="10">
        <v>0.06</v>
      </c>
    </row>
    <row r="317" spans="1:18">
      <c r="A317" s="4"/>
      <c r="B317" s="9" t="s">
        <v>500</v>
      </c>
      <c r="C317" s="10">
        <v>0.02</v>
      </c>
      <c r="D317" s="10">
        <v>0.02</v>
      </c>
      <c r="E317" s="10">
        <v>0.02</v>
      </c>
      <c r="F317" s="10">
        <v>0.03</v>
      </c>
      <c r="G317" s="10">
        <v>0.01</v>
      </c>
      <c r="H317" s="10">
        <v>0.02</v>
      </c>
      <c r="I317" s="10">
        <v>0.01</v>
      </c>
      <c r="J317" s="10">
        <v>0.03</v>
      </c>
      <c r="K317" s="10">
        <v>0.03</v>
      </c>
      <c r="L317" s="10">
        <v>0.02</v>
      </c>
      <c r="M317" s="10">
        <v>0.04</v>
      </c>
      <c r="N317" s="10">
        <v>0.04</v>
      </c>
      <c r="O317" s="10">
        <v>0.05</v>
      </c>
      <c r="P317" s="10">
        <v>0.05</v>
      </c>
      <c r="Q317" s="10">
        <v>0.05</v>
      </c>
      <c r="R317" s="10">
        <v>0.06</v>
      </c>
    </row>
    <row r="318" spans="1:18">
      <c r="A318" s="4"/>
      <c r="B318" s="9" t="s">
        <v>514</v>
      </c>
      <c r="C318" s="10">
        <v>0.02</v>
      </c>
      <c r="D318" s="10">
        <v>0.02</v>
      </c>
      <c r="E318" s="10">
        <v>0.02</v>
      </c>
      <c r="F318" s="10">
        <v>0.03</v>
      </c>
      <c r="G318" s="10">
        <v>0.01</v>
      </c>
      <c r="H318" s="10">
        <v>0.02</v>
      </c>
      <c r="I318" s="10">
        <v>0.01</v>
      </c>
      <c r="J318" s="10">
        <v>0.03</v>
      </c>
      <c r="K318" s="10">
        <v>0.03</v>
      </c>
      <c r="L318" s="10">
        <v>0.02</v>
      </c>
      <c r="M318" s="10">
        <v>0.04</v>
      </c>
      <c r="N318" s="10">
        <v>0.04</v>
      </c>
      <c r="O318" s="10">
        <v>0.05</v>
      </c>
      <c r="P318" s="10">
        <v>0.05</v>
      </c>
      <c r="Q318" s="10">
        <v>0.05</v>
      </c>
      <c r="R318" s="10">
        <v>7.0000000000000007E-2</v>
      </c>
    </row>
    <row r="319" spans="1:18">
      <c r="A319" s="4"/>
      <c r="B319" s="9" t="s">
        <v>527</v>
      </c>
      <c r="C319" s="10">
        <v>0.63</v>
      </c>
      <c r="D319" s="10">
        <v>0.57999999999999996</v>
      </c>
      <c r="E319" s="10">
        <v>0.6</v>
      </c>
      <c r="F319" s="10">
        <v>0.57999999999999996</v>
      </c>
      <c r="G319" s="10">
        <v>0.54</v>
      </c>
      <c r="H319" s="10">
        <v>0.56000000000000005</v>
      </c>
      <c r="I319" s="10">
        <v>0.44</v>
      </c>
      <c r="J319" s="10">
        <v>0.55000000000000004</v>
      </c>
      <c r="K319" s="10">
        <v>0.6</v>
      </c>
      <c r="L319" s="10">
        <v>0.5</v>
      </c>
      <c r="M319" s="10">
        <v>0.55000000000000004</v>
      </c>
      <c r="N319" s="10">
        <v>0.57999999999999996</v>
      </c>
      <c r="O319" s="10">
        <v>0.55000000000000004</v>
      </c>
      <c r="P319" s="10">
        <v>0.56000000000000005</v>
      </c>
      <c r="Q319" s="10">
        <v>0.51</v>
      </c>
      <c r="R319" s="10">
        <v>0.45</v>
      </c>
    </row>
    <row r="320" spans="1:18">
      <c r="A320" s="4"/>
      <c r="B320" s="9" t="s">
        <v>536</v>
      </c>
      <c r="C320" s="10">
        <v>0.39</v>
      </c>
      <c r="D320" s="10">
        <v>0.32</v>
      </c>
      <c r="E320" s="10">
        <v>0.37</v>
      </c>
      <c r="F320" s="10">
        <v>0.31</v>
      </c>
      <c r="G320" s="10">
        <v>0.31</v>
      </c>
      <c r="H320" s="10">
        <v>0.35</v>
      </c>
      <c r="I320" s="10">
        <v>0.28000000000000003</v>
      </c>
      <c r="J320" s="10">
        <v>0.3</v>
      </c>
      <c r="K320" s="10">
        <v>0.34</v>
      </c>
      <c r="L320" s="10">
        <v>0.28999999999999998</v>
      </c>
      <c r="M320" s="10">
        <v>0.3</v>
      </c>
      <c r="N320" s="10">
        <v>0.33</v>
      </c>
      <c r="O320" s="10">
        <v>0.3</v>
      </c>
      <c r="P320" s="10">
        <v>0.31</v>
      </c>
      <c r="Q320" s="10">
        <v>0.28999999999999998</v>
      </c>
      <c r="R320" s="10">
        <v>0.28999999999999998</v>
      </c>
    </row>
    <row r="321" spans="1:18">
      <c r="A321" s="4"/>
      <c r="B321" s="9" t="s">
        <v>537</v>
      </c>
      <c r="C321" s="10">
        <v>0.37</v>
      </c>
      <c r="D321" s="10">
        <v>0.28999999999999998</v>
      </c>
      <c r="E321" s="10">
        <v>0.35</v>
      </c>
      <c r="F321" s="10">
        <v>0.28999999999999998</v>
      </c>
      <c r="G321" s="10">
        <v>0.28999999999999998</v>
      </c>
      <c r="H321" s="10">
        <v>0.33</v>
      </c>
      <c r="I321" s="10">
        <v>0.26</v>
      </c>
      <c r="J321" s="10">
        <v>0.28000000000000003</v>
      </c>
      <c r="K321" s="10">
        <v>0.31</v>
      </c>
      <c r="L321" s="10">
        <v>0.27</v>
      </c>
      <c r="M321" s="10">
        <v>0.28000000000000003</v>
      </c>
      <c r="N321" s="10">
        <v>0.3</v>
      </c>
      <c r="O321" s="10">
        <v>0.27</v>
      </c>
      <c r="P321" s="10">
        <v>0.28999999999999998</v>
      </c>
      <c r="Q321" s="10">
        <v>0.27</v>
      </c>
      <c r="R321" s="10">
        <v>0.27</v>
      </c>
    </row>
    <row r="322" spans="1:18">
      <c r="A322" s="4"/>
      <c r="B322" s="9" t="s">
        <v>538</v>
      </c>
      <c r="C322" s="10">
        <v>0.43</v>
      </c>
      <c r="D322" s="10">
        <v>0.35</v>
      </c>
      <c r="E322" s="10">
        <v>0.38</v>
      </c>
      <c r="F322" s="10">
        <v>0.36</v>
      </c>
      <c r="G322" s="10">
        <v>0.36</v>
      </c>
      <c r="H322" s="10">
        <v>0.36</v>
      </c>
      <c r="I322" s="10">
        <v>0.3</v>
      </c>
      <c r="J322" s="10">
        <v>0.32</v>
      </c>
      <c r="K322" s="10">
        <v>0.34</v>
      </c>
      <c r="L322" s="10">
        <v>0.3</v>
      </c>
      <c r="M322" s="10">
        <v>0.31</v>
      </c>
      <c r="N322" s="10">
        <v>0.31</v>
      </c>
      <c r="O322" s="10">
        <v>0.28999999999999998</v>
      </c>
      <c r="P322" s="10">
        <v>0.28999999999999998</v>
      </c>
      <c r="Q322" s="10">
        <v>0.27</v>
      </c>
      <c r="R322" s="10">
        <v>0.26</v>
      </c>
    </row>
    <row r="323" spans="1:18">
      <c r="A323" s="4"/>
      <c r="B323" s="9" t="s">
        <v>528</v>
      </c>
      <c r="C323" s="10">
        <v>1.02</v>
      </c>
      <c r="D323" s="10">
        <v>0.87</v>
      </c>
      <c r="E323" s="10">
        <v>1</v>
      </c>
      <c r="F323" s="10">
        <v>0.87</v>
      </c>
      <c r="G323" s="10">
        <v>0.95</v>
      </c>
      <c r="H323" s="10">
        <v>0.94</v>
      </c>
      <c r="I323" s="10">
        <v>0.88</v>
      </c>
      <c r="J323" s="10">
        <v>0.81</v>
      </c>
      <c r="K323" s="10">
        <v>0.9</v>
      </c>
      <c r="L323" s="10">
        <v>0.89</v>
      </c>
      <c r="M323" s="10">
        <v>0.82</v>
      </c>
      <c r="N323" s="10">
        <v>0.88</v>
      </c>
      <c r="O323" s="10">
        <v>0.8</v>
      </c>
      <c r="P323" s="10">
        <v>0.85</v>
      </c>
      <c r="Q323" s="10">
        <v>0.79</v>
      </c>
      <c r="R323" s="10">
        <v>0.88</v>
      </c>
    </row>
    <row r="324" spans="1:18">
      <c r="A324" s="4"/>
      <c r="B324" s="9" t="s">
        <v>529</v>
      </c>
      <c r="C324" s="10">
        <v>0.12</v>
      </c>
      <c r="D324" s="10">
        <v>0.1</v>
      </c>
      <c r="E324" s="10">
        <v>0.11</v>
      </c>
      <c r="F324" s="10">
        <v>0.1</v>
      </c>
      <c r="G324" s="10">
        <v>0.1</v>
      </c>
      <c r="H324" s="10">
        <v>0.1</v>
      </c>
      <c r="I324" s="10">
        <v>0.09</v>
      </c>
      <c r="J324" s="10">
        <v>0.09</v>
      </c>
      <c r="K324" s="10">
        <v>0.09</v>
      </c>
      <c r="L324" s="10">
        <v>0.09</v>
      </c>
      <c r="M324" s="10">
        <v>0.09</v>
      </c>
      <c r="N324" s="10">
        <v>0.09</v>
      </c>
      <c r="O324" s="10">
        <v>0.08</v>
      </c>
      <c r="P324" s="10">
        <v>0.09</v>
      </c>
      <c r="Q324" s="10">
        <v>7.0000000000000007E-2</v>
      </c>
      <c r="R324" s="10">
        <v>7.0000000000000007E-2</v>
      </c>
    </row>
    <row r="325" spans="1:18">
      <c r="A325" s="4"/>
      <c r="B325" s="9" t="s">
        <v>530</v>
      </c>
      <c r="C325" s="10">
        <v>0.53</v>
      </c>
      <c r="D325" s="10">
        <v>0.49</v>
      </c>
      <c r="E325" s="10">
        <v>0.53</v>
      </c>
      <c r="F325" s="10">
        <v>0.49</v>
      </c>
      <c r="G325" s="10">
        <v>0.52</v>
      </c>
      <c r="H325" s="10">
        <v>0.52</v>
      </c>
      <c r="I325" s="10">
        <v>0.49</v>
      </c>
      <c r="J325" s="10">
        <v>0.47</v>
      </c>
      <c r="K325" s="10">
        <v>0.53</v>
      </c>
      <c r="L325" s="10">
        <v>0.49</v>
      </c>
      <c r="M325" s="10">
        <v>0.47</v>
      </c>
      <c r="N325" s="10">
        <v>0.52</v>
      </c>
      <c r="O325" s="10">
        <v>0.47</v>
      </c>
      <c r="P325" s="10">
        <v>0.5</v>
      </c>
      <c r="Q325" s="10">
        <v>0.46</v>
      </c>
      <c r="R325" s="10">
        <v>0.47</v>
      </c>
    </row>
    <row r="326" spans="1:18">
      <c r="A326" s="4"/>
      <c r="B326" s="9" t="s">
        <v>531</v>
      </c>
      <c r="C326" s="10">
        <v>0.09</v>
      </c>
      <c r="D326" s="10">
        <v>0.06</v>
      </c>
      <c r="E326" s="10">
        <v>0.08</v>
      </c>
      <c r="F326" s="10">
        <v>0.06</v>
      </c>
      <c r="G326" s="10">
        <v>7.0000000000000007E-2</v>
      </c>
      <c r="H326" s="10">
        <v>0.06</v>
      </c>
      <c r="I326" s="10">
        <v>0.05</v>
      </c>
      <c r="J326" s="10">
        <v>0.06</v>
      </c>
      <c r="K326" s="10">
        <v>0.05</v>
      </c>
      <c r="L326" s="10">
        <v>0.05</v>
      </c>
      <c r="M326" s="10">
        <v>0.05</v>
      </c>
      <c r="N326" s="10">
        <v>0.05</v>
      </c>
      <c r="O326" s="10">
        <v>0.05</v>
      </c>
      <c r="P326" s="10">
        <v>0.05</v>
      </c>
      <c r="Q326" s="10">
        <v>0.04</v>
      </c>
      <c r="R326" s="10">
        <v>0.06</v>
      </c>
    </row>
    <row r="327" spans="1:18">
      <c r="A327" s="4"/>
      <c r="B327" s="9" t="s">
        <v>532</v>
      </c>
      <c r="C327" s="10">
        <v>0.37</v>
      </c>
      <c r="D327" s="10">
        <v>0.34</v>
      </c>
      <c r="E327" s="10">
        <v>0.35</v>
      </c>
      <c r="F327" s="10">
        <v>0.34</v>
      </c>
      <c r="G327" s="10">
        <v>0.32</v>
      </c>
      <c r="H327" s="10">
        <v>0.35</v>
      </c>
      <c r="I327" s="10">
        <v>0.3</v>
      </c>
      <c r="J327" s="10">
        <v>0.33</v>
      </c>
      <c r="K327" s="10">
        <v>0.38</v>
      </c>
      <c r="L327" s="10">
        <v>0.32</v>
      </c>
      <c r="M327" s="10">
        <v>0.33</v>
      </c>
      <c r="N327" s="10">
        <v>0.38</v>
      </c>
      <c r="O327" s="10">
        <v>0.33</v>
      </c>
      <c r="P327" s="10">
        <v>0.36</v>
      </c>
      <c r="Q327" s="10">
        <v>0.32</v>
      </c>
      <c r="R327" s="10">
        <v>0.31</v>
      </c>
    </row>
    <row r="328" spans="1:18">
      <c r="A328" s="4"/>
      <c r="B328" s="9" t="s">
        <v>533</v>
      </c>
      <c r="C328" s="10">
        <v>1.6</v>
      </c>
      <c r="D328" s="10">
        <v>1.57</v>
      </c>
      <c r="E328" s="10">
        <v>1.61</v>
      </c>
      <c r="F328" s="10">
        <v>1.61</v>
      </c>
      <c r="G328" s="10">
        <v>1.53</v>
      </c>
      <c r="H328" s="10">
        <v>1.65</v>
      </c>
      <c r="I328" s="10">
        <v>1.46</v>
      </c>
      <c r="J328" s="10">
        <v>1.55</v>
      </c>
      <c r="K328" s="10">
        <v>1.82</v>
      </c>
      <c r="L328" s="10">
        <v>1.51</v>
      </c>
      <c r="M328" s="10">
        <v>1.57</v>
      </c>
      <c r="N328" s="10">
        <v>1.82</v>
      </c>
      <c r="O328" s="10">
        <v>1.58</v>
      </c>
      <c r="P328" s="10">
        <v>1.72</v>
      </c>
      <c r="Q328" s="10">
        <v>1.57</v>
      </c>
      <c r="R328" s="10">
        <v>1.49</v>
      </c>
    </row>
    <row r="329" spans="1:18">
      <c r="A329" s="4"/>
      <c r="B329" s="9" t="s">
        <v>534</v>
      </c>
      <c r="C329" s="10">
        <v>0.17</v>
      </c>
      <c r="D329" s="10">
        <v>0.15</v>
      </c>
      <c r="E329" s="10">
        <v>0.16</v>
      </c>
      <c r="F329" s="10">
        <v>0.15</v>
      </c>
      <c r="G329" s="10">
        <v>0.14000000000000001</v>
      </c>
      <c r="H329" s="10">
        <v>0.15</v>
      </c>
      <c r="I329" s="10">
        <v>0.12</v>
      </c>
      <c r="J329" s="10">
        <v>0.14000000000000001</v>
      </c>
      <c r="K329" s="10">
        <v>0.16</v>
      </c>
      <c r="L329" s="10">
        <v>0.13</v>
      </c>
      <c r="M329" s="10">
        <v>0.14000000000000001</v>
      </c>
      <c r="N329" s="10">
        <v>0.15</v>
      </c>
      <c r="O329" s="10">
        <v>0.14000000000000001</v>
      </c>
      <c r="P329" s="10">
        <v>0.14000000000000001</v>
      </c>
      <c r="Q329" s="10">
        <v>0.13</v>
      </c>
      <c r="R329" s="10">
        <v>0.12</v>
      </c>
    </row>
    <row r="330" spans="1:18">
      <c r="A330" s="4"/>
      <c r="B330" s="9" t="s">
        <v>535</v>
      </c>
      <c r="C330" s="10">
        <v>0.6</v>
      </c>
      <c r="D330" s="10">
        <v>0.48</v>
      </c>
      <c r="E330" s="10">
        <v>0.51</v>
      </c>
      <c r="F330" s="10">
        <v>0.46</v>
      </c>
      <c r="G330" s="10">
        <v>0.42</v>
      </c>
      <c r="H330" s="10">
        <v>0.47</v>
      </c>
      <c r="I330" s="10">
        <v>0.34</v>
      </c>
      <c r="J330" s="10">
        <v>0.43</v>
      </c>
      <c r="K330" s="10">
        <v>0.47</v>
      </c>
      <c r="L330" s="10">
        <v>0.38</v>
      </c>
      <c r="M330" s="10">
        <v>0.43</v>
      </c>
      <c r="N330" s="10">
        <v>0.45</v>
      </c>
      <c r="O330" s="10">
        <v>0.42</v>
      </c>
      <c r="P330" s="10">
        <v>0.43</v>
      </c>
      <c r="Q330" s="10">
        <v>0.38</v>
      </c>
      <c r="R330" s="10">
        <v>0.33</v>
      </c>
    </row>
    <row r="331" spans="1:18">
      <c r="A331" s="7" t="s">
        <v>286</v>
      </c>
      <c r="B331" s="8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1:18">
      <c r="A332" s="4"/>
      <c r="B332" s="7" t="s">
        <v>287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1:18">
      <c r="A333" s="4"/>
      <c r="B333" s="9" t="s">
        <v>175</v>
      </c>
      <c r="C333" s="69">
        <v>7.8713666793941706E-2</v>
      </c>
      <c r="D333" s="69">
        <v>0.10821367611421347</v>
      </c>
      <c r="E333" s="69">
        <v>8.5704336397007058E-2</v>
      </c>
      <c r="F333" s="69">
        <v>0.10024442325099098</v>
      </c>
      <c r="G333" s="69">
        <v>0.12300603363260756</v>
      </c>
      <c r="H333" s="69">
        <v>9.4838728466930283E-2</v>
      </c>
      <c r="I333" s="69">
        <v>0.14497517087526107</v>
      </c>
      <c r="J333" s="69">
        <v>6.9178750652389084E-2</v>
      </c>
      <c r="K333" s="69">
        <v>3.7181192432527273E-2</v>
      </c>
      <c r="L333" s="69">
        <v>7.1826837620450737E-2</v>
      </c>
      <c r="M333" s="69">
        <v>9.7434932972359292E-2</v>
      </c>
      <c r="N333" s="69">
        <v>3.7188018242900849E-2</v>
      </c>
      <c r="O333" s="69">
        <v>5.4981344874500522E-2</v>
      </c>
      <c r="P333" s="69">
        <v>7.1181846089708359E-2</v>
      </c>
      <c r="Q333" s="69">
        <v>5.4860061434325966E-2</v>
      </c>
      <c r="R333" s="69">
        <v>9.0866962252846017E-2</v>
      </c>
    </row>
    <row r="334" spans="1:18">
      <c r="A334" s="4"/>
      <c r="B334" s="9" t="s">
        <v>212</v>
      </c>
      <c r="C334" s="10">
        <v>19.260000000000002</v>
      </c>
      <c r="D334" s="10">
        <v>23.46</v>
      </c>
      <c r="E334" s="10">
        <v>18.95</v>
      </c>
      <c r="F334" s="10">
        <v>20.010000000000002</v>
      </c>
      <c r="G334" s="10">
        <v>23.22</v>
      </c>
      <c r="H334" s="10">
        <v>19.34</v>
      </c>
      <c r="I334" s="10">
        <v>25.37</v>
      </c>
      <c r="J334" s="10">
        <v>13.3</v>
      </c>
      <c r="K334" s="10">
        <v>7.04</v>
      </c>
      <c r="L334" s="10">
        <v>12.48</v>
      </c>
      <c r="M334" s="10">
        <v>18.53</v>
      </c>
      <c r="N334" s="10">
        <v>6.86</v>
      </c>
      <c r="O334" s="10">
        <v>10.66</v>
      </c>
      <c r="P334" s="10">
        <v>13</v>
      </c>
      <c r="Q334" s="10">
        <v>10.32</v>
      </c>
      <c r="R334" s="10">
        <v>18.89</v>
      </c>
    </row>
    <row r="335" spans="1:18">
      <c r="A335" s="4"/>
      <c r="B335" s="7" t="s">
        <v>288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</row>
    <row r="336" spans="1:18">
      <c r="A336" s="4"/>
      <c r="B336" s="9" t="s">
        <v>176</v>
      </c>
      <c r="C336" s="69">
        <v>1.1458340700141442E-2</v>
      </c>
      <c r="D336" s="69">
        <v>8.171974207981051E-3</v>
      </c>
      <c r="E336" s="69">
        <v>8.5268463055791829E-3</v>
      </c>
      <c r="F336" s="69">
        <v>1.0523201886892456E-2</v>
      </c>
      <c r="G336" s="69">
        <v>8.421953741853937E-3</v>
      </c>
      <c r="H336" s="69">
        <v>8.0497391894811567E-3</v>
      </c>
      <c r="I336" s="69">
        <v>8.4269816856444926E-3</v>
      </c>
      <c r="J336" s="69">
        <v>9.9666066701958704E-3</v>
      </c>
      <c r="K336" s="69">
        <v>7.1318866816713969E-3</v>
      </c>
      <c r="L336" s="69">
        <v>8.3146587038075113E-3</v>
      </c>
      <c r="M336" s="69">
        <v>8.7267375277360251E-3</v>
      </c>
      <c r="N336" s="69">
        <v>7.1278694588873589E-3</v>
      </c>
      <c r="O336" s="69">
        <v>7.9417570347910839E-3</v>
      </c>
      <c r="P336" s="69">
        <v>8.5660001532214813E-3</v>
      </c>
      <c r="Q336" s="69">
        <v>7.9390796415432004E-3</v>
      </c>
      <c r="R336" s="69">
        <v>4.1654021171394105E-3</v>
      </c>
    </row>
    <row r="337" spans="1:18">
      <c r="A337" s="4"/>
      <c r="B337" s="9" t="s">
        <v>212</v>
      </c>
      <c r="C337" s="10">
        <v>1.29</v>
      </c>
      <c r="D337" s="10">
        <v>1.24</v>
      </c>
      <c r="E337" s="10">
        <v>1.17</v>
      </c>
      <c r="F337" s="10">
        <v>1.98</v>
      </c>
      <c r="G337" s="10">
        <v>1.28</v>
      </c>
      <c r="H337" s="10">
        <v>1.3</v>
      </c>
      <c r="I337" s="10">
        <v>1.62</v>
      </c>
      <c r="J337" s="10">
        <v>2.35</v>
      </c>
      <c r="K337" s="10">
        <v>1.45</v>
      </c>
      <c r="L337" s="10">
        <v>1.92</v>
      </c>
      <c r="M337" s="10">
        <v>2.4300000000000002</v>
      </c>
      <c r="N337" s="10">
        <v>1.73</v>
      </c>
      <c r="O337" s="10">
        <v>2.56</v>
      </c>
      <c r="P337" s="10">
        <v>2.5099999999999998</v>
      </c>
      <c r="Q337" s="10">
        <v>2.97</v>
      </c>
      <c r="R337" s="10">
        <v>2.16</v>
      </c>
    </row>
    <row r="338" spans="1:18">
      <c r="A338" s="4"/>
      <c r="B338" s="7" t="s">
        <v>289</v>
      </c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</row>
    <row r="339" spans="1:18">
      <c r="A339" s="4"/>
      <c r="B339" s="9" t="s">
        <v>213</v>
      </c>
      <c r="C339" s="10">
        <v>20.55</v>
      </c>
      <c r="D339" s="10">
        <v>24.69</v>
      </c>
      <c r="E339" s="10">
        <v>20.13</v>
      </c>
      <c r="F339" s="10">
        <v>21.98</v>
      </c>
      <c r="G339" s="10">
        <v>24.5</v>
      </c>
      <c r="H339" s="10">
        <v>20.64</v>
      </c>
      <c r="I339" s="10">
        <v>26.99</v>
      </c>
      <c r="J339" s="10">
        <v>15.65</v>
      </c>
      <c r="K339" s="10">
        <v>8.49</v>
      </c>
      <c r="L339" s="10">
        <v>14.41</v>
      </c>
      <c r="M339" s="10">
        <v>20.96</v>
      </c>
      <c r="N339" s="10">
        <v>8.58</v>
      </c>
      <c r="O339" s="10">
        <v>13.21</v>
      </c>
      <c r="P339" s="10">
        <v>15.51</v>
      </c>
      <c r="Q339" s="10">
        <v>13.29</v>
      </c>
      <c r="R339" s="10">
        <v>21.05</v>
      </c>
    </row>
    <row r="340" spans="1:18">
      <c r="A340" s="7" t="s">
        <v>290</v>
      </c>
      <c r="B340" s="8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</row>
    <row r="341" spans="1:18">
      <c r="A341" s="4"/>
      <c r="B341" s="7" t="s">
        <v>291</v>
      </c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</row>
    <row r="342" spans="1:18">
      <c r="A342" s="4"/>
      <c r="B342" s="9" t="s">
        <v>283</v>
      </c>
      <c r="C342" s="10">
        <v>166.66666666666666</v>
      </c>
      <c r="D342" s="10">
        <v>3888.8888888888887</v>
      </c>
      <c r="E342" s="10">
        <v>1438.8888888888889</v>
      </c>
      <c r="F342" s="10">
        <v>9580.5555555555547</v>
      </c>
      <c r="G342" s="10">
        <v>136.11111111111111</v>
      </c>
      <c r="H342" s="10">
        <v>2430.5555555555557</v>
      </c>
      <c r="I342" s="10">
        <v>800</v>
      </c>
      <c r="J342" s="10">
        <v>16163.888888888889</v>
      </c>
      <c r="K342" s="10">
        <v>6875</v>
      </c>
      <c r="L342" s="10">
        <v>6383.333333333333</v>
      </c>
      <c r="M342" s="10">
        <v>31119.444444444445</v>
      </c>
      <c r="N342" s="10">
        <v>15913.888888888889</v>
      </c>
      <c r="O342" s="10">
        <v>51611.111111111109</v>
      </c>
      <c r="P342" s="10">
        <v>34016.666666666664</v>
      </c>
      <c r="Q342" s="10">
        <v>63533.333333333336</v>
      </c>
      <c r="R342" s="10">
        <v>156894.44444444444</v>
      </c>
    </row>
    <row r="343" spans="1:18">
      <c r="A343" s="4"/>
      <c r="B343" s="9" t="s">
        <v>284</v>
      </c>
      <c r="C343" s="10">
        <v>325050</v>
      </c>
      <c r="D343" s="10">
        <v>223766.66666666666</v>
      </c>
      <c r="E343" s="10">
        <v>236666.66666666666</v>
      </c>
      <c r="F343" s="10">
        <v>152050</v>
      </c>
      <c r="G343" s="10">
        <v>119663.88888888889</v>
      </c>
      <c r="H343" s="10">
        <v>172019.44444444444</v>
      </c>
      <c r="I343" s="10">
        <v>72813.888888888891</v>
      </c>
      <c r="J343" s="10">
        <v>121883.33333333333</v>
      </c>
      <c r="K343" s="10">
        <v>111500</v>
      </c>
      <c r="L343" s="10">
        <v>61677.777777777781</v>
      </c>
      <c r="M343" s="10">
        <v>99383.333333333328</v>
      </c>
      <c r="N343" s="10">
        <v>85777.777777777781</v>
      </c>
      <c r="O343" s="10">
        <v>93611.111111111109</v>
      </c>
      <c r="P343" s="10">
        <v>64638.888888888891</v>
      </c>
      <c r="Q343" s="10">
        <v>62408.333333333336</v>
      </c>
      <c r="R343" s="10">
        <v>48891.666666666664</v>
      </c>
    </row>
    <row r="344" spans="1:18">
      <c r="A344" s="4"/>
      <c r="B344" s="9" t="s">
        <v>292</v>
      </c>
      <c r="C344" s="10">
        <v>272316.66666666669</v>
      </c>
      <c r="D344" s="10">
        <v>272316.66666666669</v>
      </c>
      <c r="E344" s="10">
        <v>272316.66666666669</v>
      </c>
      <c r="F344" s="10">
        <v>272316.66666666669</v>
      </c>
      <c r="G344" s="10">
        <v>272316.66666666669</v>
      </c>
      <c r="H344" s="10">
        <v>272316.66666666669</v>
      </c>
      <c r="I344" s="10">
        <v>272316.66666666669</v>
      </c>
      <c r="J344" s="10">
        <v>272316.66666666669</v>
      </c>
      <c r="K344" s="10">
        <v>272316.66666666669</v>
      </c>
      <c r="L344" s="10">
        <v>272316.66666666669</v>
      </c>
      <c r="M344" s="10">
        <v>272316.66666666669</v>
      </c>
      <c r="N344" s="10">
        <v>272316.66666666669</v>
      </c>
      <c r="O344" s="10">
        <v>272316.66666666669</v>
      </c>
      <c r="P344" s="10">
        <v>272316.66666666669</v>
      </c>
      <c r="Q344" s="10">
        <v>272316.66666666669</v>
      </c>
      <c r="R344" s="10">
        <v>272316.66666666669</v>
      </c>
    </row>
    <row r="345" spans="1:18">
      <c r="A345" s="4"/>
      <c r="B345" s="9" t="s">
        <v>293</v>
      </c>
      <c r="C345" s="10">
        <v>73086.111111111109</v>
      </c>
      <c r="D345" s="10">
        <v>72955.555555555562</v>
      </c>
      <c r="E345" s="10">
        <v>72936.111111111109</v>
      </c>
      <c r="F345" s="10">
        <v>73058.333333333328</v>
      </c>
      <c r="G345" s="10">
        <v>73044.444444444438</v>
      </c>
      <c r="H345" s="10">
        <v>72972.222222222219</v>
      </c>
      <c r="I345" s="10">
        <v>72894.444444444453</v>
      </c>
      <c r="J345" s="10">
        <v>72969.444444444438</v>
      </c>
      <c r="K345" s="10">
        <v>72955.555555555562</v>
      </c>
      <c r="L345" s="10">
        <v>72847.222222222219</v>
      </c>
      <c r="M345" s="10">
        <v>72869.444444444438</v>
      </c>
      <c r="N345" s="10">
        <v>72880.555555555562</v>
      </c>
      <c r="O345" s="10">
        <v>72927.777777777781</v>
      </c>
      <c r="P345" s="10">
        <v>72838.888888888891</v>
      </c>
      <c r="Q345" s="10">
        <v>72819.444444444438</v>
      </c>
      <c r="R345" s="10">
        <v>72383.333333333328</v>
      </c>
    </row>
    <row r="346" spans="1:18">
      <c r="A346" s="4"/>
      <c r="B346" s="9" t="s">
        <v>294</v>
      </c>
      <c r="C346" s="10">
        <v>225616.66666666666</v>
      </c>
      <c r="D346" s="10">
        <v>225616.66666666666</v>
      </c>
      <c r="E346" s="10">
        <v>225616.66666666666</v>
      </c>
      <c r="F346" s="10">
        <v>225616.66666666666</v>
      </c>
      <c r="G346" s="10">
        <v>225616.66666666666</v>
      </c>
      <c r="H346" s="10">
        <v>225616.66666666666</v>
      </c>
      <c r="I346" s="10">
        <v>225616.66666666666</v>
      </c>
      <c r="J346" s="10">
        <v>225616.66666666666</v>
      </c>
      <c r="K346" s="10">
        <v>225616.66666666666</v>
      </c>
      <c r="L346" s="10">
        <v>225616.66666666666</v>
      </c>
      <c r="M346" s="10">
        <v>225616.66666666666</v>
      </c>
      <c r="N346" s="10">
        <v>225616.66666666666</v>
      </c>
      <c r="O346" s="10">
        <v>225616.66666666666</v>
      </c>
      <c r="P346" s="10">
        <v>225616.66666666666</v>
      </c>
      <c r="Q346" s="10">
        <v>225616.66666666666</v>
      </c>
      <c r="R346" s="10">
        <v>225616.66666666666</v>
      </c>
    </row>
    <row r="347" spans="1:18">
      <c r="A347" s="4"/>
      <c r="B347" s="9" t="s">
        <v>295</v>
      </c>
      <c r="C347" s="10">
        <v>0</v>
      </c>
      <c r="D347" s="10">
        <v>0</v>
      </c>
      <c r="E347" s="10">
        <v>0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</row>
    <row r="348" spans="1:18">
      <c r="A348" s="4"/>
      <c r="B348" s="9" t="s">
        <v>296</v>
      </c>
      <c r="C348" s="10">
        <v>85413.888888888891</v>
      </c>
      <c r="D348" s="10">
        <v>70988.888888888891</v>
      </c>
      <c r="E348" s="10">
        <v>78191.666666666672</v>
      </c>
      <c r="F348" s="10">
        <v>67872.222222222219</v>
      </c>
      <c r="G348" s="10">
        <v>66447.222222222219</v>
      </c>
      <c r="H348" s="10">
        <v>72516.666666666672</v>
      </c>
      <c r="I348" s="10">
        <v>57347.222222222219</v>
      </c>
      <c r="J348" s="10">
        <v>62311.111111111109</v>
      </c>
      <c r="K348" s="10">
        <v>70236.111111111109</v>
      </c>
      <c r="L348" s="10">
        <v>58297.222222222219</v>
      </c>
      <c r="M348" s="10">
        <v>61588.888888888891</v>
      </c>
      <c r="N348" s="10">
        <v>67033.333333333328</v>
      </c>
      <c r="O348" s="10">
        <v>61336.111111111109</v>
      </c>
      <c r="P348" s="10">
        <v>63027.777777777781</v>
      </c>
      <c r="Q348" s="10">
        <v>57927.777777777781</v>
      </c>
      <c r="R348" s="10">
        <v>57922.222222222219</v>
      </c>
    </row>
    <row r="349" spans="1:18">
      <c r="A349" s="4"/>
      <c r="B349" s="9" t="s">
        <v>297</v>
      </c>
      <c r="C349" s="10">
        <v>475</v>
      </c>
      <c r="D349" s="10">
        <v>475</v>
      </c>
      <c r="E349" s="10">
        <v>475</v>
      </c>
      <c r="F349" s="10">
        <v>475</v>
      </c>
      <c r="G349" s="10">
        <v>475</v>
      </c>
      <c r="H349" s="10">
        <v>475</v>
      </c>
      <c r="I349" s="10">
        <v>475</v>
      </c>
      <c r="J349" s="10">
        <v>475</v>
      </c>
      <c r="K349" s="10">
        <v>475</v>
      </c>
      <c r="L349" s="10">
        <v>475</v>
      </c>
      <c r="M349" s="10">
        <v>475</v>
      </c>
      <c r="N349" s="10">
        <v>475</v>
      </c>
      <c r="O349" s="10">
        <v>475</v>
      </c>
      <c r="P349" s="10">
        <v>475</v>
      </c>
      <c r="Q349" s="10">
        <v>475</v>
      </c>
      <c r="R349" s="10">
        <v>475</v>
      </c>
    </row>
    <row r="350" spans="1:18">
      <c r="A350" s="4"/>
      <c r="B350" s="9" t="s">
        <v>298</v>
      </c>
      <c r="C350" s="10">
        <v>0</v>
      </c>
      <c r="D350" s="10">
        <v>0</v>
      </c>
      <c r="E350" s="10">
        <v>0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</row>
    <row r="351" spans="1:18">
      <c r="A351" s="4"/>
      <c r="B351" s="9" t="s">
        <v>299</v>
      </c>
      <c r="C351" s="10">
        <v>0</v>
      </c>
      <c r="D351" s="10">
        <v>0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</row>
    <row r="352" spans="1:18">
      <c r="A352" s="4"/>
      <c r="B352" s="9" t="s">
        <v>278</v>
      </c>
      <c r="C352" s="10">
        <v>0</v>
      </c>
      <c r="D352" s="10">
        <v>0</v>
      </c>
      <c r="E352" s="10">
        <v>0</v>
      </c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</row>
    <row r="353" spans="1:18">
      <c r="A353" s="4"/>
      <c r="B353" s="9" t="s">
        <v>300</v>
      </c>
      <c r="C353" s="10">
        <v>0</v>
      </c>
      <c r="D353" s="10">
        <v>0</v>
      </c>
      <c r="E353" s="10">
        <v>0</v>
      </c>
      <c r="F353" s="10">
        <v>0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</row>
    <row r="354" spans="1:18">
      <c r="A354" s="4"/>
      <c r="B354" s="9" t="s">
        <v>301</v>
      </c>
      <c r="C354" s="10">
        <v>0</v>
      </c>
      <c r="D354" s="10">
        <v>0</v>
      </c>
      <c r="E354" s="10">
        <v>0</v>
      </c>
      <c r="F354" s="10">
        <v>0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</row>
    <row r="355" spans="1:18">
      <c r="A355" s="4"/>
      <c r="B355" s="9" t="s">
        <v>302</v>
      </c>
      <c r="C355" s="10">
        <v>0</v>
      </c>
      <c r="D355" s="10">
        <v>0</v>
      </c>
      <c r="E355" s="10">
        <v>0</v>
      </c>
      <c r="F355" s="10">
        <v>0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</row>
    <row r="356" spans="1:18">
      <c r="A356" s="4"/>
      <c r="B356" s="9" t="s">
        <v>303</v>
      </c>
      <c r="C356" s="10">
        <v>982125</v>
      </c>
      <c r="D356" s="10">
        <v>870008.33333333337</v>
      </c>
      <c r="E356" s="10">
        <v>887641.66666666663</v>
      </c>
      <c r="F356" s="10">
        <v>800969.4444444445</v>
      </c>
      <c r="G356" s="10">
        <v>757697.22222222225</v>
      </c>
      <c r="H356" s="10">
        <v>818347.22222222225</v>
      </c>
      <c r="I356" s="10">
        <v>702266.66666666663</v>
      </c>
      <c r="J356" s="10">
        <v>771736.11111111112</v>
      </c>
      <c r="K356" s="10">
        <v>759977.77777777775</v>
      </c>
      <c r="L356" s="10">
        <v>697611.11111111112</v>
      </c>
      <c r="M356" s="10">
        <v>763366.66666666663</v>
      </c>
      <c r="N356" s="10">
        <v>740013.88888888888</v>
      </c>
      <c r="O356" s="10">
        <v>777891.66666666663</v>
      </c>
      <c r="P356" s="10">
        <v>732930.5555555555</v>
      </c>
      <c r="Q356" s="10">
        <v>755097.22222222225</v>
      </c>
      <c r="R356" s="10">
        <v>834500</v>
      </c>
    </row>
    <row r="357" spans="1:18">
      <c r="A357" s="4"/>
      <c r="B357" s="7" t="s">
        <v>177</v>
      </c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</row>
    <row r="358" spans="1:18">
      <c r="A358" s="4"/>
      <c r="B358" s="9" t="s">
        <v>283</v>
      </c>
      <c r="C358" s="10">
        <v>9400</v>
      </c>
      <c r="D358" s="10">
        <v>113800</v>
      </c>
      <c r="E358" s="10">
        <v>87780</v>
      </c>
      <c r="F358" s="10">
        <v>211400</v>
      </c>
      <c r="G358" s="10">
        <v>75460</v>
      </c>
      <c r="H358" s="10">
        <v>147830</v>
      </c>
      <c r="I358" s="10">
        <v>197900</v>
      </c>
      <c r="J358" s="10">
        <v>362600</v>
      </c>
      <c r="K358" s="10">
        <v>242910</v>
      </c>
      <c r="L358" s="10">
        <v>325610</v>
      </c>
      <c r="M358" s="10">
        <v>501840</v>
      </c>
      <c r="N358" s="10">
        <v>359110</v>
      </c>
      <c r="O358" s="10">
        <v>647720</v>
      </c>
      <c r="P358" s="10">
        <v>524300</v>
      </c>
      <c r="Q358" s="10">
        <v>809640</v>
      </c>
      <c r="R358" s="10">
        <v>1329150</v>
      </c>
    </row>
    <row r="359" spans="1:18">
      <c r="A359" s="4"/>
      <c r="B359" s="9" t="s">
        <v>284</v>
      </c>
      <c r="C359" s="10">
        <v>0</v>
      </c>
      <c r="D359" s="10">
        <v>0</v>
      </c>
      <c r="E359" s="10">
        <v>0</v>
      </c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</row>
    <row r="360" spans="1:18">
      <c r="A360" s="4"/>
      <c r="B360" s="9" t="s">
        <v>292</v>
      </c>
      <c r="C360" s="10">
        <v>0</v>
      </c>
      <c r="D360" s="10">
        <v>0</v>
      </c>
      <c r="E360" s="10">
        <v>0</v>
      </c>
      <c r="F360" s="10">
        <v>0</v>
      </c>
      <c r="G360" s="10">
        <v>0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v>0</v>
      </c>
    </row>
    <row r="361" spans="1:18">
      <c r="A361" s="4"/>
      <c r="B361" s="9" t="s">
        <v>293</v>
      </c>
      <c r="C361" s="10">
        <v>0</v>
      </c>
      <c r="D361" s="10">
        <v>0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</row>
    <row r="362" spans="1:18">
      <c r="A362" s="4"/>
      <c r="B362" s="9" t="s">
        <v>294</v>
      </c>
      <c r="C362" s="10">
        <v>189480</v>
      </c>
      <c r="D362" s="10">
        <v>189480</v>
      </c>
      <c r="E362" s="10">
        <v>189480</v>
      </c>
      <c r="F362" s="10">
        <v>189480</v>
      </c>
      <c r="G362" s="10">
        <v>189480</v>
      </c>
      <c r="H362" s="10">
        <v>189480</v>
      </c>
      <c r="I362" s="10">
        <v>189480</v>
      </c>
      <c r="J362" s="10">
        <v>189480</v>
      </c>
      <c r="K362" s="10">
        <v>189480</v>
      </c>
      <c r="L362" s="10">
        <v>189480</v>
      </c>
      <c r="M362" s="10">
        <v>189480</v>
      </c>
      <c r="N362" s="10">
        <v>189480</v>
      </c>
      <c r="O362" s="10">
        <v>189480</v>
      </c>
      <c r="P362" s="10">
        <v>189480</v>
      </c>
      <c r="Q362" s="10">
        <v>189480</v>
      </c>
      <c r="R362" s="10">
        <v>189480</v>
      </c>
    </row>
    <row r="363" spans="1:18">
      <c r="A363" s="4"/>
      <c r="B363" s="9" t="s">
        <v>295</v>
      </c>
      <c r="C363" s="10">
        <v>0</v>
      </c>
      <c r="D363" s="10">
        <v>0</v>
      </c>
      <c r="E363" s="10">
        <v>0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</row>
    <row r="364" spans="1:18">
      <c r="A364" s="4"/>
      <c r="B364" s="9" t="s">
        <v>296</v>
      </c>
      <c r="C364" s="10">
        <v>0</v>
      </c>
      <c r="D364" s="10">
        <v>0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</row>
    <row r="365" spans="1:18">
      <c r="A365" s="4"/>
      <c r="B365" s="9" t="s">
        <v>297</v>
      </c>
      <c r="C365" s="10">
        <v>0</v>
      </c>
      <c r="D365" s="10">
        <v>0</v>
      </c>
      <c r="E365" s="10">
        <v>0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</row>
    <row r="366" spans="1:18">
      <c r="A366" s="4"/>
      <c r="B366" s="9" t="s">
        <v>298</v>
      </c>
      <c r="C366" s="10">
        <v>0</v>
      </c>
      <c r="D366" s="10">
        <v>0</v>
      </c>
      <c r="E366" s="10">
        <v>0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</row>
    <row r="367" spans="1:18">
      <c r="A367" s="4"/>
      <c r="B367" s="9" t="s">
        <v>299</v>
      </c>
      <c r="C367" s="10">
        <v>0</v>
      </c>
      <c r="D367" s="10">
        <v>0</v>
      </c>
      <c r="E367" s="10">
        <v>0</v>
      </c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</row>
    <row r="368" spans="1:18">
      <c r="A368" s="4"/>
      <c r="B368" s="9" t="s">
        <v>278</v>
      </c>
      <c r="C368" s="10">
        <v>0</v>
      </c>
      <c r="D368" s="10">
        <v>0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</row>
    <row r="369" spans="1:18">
      <c r="A369" s="4"/>
      <c r="B369" s="9" t="s">
        <v>300</v>
      </c>
      <c r="C369" s="10">
        <v>253600</v>
      </c>
      <c r="D369" s="10">
        <v>304660</v>
      </c>
      <c r="E369" s="10">
        <v>275330</v>
      </c>
      <c r="F369" s="10">
        <v>353800</v>
      </c>
      <c r="G369" s="10">
        <v>344260</v>
      </c>
      <c r="H369" s="10">
        <v>310670</v>
      </c>
      <c r="I369" s="10">
        <v>386330</v>
      </c>
      <c r="J369" s="10">
        <v>392430</v>
      </c>
      <c r="K369" s="10">
        <v>385130</v>
      </c>
      <c r="L369" s="10">
        <v>412550</v>
      </c>
      <c r="M369" s="10">
        <v>426360</v>
      </c>
      <c r="N369" s="10">
        <v>424590</v>
      </c>
      <c r="O369" s="10">
        <v>455670</v>
      </c>
      <c r="P369" s="10">
        <v>460990</v>
      </c>
      <c r="Q369" s="10">
        <v>504000</v>
      </c>
      <c r="R369" s="10">
        <v>562480</v>
      </c>
    </row>
    <row r="370" spans="1:18">
      <c r="A370" s="4"/>
      <c r="B370" s="9" t="s">
        <v>301</v>
      </c>
      <c r="C370" s="10">
        <v>0</v>
      </c>
      <c r="D370" s="10">
        <v>0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</row>
    <row r="371" spans="1:18">
      <c r="A371" s="4"/>
      <c r="B371" s="9" t="s">
        <v>302</v>
      </c>
      <c r="C371" s="10">
        <v>0</v>
      </c>
      <c r="D371" s="10">
        <v>0</v>
      </c>
      <c r="E371" s="10">
        <v>0</v>
      </c>
      <c r="F371" s="10">
        <v>0</v>
      </c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</row>
    <row r="372" spans="1:18">
      <c r="A372" s="4"/>
      <c r="B372" s="9" t="s">
        <v>303</v>
      </c>
      <c r="C372" s="10">
        <v>452480</v>
      </c>
      <c r="D372" s="10">
        <v>607940</v>
      </c>
      <c r="E372" s="10">
        <v>552590</v>
      </c>
      <c r="F372" s="10">
        <v>754680</v>
      </c>
      <c r="G372" s="10">
        <v>609190</v>
      </c>
      <c r="H372" s="10">
        <v>647980</v>
      </c>
      <c r="I372" s="10">
        <v>773710</v>
      </c>
      <c r="J372" s="10">
        <v>944500</v>
      </c>
      <c r="K372" s="10">
        <v>817520</v>
      </c>
      <c r="L372" s="10">
        <v>927640</v>
      </c>
      <c r="M372" s="10">
        <v>1117680</v>
      </c>
      <c r="N372" s="10">
        <v>973180</v>
      </c>
      <c r="O372" s="10">
        <v>1292860</v>
      </c>
      <c r="P372" s="10">
        <v>1174770</v>
      </c>
      <c r="Q372" s="10">
        <v>1503110</v>
      </c>
      <c r="R372" s="10">
        <v>2081110.0000000002</v>
      </c>
    </row>
    <row r="373" spans="1:18">
      <c r="A373" s="4"/>
      <c r="B373" s="7" t="s">
        <v>178</v>
      </c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</row>
    <row r="374" spans="1:18">
      <c r="A374" s="4"/>
      <c r="B374" s="9" t="s">
        <v>283</v>
      </c>
      <c r="C374" s="10">
        <v>0</v>
      </c>
      <c r="D374" s="10">
        <v>0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</row>
    <row r="375" spans="1:18">
      <c r="A375" s="4"/>
      <c r="B375" s="9" t="s">
        <v>284</v>
      </c>
      <c r="C375" s="10">
        <v>0</v>
      </c>
      <c r="D375" s="10">
        <v>0</v>
      </c>
      <c r="E375" s="10">
        <v>0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</row>
    <row r="376" spans="1:18">
      <c r="A376" s="4"/>
      <c r="B376" s="9" t="s">
        <v>292</v>
      </c>
      <c r="C376" s="10">
        <v>0</v>
      </c>
      <c r="D376" s="10">
        <v>0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</row>
    <row r="377" spans="1:18">
      <c r="A377" s="4"/>
      <c r="B377" s="9" t="s">
        <v>293</v>
      </c>
      <c r="C377" s="10">
        <v>0</v>
      </c>
      <c r="D377" s="10">
        <v>0</v>
      </c>
      <c r="E377" s="10">
        <v>0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</row>
    <row r="378" spans="1:18">
      <c r="A378" s="4"/>
      <c r="B378" s="9" t="s">
        <v>294</v>
      </c>
      <c r="C378" s="10">
        <v>0</v>
      </c>
      <c r="D378" s="10">
        <v>0</v>
      </c>
      <c r="E378" s="10">
        <v>0</v>
      </c>
      <c r="F378" s="10">
        <v>0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</row>
    <row r="379" spans="1:18">
      <c r="A379" s="4"/>
      <c r="B379" s="9" t="s">
        <v>295</v>
      </c>
      <c r="C379" s="10">
        <v>0</v>
      </c>
      <c r="D379" s="10">
        <v>0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</row>
    <row r="380" spans="1:18">
      <c r="A380" s="4"/>
      <c r="B380" s="9" t="s">
        <v>296</v>
      </c>
      <c r="C380" s="10">
        <v>0</v>
      </c>
      <c r="D380" s="10">
        <v>0</v>
      </c>
      <c r="E380" s="10">
        <v>0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</row>
    <row r="381" spans="1:18">
      <c r="A381" s="4"/>
      <c r="B381" s="9" t="s">
        <v>297</v>
      </c>
      <c r="C381" s="10">
        <v>0</v>
      </c>
      <c r="D381" s="10">
        <v>0</v>
      </c>
      <c r="E381" s="10">
        <v>0</v>
      </c>
      <c r="F381" s="10">
        <v>0</v>
      </c>
      <c r="G381" s="10">
        <v>0</v>
      </c>
      <c r="H381" s="10">
        <v>0</v>
      </c>
      <c r="I381" s="10">
        <v>0</v>
      </c>
      <c r="J381" s="10">
        <v>0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</row>
    <row r="382" spans="1:18">
      <c r="A382" s="4"/>
      <c r="B382" s="9" t="s">
        <v>298</v>
      </c>
      <c r="C382" s="10">
        <v>0</v>
      </c>
      <c r="D382" s="10">
        <v>0</v>
      </c>
      <c r="E382" s="10">
        <v>0</v>
      </c>
      <c r="F382" s="10">
        <v>0</v>
      </c>
      <c r="G382" s="10">
        <v>0</v>
      </c>
      <c r="H382" s="10">
        <v>0</v>
      </c>
      <c r="I382" s="10">
        <v>0</v>
      </c>
      <c r="J382" s="10">
        <v>0</v>
      </c>
      <c r="K382" s="10">
        <v>0</v>
      </c>
      <c r="L382" s="10">
        <v>0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</row>
    <row r="383" spans="1:18">
      <c r="A383" s="4"/>
      <c r="B383" s="9" t="s">
        <v>299</v>
      </c>
      <c r="C383" s="10">
        <v>0</v>
      </c>
      <c r="D383" s="10">
        <v>0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</row>
    <row r="384" spans="1:18">
      <c r="A384" s="4"/>
      <c r="B384" s="9" t="s">
        <v>278</v>
      </c>
      <c r="C384" s="10">
        <v>0</v>
      </c>
      <c r="D384" s="10">
        <v>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</row>
    <row r="385" spans="1:18">
      <c r="A385" s="4"/>
      <c r="B385" s="9" t="s">
        <v>300</v>
      </c>
      <c r="C385" s="10">
        <v>0</v>
      </c>
      <c r="D385" s="10">
        <v>0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</row>
    <row r="386" spans="1:18">
      <c r="A386" s="4"/>
      <c r="B386" s="9" t="s">
        <v>301</v>
      </c>
      <c r="C386" s="10">
        <v>0</v>
      </c>
      <c r="D386" s="10">
        <v>0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</row>
    <row r="387" spans="1:18">
      <c r="A387" s="4"/>
      <c r="B387" s="9" t="s">
        <v>302</v>
      </c>
      <c r="C387" s="10">
        <v>0</v>
      </c>
      <c r="D387" s="10">
        <v>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</row>
    <row r="388" spans="1:18">
      <c r="A388" s="4"/>
      <c r="B388" s="9" t="s">
        <v>303</v>
      </c>
      <c r="C388" s="10">
        <v>0</v>
      </c>
      <c r="D388" s="10">
        <v>0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</row>
    <row r="389" spans="1:18">
      <c r="A389" s="4"/>
      <c r="B389" s="7" t="s">
        <v>179</v>
      </c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</row>
    <row r="390" spans="1:18">
      <c r="A390" s="4"/>
      <c r="B390" s="9" t="s">
        <v>283</v>
      </c>
      <c r="C390" s="10">
        <v>0</v>
      </c>
      <c r="D390" s="10">
        <v>0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</row>
    <row r="391" spans="1:18">
      <c r="A391" s="4"/>
      <c r="B391" s="9" t="s">
        <v>284</v>
      </c>
      <c r="C391" s="10">
        <v>0</v>
      </c>
      <c r="D391" s="10">
        <v>0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</row>
    <row r="392" spans="1:18">
      <c r="A392" s="4"/>
      <c r="B392" s="9" t="s">
        <v>292</v>
      </c>
      <c r="C392" s="10">
        <v>0</v>
      </c>
      <c r="D392" s="10">
        <v>0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</row>
    <row r="393" spans="1:18">
      <c r="A393" s="4"/>
      <c r="B393" s="9" t="s">
        <v>293</v>
      </c>
      <c r="C393" s="10">
        <v>0</v>
      </c>
      <c r="D393" s="10">
        <v>0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</row>
    <row r="394" spans="1:18">
      <c r="A394" s="4"/>
      <c r="B394" s="9" t="s">
        <v>294</v>
      </c>
      <c r="C394" s="10">
        <v>0</v>
      </c>
      <c r="D394" s="10">
        <v>0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</row>
    <row r="395" spans="1:18">
      <c r="A395" s="4"/>
      <c r="B395" s="9" t="s">
        <v>295</v>
      </c>
      <c r="C395" s="10">
        <v>0</v>
      </c>
      <c r="D395" s="10">
        <v>0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</row>
    <row r="396" spans="1:18">
      <c r="A396" s="4"/>
      <c r="B396" s="9" t="s">
        <v>296</v>
      </c>
      <c r="C396" s="10">
        <v>0</v>
      </c>
      <c r="D396" s="10">
        <v>0</v>
      </c>
      <c r="E396" s="10">
        <v>0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</row>
    <row r="397" spans="1:18">
      <c r="A397" s="4"/>
      <c r="B397" s="9" t="s">
        <v>297</v>
      </c>
      <c r="C397" s="10">
        <v>0</v>
      </c>
      <c r="D397" s="10">
        <v>0</v>
      </c>
      <c r="E397" s="10">
        <v>0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</row>
    <row r="398" spans="1:18">
      <c r="A398" s="4"/>
      <c r="B398" s="9" t="s">
        <v>298</v>
      </c>
      <c r="C398" s="10">
        <v>0</v>
      </c>
      <c r="D398" s="10">
        <v>0</v>
      </c>
      <c r="E398" s="10">
        <v>0</v>
      </c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v>0</v>
      </c>
    </row>
    <row r="399" spans="1:18">
      <c r="A399" s="4"/>
      <c r="B399" s="9" t="s">
        <v>299</v>
      </c>
      <c r="C399" s="10">
        <v>0</v>
      </c>
      <c r="D399" s="10">
        <v>0</v>
      </c>
      <c r="E399" s="10">
        <v>0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</row>
    <row r="400" spans="1:18">
      <c r="A400" s="4"/>
      <c r="B400" s="9" t="s">
        <v>278</v>
      </c>
      <c r="C400" s="10">
        <v>0</v>
      </c>
      <c r="D400" s="10">
        <v>0</v>
      </c>
      <c r="E400" s="10">
        <v>0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</row>
    <row r="401" spans="1:18">
      <c r="A401" s="4"/>
      <c r="B401" s="9" t="s">
        <v>300</v>
      </c>
      <c r="C401" s="10">
        <v>0</v>
      </c>
      <c r="D401" s="10">
        <v>0</v>
      </c>
      <c r="E401" s="10">
        <v>0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</row>
    <row r="402" spans="1:18">
      <c r="A402" s="4"/>
      <c r="B402" s="9" t="s">
        <v>301</v>
      </c>
      <c r="C402" s="10">
        <v>0</v>
      </c>
      <c r="D402" s="10">
        <v>0</v>
      </c>
      <c r="E402" s="10">
        <v>0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</row>
    <row r="403" spans="1:18">
      <c r="A403" s="4"/>
      <c r="B403" s="9" t="s">
        <v>302</v>
      </c>
      <c r="C403" s="10">
        <v>0</v>
      </c>
      <c r="D403" s="10">
        <v>0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</row>
    <row r="404" spans="1:18">
      <c r="A404" s="4"/>
      <c r="B404" s="9" t="s">
        <v>303</v>
      </c>
      <c r="C404" s="10">
        <v>0</v>
      </c>
      <c r="D404" s="10">
        <v>0</v>
      </c>
      <c r="E404" s="10">
        <v>0</v>
      </c>
      <c r="F404" s="10">
        <v>0</v>
      </c>
      <c r="G404" s="10">
        <v>0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</row>
    <row r="405" spans="1:18">
      <c r="A405" s="4"/>
      <c r="B405" s="7" t="s">
        <v>180</v>
      </c>
      <c r="C405" s="68">
        <v>3988130</v>
      </c>
      <c r="D405" s="68">
        <v>3739970</v>
      </c>
      <c r="E405" s="68">
        <v>3748090</v>
      </c>
      <c r="F405" s="68">
        <v>3638170</v>
      </c>
      <c r="G405" s="68">
        <v>3336900</v>
      </c>
      <c r="H405" s="68">
        <v>3594030</v>
      </c>
      <c r="I405" s="68">
        <v>3301870</v>
      </c>
      <c r="J405" s="68">
        <v>3722760</v>
      </c>
      <c r="K405" s="68">
        <v>3553440</v>
      </c>
      <c r="L405" s="68">
        <v>3439040</v>
      </c>
      <c r="M405" s="68">
        <v>3865800</v>
      </c>
      <c r="N405" s="68">
        <v>3637230</v>
      </c>
      <c r="O405" s="68">
        <v>4093280</v>
      </c>
      <c r="P405" s="68">
        <v>3813330</v>
      </c>
      <c r="Q405" s="68">
        <v>4221460</v>
      </c>
      <c r="R405" s="68">
        <v>5085310</v>
      </c>
    </row>
    <row r="406" spans="1:18">
      <c r="A406" s="7" t="s">
        <v>304</v>
      </c>
      <c r="B406" s="8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</row>
    <row r="407" spans="1:18">
      <c r="A407" s="4"/>
      <c r="B407" s="7" t="s">
        <v>214</v>
      </c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</row>
    <row r="408" spans="1:18">
      <c r="A408" s="4"/>
      <c r="B408" s="9" t="s">
        <v>181</v>
      </c>
      <c r="C408" s="71">
        <v>0.14949210058825141</v>
      </c>
      <c r="D408" s="71">
        <v>3.4881490137258662</v>
      </c>
      <c r="E408" s="71">
        <v>1.2906151350785706</v>
      </c>
      <c r="F408" s="71">
        <v>8.5933042488146523</v>
      </c>
      <c r="G408" s="71">
        <v>0.12208521548040532</v>
      </c>
      <c r="H408" s="71">
        <v>2.1800931335786662</v>
      </c>
      <c r="I408" s="71">
        <v>0.71756208282360678</v>
      </c>
      <c r="J408" s="71">
        <v>14.498242222050582</v>
      </c>
      <c r="K408" s="71">
        <v>6.1665491492653706</v>
      </c>
      <c r="L408" s="71">
        <v>5.7255474525300292</v>
      </c>
      <c r="M408" s="71">
        <v>27.912666714836341</v>
      </c>
      <c r="N408" s="71">
        <v>14.274004071168205</v>
      </c>
      <c r="O408" s="71">
        <v>46.292720482161855</v>
      </c>
      <c r="P408" s="71">
        <v>30.511337730062113</v>
      </c>
      <c r="Q408" s="71">
        <v>56.986388744241438</v>
      </c>
      <c r="R408" s="71">
        <v>140.72688042376026</v>
      </c>
    </row>
    <row r="409" spans="1:18">
      <c r="A409" s="4"/>
      <c r="B409" s="9" t="s">
        <v>182</v>
      </c>
      <c r="C409" s="71">
        <v>291.55444377726673</v>
      </c>
      <c r="D409" s="71">
        <v>200.70809424978634</v>
      </c>
      <c r="E409" s="71">
        <v>212.278782835317</v>
      </c>
      <c r="F409" s="71">
        <v>136.38164336666176</v>
      </c>
      <c r="G409" s="71">
        <v>107.33283668735471</v>
      </c>
      <c r="H409" s="71">
        <v>154.29328855214408</v>
      </c>
      <c r="I409" s="71">
        <v>65.310607211997237</v>
      </c>
      <c r="J409" s="71">
        <v>109.32357316018826</v>
      </c>
      <c r="K409" s="71">
        <v>100.0102152935402</v>
      </c>
      <c r="L409" s="71">
        <v>55.322043357692237</v>
      </c>
      <c r="M409" s="71">
        <v>89.142139580774312</v>
      </c>
      <c r="N409" s="71">
        <v>76.938601102753395</v>
      </c>
      <c r="O409" s="71">
        <v>83.964729830401211</v>
      </c>
      <c r="P409" s="71">
        <v>57.978019678143504</v>
      </c>
      <c r="Q409" s="71">
        <v>55.977317065270739</v>
      </c>
      <c r="R409" s="71">
        <v>43.853507707563551</v>
      </c>
    </row>
    <row r="410" spans="1:18">
      <c r="A410" s="4"/>
      <c r="B410" s="9" t="s">
        <v>183</v>
      </c>
      <c r="C410" s="71">
        <v>244.25514315114398</v>
      </c>
      <c r="D410" s="71">
        <v>244.25514315114398</v>
      </c>
      <c r="E410" s="71">
        <v>244.25514315114398</v>
      </c>
      <c r="F410" s="71">
        <v>244.25514315114398</v>
      </c>
      <c r="G410" s="71">
        <v>244.25514315114398</v>
      </c>
      <c r="H410" s="71">
        <v>244.25514315114398</v>
      </c>
      <c r="I410" s="71">
        <v>244.25514315114398</v>
      </c>
      <c r="J410" s="71">
        <v>244.25514315114398</v>
      </c>
      <c r="K410" s="71">
        <v>244.25514315114398</v>
      </c>
      <c r="L410" s="71">
        <v>244.25514315114398</v>
      </c>
      <c r="M410" s="71">
        <v>244.25514315114398</v>
      </c>
      <c r="N410" s="71">
        <v>244.25514315114398</v>
      </c>
      <c r="O410" s="71">
        <v>244.25514315114398</v>
      </c>
      <c r="P410" s="71">
        <v>244.25514315114398</v>
      </c>
      <c r="Q410" s="71">
        <v>244.25514315114398</v>
      </c>
      <c r="R410" s="71">
        <v>244.25514315114398</v>
      </c>
    </row>
    <row r="411" spans="1:18">
      <c r="A411" s="4"/>
      <c r="B411" s="9" t="s">
        <v>184</v>
      </c>
      <c r="C411" s="71">
        <v>65.554777642958044</v>
      </c>
      <c r="D411" s="71">
        <v>65.437675497497253</v>
      </c>
      <c r="E411" s="71">
        <v>65.420234752428627</v>
      </c>
      <c r="F411" s="71">
        <v>65.529862292860003</v>
      </c>
      <c r="G411" s="71">
        <v>65.517404617810982</v>
      </c>
      <c r="H411" s="71">
        <v>65.452624707556069</v>
      </c>
      <c r="I411" s="71">
        <v>65.382861727281565</v>
      </c>
      <c r="J411" s="71">
        <v>65.450133172546273</v>
      </c>
      <c r="K411" s="71">
        <v>65.437675497497253</v>
      </c>
      <c r="L411" s="71">
        <v>65.340505632114883</v>
      </c>
      <c r="M411" s="71">
        <v>65.360437912193319</v>
      </c>
      <c r="N411" s="71">
        <v>65.370404052232544</v>
      </c>
      <c r="O411" s="71">
        <v>65.412760147399212</v>
      </c>
      <c r="P411" s="71">
        <v>65.333031027085468</v>
      </c>
      <c r="Q411" s="71">
        <v>65.315590282016842</v>
      </c>
      <c r="R411" s="71">
        <v>64.924419285477583</v>
      </c>
    </row>
    <row r="412" spans="1:18">
      <c r="A412" s="4"/>
      <c r="B412" s="9" t="s">
        <v>185</v>
      </c>
      <c r="C412" s="71">
        <v>202.36745656631592</v>
      </c>
      <c r="D412" s="71">
        <v>202.36745656631592</v>
      </c>
      <c r="E412" s="71">
        <v>202.36745656631592</v>
      </c>
      <c r="F412" s="71">
        <v>202.36745656631592</v>
      </c>
      <c r="G412" s="71">
        <v>202.36745656631592</v>
      </c>
      <c r="H412" s="71">
        <v>202.36745656631592</v>
      </c>
      <c r="I412" s="71">
        <v>202.36745656631592</v>
      </c>
      <c r="J412" s="71">
        <v>202.36745656631592</v>
      </c>
      <c r="K412" s="71">
        <v>202.36745656631592</v>
      </c>
      <c r="L412" s="71">
        <v>202.36745656631592</v>
      </c>
      <c r="M412" s="71">
        <v>202.36745656631592</v>
      </c>
      <c r="N412" s="71">
        <v>202.36745656631592</v>
      </c>
      <c r="O412" s="71">
        <v>202.36745656631592</v>
      </c>
      <c r="P412" s="71">
        <v>202.36745656631592</v>
      </c>
      <c r="Q412" s="71">
        <v>202.36745656631592</v>
      </c>
      <c r="R412" s="71">
        <v>202.36745656631592</v>
      </c>
    </row>
    <row r="413" spans="1:18">
      <c r="A413" s="4"/>
      <c r="B413" s="9" t="s">
        <v>186</v>
      </c>
      <c r="C413" s="71">
        <v>0</v>
      </c>
      <c r="D413" s="71">
        <v>0</v>
      </c>
      <c r="E413" s="71">
        <v>0</v>
      </c>
      <c r="F413" s="71">
        <v>0</v>
      </c>
      <c r="G413" s="71">
        <v>0</v>
      </c>
      <c r="H413" s="71">
        <v>0</v>
      </c>
      <c r="I413" s="71">
        <v>0</v>
      </c>
      <c r="J413" s="71">
        <v>0</v>
      </c>
      <c r="K413" s="71">
        <v>0</v>
      </c>
      <c r="L413" s="71">
        <v>0</v>
      </c>
      <c r="M413" s="71">
        <v>0</v>
      </c>
      <c r="N413" s="71">
        <v>0</v>
      </c>
      <c r="O413" s="71">
        <v>0</v>
      </c>
      <c r="P413" s="71">
        <v>0</v>
      </c>
      <c r="Q413" s="71">
        <v>0</v>
      </c>
      <c r="R413" s="71">
        <v>0</v>
      </c>
    </row>
    <row r="414" spans="1:18">
      <c r="A414" s="4"/>
      <c r="B414" s="9" t="s">
        <v>187</v>
      </c>
      <c r="C414" s="71">
        <v>76.612210016469049</v>
      </c>
      <c r="D414" s="71">
        <v>63.673668710555887</v>
      </c>
      <c r="E414" s="71">
        <v>70.134218990978155</v>
      </c>
      <c r="F414" s="71">
        <v>60.878166429555584</v>
      </c>
      <c r="G414" s="71">
        <v>59.60000896952603</v>
      </c>
      <c r="H414" s="71">
        <v>65.044012965948184</v>
      </c>
      <c r="I414" s="71">
        <v>51.437740277407507</v>
      </c>
      <c r="J414" s="71">
        <v>55.890113339927595</v>
      </c>
      <c r="K414" s="71">
        <v>62.99846272289895</v>
      </c>
      <c r="L414" s="71">
        <v>52.289845250760543</v>
      </c>
      <c r="M414" s="71">
        <v>55.242314237378501</v>
      </c>
      <c r="N414" s="71">
        <v>60.12572285659472</v>
      </c>
      <c r="O414" s="71">
        <v>55.01558455148632</v>
      </c>
      <c r="P414" s="71">
        <v>56.532929372457076</v>
      </c>
      <c r="Q414" s="71">
        <v>51.958471094456584</v>
      </c>
      <c r="R414" s="71">
        <v>51.953488024436972</v>
      </c>
    </row>
    <row r="415" spans="1:18">
      <c r="A415" s="4"/>
      <c r="B415" s="9" t="s">
        <v>188</v>
      </c>
      <c r="C415" s="71">
        <v>0.42605248667651652</v>
      </c>
      <c r="D415" s="71">
        <v>0.42605248667651652</v>
      </c>
      <c r="E415" s="71">
        <v>0.42605248667651652</v>
      </c>
      <c r="F415" s="71">
        <v>0.42605248667651652</v>
      </c>
      <c r="G415" s="71">
        <v>0.42605248667651652</v>
      </c>
      <c r="H415" s="71">
        <v>0.42605248667651652</v>
      </c>
      <c r="I415" s="71">
        <v>0.42605248667651652</v>
      </c>
      <c r="J415" s="71">
        <v>0.42605248667651652</v>
      </c>
      <c r="K415" s="71">
        <v>0.42605248667651652</v>
      </c>
      <c r="L415" s="71">
        <v>0.42605248667651652</v>
      </c>
      <c r="M415" s="71">
        <v>0.42605248667651652</v>
      </c>
      <c r="N415" s="71">
        <v>0.42605248667651652</v>
      </c>
      <c r="O415" s="71">
        <v>0.42605248667651652</v>
      </c>
      <c r="P415" s="71">
        <v>0.42605248667651652</v>
      </c>
      <c r="Q415" s="71">
        <v>0.42605248667651652</v>
      </c>
      <c r="R415" s="71">
        <v>0.42605248667651652</v>
      </c>
    </row>
    <row r="416" spans="1:18">
      <c r="A416" s="4"/>
      <c r="B416" s="9" t="s">
        <v>189</v>
      </c>
      <c r="C416" s="71">
        <v>0</v>
      </c>
      <c r="D416" s="71">
        <v>0</v>
      </c>
      <c r="E416" s="71">
        <v>0</v>
      </c>
      <c r="F416" s="71">
        <v>0</v>
      </c>
      <c r="G416" s="71">
        <v>0</v>
      </c>
      <c r="H416" s="71">
        <v>0</v>
      </c>
      <c r="I416" s="71">
        <v>0</v>
      </c>
      <c r="J416" s="71">
        <v>0</v>
      </c>
      <c r="K416" s="71">
        <v>0</v>
      </c>
      <c r="L416" s="71">
        <v>0</v>
      </c>
      <c r="M416" s="71">
        <v>0</v>
      </c>
      <c r="N416" s="71">
        <v>0</v>
      </c>
      <c r="O416" s="71">
        <v>0</v>
      </c>
      <c r="P416" s="71">
        <v>0</v>
      </c>
      <c r="Q416" s="71">
        <v>0</v>
      </c>
      <c r="R416" s="71">
        <v>0</v>
      </c>
    </row>
    <row r="417" spans="1:18">
      <c r="A417" s="4"/>
      <c r="B417" s="9" t="s">
        <v>190</v>
      </c>
      <c r="C417" s="71">
        <v>0</v>
      </c>
      <c r="D417" s="71">
        <v>0</v>
      </c>
      <c r="E417" s="71">
        <v>0</v>
      </c>
      <c r="F417" s="71">
        <v>0</v>
      </c>
      <c r="G417" s="71">
        <v>0</v>
      </c>
      <c r="H417" s="71">
        <v>0</v>
      </c>
      <c r="I417" s="71">
        <v>0</v>
      </c>
      <c r="J417" s="71">
        <v>0</v>
      </c>
      <c r="K417" s="71">
        <v>0</v>
      </c>
      <c r="L417" s="71">
        <v>0</v>
      </c>
      <c r="M417" s="71">
        <v>0</v>
      </c>
      <c r="N417" s="71">
        <v>0</v>
      </c>
      <c r="O417" s="71">
        <v>0</v>
      </c>
      <c r="P417" s="71">
        <v>0</v>
      </c>
      <c r="Q417" s="71">
        <v>0</v>
      </c>
      <c r="R417" s="71">
        <v>0</v>
      </c>
    </row>
    <row r="418" spans="1:18">
      <c r="A418" s="4"/>
      <c r="B418" s="9" t="s">
        <v>191</v>
      </c>
      <c r="C418" s="71">
        <v>0</v>
      </c>
      <c r="D418" s="71">
        <v>0</v>
      </c>
      <c r="E418" s="71">
        <v>0</v>
      </c>
      <c r="F418" s="71">
        <v>0</v>
      </c>
      <c r="G418" s="71">
        <v>0</v>
      </c>
      <c r="H418" s="71">
        <v>0</v>
      </c>
      <c r="I418" s="71">
        <v>0</v>
      </c>
      <c r="J418" s="71">
        <v>0</v>
      </c>
      <c r="K418" s="71">
        <v>0</v>
      </c>
      <c r="L418" s="71">
        <v>0</v>
      </c>
      <c r="M418" s="71">
        <v>0</v>
      </c>
      <c r="N418" s="71">
        <v>0</v>
      </c>
      <c r="O418" s="71">
        <v>0</v>
      </c>
      <c r="P418" s="71">
        <v>0</v>
      </c>
      <c r="Q418" s="71">
        <v>0</v>
      </c>
      <c r="R418" s="71">
        <v>0</v>
      </c>
    </row>
    <row r="419" spans="1:18">
      <c r="A419" s="4"/>
      <c r="B419" s="9" t="s">
        <v>192</v>
      </c>
      <c r="C419" s="71">
        <v>0</v>
      </c>
      <c r="D419" s="71">
        <v>0</v>
      </c>
      <c r="E419" s="71">
        <v>0</v>
      </c>
      <c r="F419" s="71">
        <v>0</v>
      </c>
      <c r="G419" s="71">
        <v>0</v>
      </c>
      <c r="H419" s="71">
        <v>0</v>
      </c>
      <c r="I419" s="71">
        <v>0</v>
      </c>
      <c r="J419" s="71">
        <v>0</v>
      </c>
      <c r="K419" s="71">
        <v>0</v>
      </c>
      <c r="L419" s="71">
        <v>0</v>
      </c>
      <c r="M419" s="71">
        <v>0</v>
      </c>
      <c r="N419" s="71">
        <v>0</v>
      </c>
      <c r="O419" s="71">
        <v>0</v>
      </c>
      <c r="P419" s="71">
        <v>0</v>
      </c>
      <c r="Q419" s="71">
        <v>0</v>
      </c>
      <c r="R419" s="71">
        <v>0</v>
      </c>
    </row>
    <row r="420" spans="1:18">
      <c r="A420" s="4"/>
      <c r="B420" s="9" t="s">
        <v>193</v>
      </c>
      <c r="C420" s="71">
        <v>0</v>
      </c>
      <c r="D420" s="71">
        <v>0</v>
      </c>
      <c r="E420" s="71">
        <v>0</v>
      </c>
      <c r="F420" s="71">
        <v>0</v>
      </c>
      <c r="G420" s="71">
        <v>0</v>
      </c>
      <c r="H420" s="71">
        <v>0</v>
      </c>
      <c r="I420" s="71">
        <v>0</v>
      </c>
      <c r="J420" s="71">
        <v>0</v>
      </c>
      <c r="K420" s="71">
        <v>0</v>
      </c>
      <c r="L420" s="71">
        <v>0</v>
      </c>
      <c r="M420" s="71">
        <v>0</v>
      </c>
      <c r="N420" s="71">
        <v>0</v>
      </c>
      <c r="O420" s="71">
        <v>0</v>
      </c>
      <c r="P420" s="71">
        <v>0</v>
      </c>
      <c r="Q420" s="71">
        <v>0</v>
      </c>
      <c r="R420" s="71">
        <v>0</v>
      </c>
    </row>
    <row r="421" spans="1:18">
      <c r="A421" s="4"/>
      <c r="B421" s="9" t="s">
        <v>194</v>
      </c>
      <c r="C421" s="71">
        <v>0</v>
      </c>
      <c r="D421" s="71">
        <v>0</v>
      </c>
      <c r="E421" s="71">
        <v>0</v>
      </c>
      <c r="F421" s="71">
        <v>0</v>
      </c>
      <c r="G421" s="71">
        <v>0</v>
      </c>
      <c r="H421" s="71">
        <v>0</v>
      </c>
      <c r="I421" s="71">
        <v>0</v>
      </c>
      <c r="J421" s="71">
        <v>0</v>
      </c>
      <c r="K421" s="71">
        <v>0</v>
      </c>
      <c r="L421" s="71">
        <v>0</v>
      </c>
      <c r="M421" s="71">
        <v>0</v>
      </c>
      <c r="N421" s="71">
        <v>0</v>
      </c>
      <c r="O421" s="71">
        <v>0</v>
      </c>
      <c r="P421" s="71">
        <v>0</v>
      </c>
      <c r="Q421" s="71">
        <v>0</v>
      </c>
      <c r="R421" s="71">
        <v>0</v>
      </c>
    </row>
    <row r="422" spans="1:18">
      <c r="A422" s="4"/>
      <c r="B422" s="9" t="s">
        <v>303</v>
      </c>
      <c r="C422" s="71">
        <v>880.9195757414185</v>
      </c>
      <c r="D422" s="71">
        <v>780.35623967570177</v>
      </c>
      <c r="E422" s="71">
        <v>796.1725039179388</v>
      </c>
      <c r="F422" s="71">
        <v>718.43162854202842</v>
      </c>
      <c r="G422" s="71">
        <v>679.61849615929873</v>
      </c>
      <c r="H422" s="71">
        <v>734.01867156336345</v>
      </c>
      <c r="I422" s="71">
        <v>629.8999150386561</v>
      </c>
      <c r="J422" s="71">
        <v>692.21071409884917</v>
      </c>
      <c r="K422" s="71">
        <v>681.66404640234805</v>
      </c>
      <c r="L422" s="71">
        <v>625.72410236222436</v>
      </c>
      <c r="M422" s="71">
        <v>684.70371911430914</v>
      </c>
      <c r="N422" s="71">
        <v>663.75738428688533</v>
      </c>
      <c r="O422" s="71">
        <v>697.7319556805752</v>
      </c>
      <c r="P422" s="71">
        <v>657.40397001188455</v>
      </c>
      <c r="Q422" s="71">
        <v>677.28641939012209</v>
      </c>
      <c r="R422" s="71">
        <v>748.50694764537479</v>
      </c>
    </row>
    <row r="423" spans="1:18">
      <c r="A423" s="4"/>
      <c r="B423" s="7" t="s">
        <v>215</v>
      </c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</row>
    <row r="424" spans="1:18">
      <c r="A424" s="4"/>
      <c r="B424" s="9" t="s">
        <v>195</v>
      </c>
      <c r="C424" s="71">
        <v>2.3420429092159387</v>
      </c>
      <c r="D424" s="71">
        <v>28.353668411571686</v>
      </c>
      <c r="E424" s="71">
        <v>21.870694316061183</v>
      </c>
      <c r="F424" s="71">
        <v>52.671050107260584</v>
      </c>
      <c r="G424" s="71">
        <v>18.801123183982419</v>
      </c>
      <c r="H424" s="71">
        <v>36.832362049935341</v>
      </c>
      <c r="I424" s="71">
        <v>49.307477844024923</v>
      </c>
      <c r="J424" s="71">
        <v>90.34305945549994</v>
      </c>
      <c r="K424" s="71">
        <v>60.521876923153584</v>
      </c>
      <c r="L424" s="71">
        <v>81.126871454234234</v>
      </c>
      <c r="M424" s="71">
        <v>125.03519293201347</v>
      </c>
      <c r="N424" s="71">
        <v>89.473513737078278</v>
      </c>
      <c r="O424" s="71">
        <v>161.381705655037</v>
      </c>
      <c r="P424" s="71">
        <v>130.63118056403368</v>
      </c>
      <c r="Q424" s="71">
        <v>201.72464053378644</v>
      </c>
      <c r="R424" s="71">
        <v>331.16237582812391</v>
      </c>
    </row>
    <row r="425" spans="1:18">
      <c r="A425" s="4"/>
      <c r="B425" s="9" t="s">
        <v>196</v>
      </c>
      <c r="C425" s="71">
        <v>0</v>
      </c>
      <c r="D425" s="71">
        <v>0</v>
      </c>
      <c r="E425" s="71">
        <v>0</v>
      </c>
      <c r="F425" s="71">
        <v>0</v>
      </c>
      <c r="G425" s="71">
        <v>0</v>
      </c>
      <c r="H425" s="71">
        <v>0</v>
      </c>
      <c r="I425" s="71">
        <v>0</v>
      </c>
      <c r="J425" s="71">
        <v>0</v>
      </c>
      <c r="K425" s="71">
        <v>0</v>
      </c>
      <c r="L425" s="71">
        <v>0</v>
      </c>
      <c r="M425" s="71">
        <v>0</v>
      </c>
      <c r="N425" s="71">
        <v>0</v>
      </c>
      <c r="O425" s="71">
        <v>0</v>
      </c>
      <c r="P425" s="71">
        <v>0</v>
      </c>
      <c r="Q425" s="71">
        <v>0</v>
      </c>
      <c r="R425" s="71">
        <v>0</v>
      </c>
    </row>
    <row r="426" spans="1:18">
      <c r="A426" s="4"/>
      <c r="B426" s="9" t="s">
        <v>197</v>
      </c>
      <c r="C426" s="71">
        <v>0</v>
      </c>
      <c r="D426" s="71">
        <v>0</v>
      </c>
      <c r="E426" s="71">
        <v>0</v>
      </c>
      <c r="F426" s="71">
        <v>0</v>
      </c>
      <c r="G426" s="71">
        <v>0</v>
      </c>
      <c r="H426" s="71">
        <v>0</v>
      </c>
      <c r="I426" s="71">
        <v>0</v>
      </c>
      <c r="J426" s="71">
        <v>0</v>
      </c>
      <c r="K426" s="71">
        <v>0</v>
      </c>
      <c r="L426" s="71">
        <v>0</v>
      </c>
      <c r="M426" s="71">
        <v>0</v>
      </c>
      <c r="N426" s="71">
        <v>0</v>
      </c>
      <c r="O426" s="71">
        <v>0</v>
      </c>
      <c r="P426" s="71">
        <v>0</v>
      </c>
      <c r="Q426" s="71">
        <v>0</v>
      </c>
      <c r="R426" s="71">
        <v>0</v>
      </c>
    </row>
    <row r="427" spans="1:18">
      <c r="A427" s="4"/>
      <c r="B427" s="9" t="s">
        <v>198</v>
      </c>
      <c r="C427" s="71">
        <v>0</v>
      </c>
      <c r="D427" s="71">
        <v>0</v>
      </c>
      <c r="E427" s="71">
        <v>0</v>
      </c>
      <c r="F427" s="71">
        <v>0</v>
      </c>
      <c r="G427" s="71">
        <v>0</v>
      </c>
      <c r="H427" s="71">
        <v>0</v>
      </c>
      <c r="I427" s="71">
        <v>0</v>
      </c>
      <c r="J427" s="71">
        <v>0</v>
      </c>
      <c r="K427" s="71">
        <v>0</v>
      </c>
      <c r="L427" s="71">
        <v>0</v>
      </c>
      <c r="M427" s="71">
        <v>0</v>
      </c>
      <c r="N427" s="71">
        <v>0</v>
      </c>
      <c r="O427" s="71">
        <v>0</v>
      </c>
      <c r="P427" s="71">
        <v>0</v>
      </c>
      <c r="Q427" s="71">
        <v>0</v>
      </c>
      <c r="R427" s="71">
        <v>0</v>
      </c>
    </row>
    <row r="428" spans="1:18">
      <c r="A428" s="4"/>
      <c r="B428" s="9" t="s">
        <v>199</v>
      </c>
      <c r="C428" s="71">
        <v>47.209605365769796</v>
      </c>
      <c r="D428" s="71">
        <v>47.209605365769796</v>
      </c>
      <c r="E428" s="71">
        <v>47.209605365769796</v>
      </c>
      <c r="F428" s="71">
        <v>47.209605365769796</v>
      </c>
      <c r="G428" s="71">
        <v>47.209605365769796</v>
      </c>
      <c r="H428" s="71">
        <v>47.209605365769796</v>
      </c>
      <c r="I428" s="71">
        <v>47.209605365769796</v>
      </c>
      <c r="J428" s="71">
        <v>47.209605365769796</v>
      </c>
      <c r="K428" s="71">
        <v>47.209605365769796</v>
      </c>
      <c r="L428" s="71">
        <v>47.209605365769796</v>
      </c>
      <c r="M428" s="71">
        <v>47.209605365769796</v>
      </c>
      <c r="N428" s="71">
        <v>47.209605365769796</v>
      </c>
      <c r="O428" s="71">
        <v>47.209605365769796</v>
      </c>
      <c r="P428" s="71">
        <v>47.209605365769796</v>
      </c>
      <c r="Q428" s="71">
        <v>47.209605365769796</v>
      </c>
      <c r="R428" s="71">
        <v>47.209605365769796</v>
      </c>
    </row>
    <row r="429" spans="1:18">
      <c r="A429" s="4"/>
      <c r="B429" s="9" t="s">
        <v>200</v>
      </c>
      <c r="C429" s="71">
        <v>0</v>
      </c>
      <c r="D429" s="71">
        <v>0</v>
      </c>
      <c r="E429" s="71">
        <v>0</v>
      </c>
      <c r="F429" s="71">
        <v>0</v>
      </c>
      <c r="G429" s="71">
        <v>0</v>
      </c>
      <c r="H429" s="71">
        <v>0</v>
      </c>
      <c r="I429" s="71">
        <v>0</v>
      </c>
      <c r="J429" s="71">
        <v>0</v>
      </c>
      <c r="K429" s="71">
        <v>0</v>
      </c>
      <c r="L429" s="71">
        <v>0</v>
      </c>
      <c r="M429" s="71">
        <v>0</v>
      </c>
      <c r="N429" s="71">
        <v>0</v>
      </c>
      <c r="O429" s="71">
        <v>0</v>
      </c>
      <c r="P429" s="71">
        <v>0</v>
      </c>
      <c r="Q429" s="71">
        <v>0</v>
      </c>
      <c r="R429" s="71">
        <v>0</v>
      </c>
    </row>
    <row r="430" spans="1:18">
      <c r="A430" s="4"/>
      <c r="B430" s="9" t="s">
        <v>201</v>
      </c>
      <c r="C430" s="71">
        <v>0</v>
      </c>
      <c r="D430" s="71">
        <v>0</v>
      </c>
      <c r="E430" s="71">
        <v>0</v>
      </c>
      <c r="F430" s="71">
        <v>0</v>
      </c>
      <c r="G430" s="71">
        <v>0</v>
      </c>
      <c r="H430" s="71">
        <v>0</v>
      </c>
      <c r="I430" s="71">
        <v>0</v>
      </c>
      <c r="J430" s="71">
        <v>0</v>
      </c>
      <c r="K430" s="71">
        <v>0</v>
      </c>
      <c r="L430" s="71">
        <v>0</v>
      </c>
      <c r="M430" s="71">
        <v>0</v>
      </c>
      <c r="N430" s="71">
        <v>0</v>
      </c>
      <c r="O430" s="71">
        <v>0</v>
      </c>
      <c r="P430" s="71">
        <v>0</v>
      </c>
      <c r="Q430" s="71">
        <v>0</v>
      </c>
      <c r="R430" s="71">
        <v>0</v>
      </c>
    </row>
    <row r="431" spans="1:18">
      <c r="A431" s="4"/>
      <c r="B431" s="9" t="s">
        <v>202</v>
      </c>
      <c r="C431" s="71">
        <v>0</v>
      </c>
      <c r="D431" s="71">
        <v>0</v>
      </c>
      <c r="E431" s="71">
        <v>0</v>
      </c>
      <c r="F431" s="71">
        <v>0</v>
      </c>
      <c r="G431" s="71">
        <v>0</v>
      </c>
      <c r="H431" s="71">
        <v>0</v>
      </c>
      <c r="I431" s="71">
        <v>0</v>
      </c>
      <c r="J431" s="71">
        <v>0</v>
      </c>
      <c r="K431" s="71">
        <v>0</v>
      </c>
      <c r="L431" s="71">
        <v>0</v>
      </c>
      <c r="M431" s="71">
        <v>0</v>
      </c>
      <c r="N431" s="71">
        <v>0</v>
      </c>
      <c r="O431" s="71">
        <v>0</v>
      </c>
      <c r="P431" s="71">
        <v>0</v>
      </c>
      <c r="Q431" s="71">
        <v>0</v>
      </c>
      <c r="R431" s="71">
        <v>0</v>
      </c>
    </row>
    <row r="432" spans="1:18">
      <c r="A432" s="4"/>
      <c r="B432" s="9" t="s">
        <v>203</v>
      </c>
      <c r="C432" s="71">
        <v>0</v>
      </c>
      <c r="D432" s="71">
        <v>0</v>
      </c>
      <c r="E432" s="71">
        <v>0</v>
      </c>
      <c r="F432" s="71">
        <v>0</v>
      </c>
      <c r="G432" s="71">
        <v>0</v>
      </c>
      <c r="H432" s="71">
        <v>0</v>
      </c>
      <c r="I432" s="71">
        <v>0</v>
      </c>
      <c r="J432" s="71">
        <v>0</v>
      </c>
      <c r="K432" s="71">
        <v>0</v>
      </c>
      <c r="L432" s="71">
        <v>0</v>
      </c>
      <c r="M432" s="71">
        <v>0</v>
      </c>
      <c r="N432" s="71">
        <v>0</v>
      </c>
      <c r="O432" s="71">
        <v>0</v>
      </c>
      <c r="P432" s="71">
        <v>0</v>
      </c>
      <c r="Q432" s="71">
        <v>0</v>
      </c>
      <c r="R432" s="71">
        <v>0</v>
      </c>
    </row>
    <row r="433" spans="1:18">
      <c r="A433" s="4"/>
      <c r="B433" s="9" t="s">
        <v>204</v>
      </c>
      <c r="C433" s="71">
        <v>0</v>
      </c>
      <c r="D433" s="71">
        <v>0</v>
      </c>
      <c r="E433" s="71">
        <v>0</v>
      </c>
      <c r="F433" s="71">
        <v>0</v>
      </c>
      <c r="G433" s="71">
        <v>0</v>
      </c>
      <c r="H433" s="71">
        <v>0</v>
      </c>
      <c r="I433" s="71">
        <v>0</v>
      </c>
      <c r="J433" s="71">
        <v>0</v>
      </c>
      <c r="K433" s="71">
        <v>0</v>
      </c>
      <c r="L433" s="71">
        <v>0</v>
      </c>
      <c r="M433" s="71">
        <v>0</v>
      </c>
      <c r="N433" s="71">
        <v>0</v>
      </c>
      <c r="O433" s="71">
        <v>0</v>
      </c>
      <c r="P433" s="71">
        <v>0</v>
      </c>
      <c r="Q433" s="71">
        <v>0</v>
      </c>
      <c r="R433" s="71">
        <v>0</v>
      </c>
    </row>
    <row r="434" spans="1:18">
      <c r="A434" s="4"/>
      <c r="B434" s="9" t="s">
        <v>205</v>
      </c>
      <c r="C434" s="71">
        <v>0</v>
      </c>
      <c r="D434" s="71">
        <v>0</v>
      </c>
      <c r="E434" s="71">
        <v>0</v>
      </c>
      <c r="F434" s="71">
        <v>0</v>
      </c>
      <c r="G434" s="71">
        <v>0</v>
      </c>
      <c r="H434" s="71">
        <v>0</v>
      </c>
      <c r="I434" s="71">
        <v>0</v>
      </c>
      <c r="J434" s="71">
        <v>0</v>
      </c>
      <c r="K434" s="71">
        <v>0</v>
      </c>
      <c r="L434" s="71">
        <v>0</v>
      </c>
      <c r="M434" s="71">
        <v>0</v>
      </c>
      <c r="N434" s="71">
        <v>0</v>
      </c>
      <c r="O434" s="71">
        <v>0</v>
      </c>
      <c r="P434" s="71">
        <v>0</v>
      </c>
      <c r="Q434" s="71">
        <v>0</v>
      </c>
      <c r="R434" s="71">
        <v>0</v>
      </c>
    </row>
    <row r="435" spans="1:18">
      <c r="A435" s="4"/>
      <c r="B435" s="9" t="s">
        <v>206</v>
      </c>
      <c r="C435" s="71">
        <v>63.185327848634266</v>
      </c>
      <c r="D435" s="71">
        <v>75.907105608694451</v>
      </c>
      <c r="E435" s="71">
        <v>68.599433424938766</v>
      </c>
      <c r="F435" s="71">
        <v>88.150508646872254</v>
      </c>
      <c r="G435" s="71">
        <v>85.773584247519054</v>
      </c>
      <c r="H435" s="71">
        <v>77.404518149586778</v>
      </c>
      <c r="I435" s="71">
        <v>96.255472033765272</v>
      </c>
      <c r="J435" s="71">
        <v>97.775308389745831</v>
      </c>
      <c r="K435" s="71">
        <v>95.956487832588778</v>
      </c>
      <c r="L435" s="71">
        <v>102.78827682947187</v>
      </c>
      <c r="M435" s="71">
        <v>106.22908667801146</v>
      </c>
      <c r="N435" s="71">
        <v>105.78808498127611</v>
      </c>
      <c r="O435" s="71">
        <v>113.53177579174753</v>
      </c>
      <c r="P435" s="71">
        <v>114.85727241696337</v>
      </c>
      <c r="Q435" s="71">
        <v>125.57336449413118</v>
      </c>
      <c r="R435" s="71">
        <v>140.14386123146608</v>
      </c>
    </row>
    <row r="436" spans="1:18">
      <c r="A436" s="4"/>
      <c r="B436" s="9" t="s">
        <v>207</v>
      </c>
      <c r="C436" s="71">
        <v>0</v>
      </c>
      <c r="D436" s="71">
        <v>0</v>
      </c>
      <c r="E436" s="71">
        <v>0</v>
      </c>
      <c r="F436" s="71">
        <v>0</v>
      </c>
      <c r="G436" s="71">
        <v>0</v>
      </c>
      <c r="H436" s="71">
        <v>0</v>
      </c>
      <c r="I436" s="71">
        <v>0</v>
      </c>
      <c r="J436" s="71">
        <v>0</v>
      </c>
      <c r="K436" s="71">
        <v>0</v>
      </c>
      <c r="L436" s="71">
        <v>0</v>
      </c>
      <c r="M436" s="71">
        <v>0</v>
      </c>
      <c r="N436" s="71">
        <v>0</v>
      </c>
      <c r="O436" s="71">
        <v>0</v>
      </c>
      <c r="P436" s="71">
        <v>0</v>
      </c>
      <c r="Q436" s="71">
        <v>0</v>
      </c>
      <c r="R436" s="71">
        <v>0</v>
      </c>
    </row>
    <row r="437" spans="1:18">
      <c r="A437" s="4"/>
      <c r="B437" s="9" t="s">
        <v>208</v>
      </c>
      <c r="C437" s="71">
        <v>0</v>
      </c>
      <c r="D437" s="71">
        <v>0</v>
      </c>
      <c r="E437" s="71">
        <v>0</v>
      </c>
      <c r="F437" s="71">
        <v>0</v>
      </c>
      <c r="G437" s="71">
        <v>0</v>
      </c>
      <c r="H437" s="71">
        <v>0</v>
      </c>
      <c r="I437" s="71">
        <v>0</v>
      </c>
      <c r="J437" s="71">
        <v>0</v>
      </c>
      <c r="K437" s="71">
        <v>0</v>
      </c>
      <c r="L437" s="71">
        <v>0</v>
      </c>
      <c r="M437" s="71">
        <v>0</v>
      </c>
      <c r="N437" s="71">
        <v>0</v>
      </c>
      <c r="O437" s="71">
        <v>0</v>
      </c>
      <c r="P437" s="71">
        <v>0</v>
      </c>
      <c r="Q437" s="71">
        <v>0</v>
      </c>
      <c r="R437" s="71">
        <v>0</v>
      </c>
    </row>
    <row r="438" spans="1:18">
      <c r="A438" s="4"/>
      <c r="B438" s="9" t="s">
        <v>303</v>
      </c>
      <c r="C438" s="71">
        <v>112.73697612362</v>
      </c>
      <c r="D438" s="71">
        <v>151.47037938603594</v>
      </c>
      <c r="E438" s="71">
        <v>137.67973310676973</v>
      </c>
      <c r="F438" s="71">
        <v>188.03116411990263</v>
      </c>
      <c r="G438" s="71">
        <v>151.78182126226147</v>
      </c>
      <c r="H438" s="71">
        <v>161.44648556529191</v>
      </c>
      <c r="I438" s="71">
        <v>192.77255524355999</v>
      </c>
      <c r="J438" s="71">
        <v>235.32548167600575</v>
      </c>
      <c r="K438" s="71">
        <v>203.68797012151217</v>
      </c>
      <c r="L438" s="71">
        <v>231.12475364947591</v>
      </c>
      <c r="M438" s="71">
        <v>278.4738849757947</v>
      </c>
      <c r="N438" s="71">
        <v>242.47120408412417</v>
      </c>
      <c r="O438" s="71">
        <v>322.12059527754451</v>
      </c>
      <c r="P438" s="71">
        <v>292.69805834676686</v>
      </c>
      <c r="Q438" s="71">
        <v>374.50511885867763</v>
      </c>
      <c r="R438" s="71">
        <v>518.51584242535989</v>
      </c>
    </row>
    <row r="439" spans="1:18">
      <c r="A439" s="4"/>
      <c r="B439" s="7" t="s">
        <v>216</v>
      </c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</row>
    <row r="440" spans="1:18">
      <c r="A440" s="4"/>
      <c r="B440" s="9" t="s">
        <v>283</v>
      </c>
      <c r="C440" s="71">
        <v>0</v>
      </c>
      <c r="D440" s="71">
        <v>0</v>
      </c>
      <c r="E440" s="71">
        <v>0</v>
      </c>
      <c r="F440" s="71">
        <v>0</v>
      </c>
      <c r="G440" s="71">
        <v>0</v>
      </c>
      <c r="H440" s="71">
        <v>0</v>
      </c>
      <c r="I440" s="71">
        <v>0</v>
      </c>
      <c r="J440" s="71">
        <v>0</v>
      </c>
      <c r="K440" s="71">
        <v>0</v>
      </c>
      <c r="L440" s="71">
        <v>0</v>
      </c>
      <c r="M440" s="71">
        <v>0</v>
      </c>
      <c r="N440" s="71">
        <v>0</v>
      </c>
      <c r="O440" s="71">
        <v>0</v>
      </c>
      <c r="P440" s="71">
        <v>0</v>
      </c>
      <c r="Q440" s="71">
        <v>0</v>
      </c>
      <c r="R440" s="71">
        <v>0</v>
      </c>
    </row>
    <row r="441" spans="1:18">
      <c r="A441" s="4"/>
      <c r="B441" s="9" t="s">
        <v>284</v>
      </c>
      <c r="C441" s="71">
        <v>0</v>
      </c>
      <c r="D441" s="71">
        <v>0</v>
      </c>
      <c r="E441" s="71">
        <v>0</v>
      </c>
      <c r="F441" s="71">
        <v>0</v>
      </c>
      <c r="G441" s="71">
        <v>0</v>
      </c>
      <c r="H441" s="71">
        <v>0</v>
      </c>
      <c r="I441" s="71">
        <v>0</v>
      </c>
      <c r="J441" s="71">
        <v>0</v>
      </c>
      <c r="K441" s="71">
        <v>0</v>
      </c>
      <c r="L441" s="71">
        <v>0</v>
      </c>
      <c r="M441" s="71">
        <v>0</v>
      </c>
      <c r="N441" s="71">
        <v>0</v>
      </c>
      <c r="O441" s="71">
        <v>0</v>
      </c>
      <c r="P441" s="71">
        <v>0</v>
      </c>
      <c r="Q441" s="71">
        <v>0</v>
      </c>
      <c r="R441" s="71">
        <v>0</v>
      </c>
    </row>
    <row r="442" spans="1:18">
      <c r="A442" s="4"/>
      <c r="B442" s="9" t="s">
        <v>292</v>
      </c>
      <c r="C442" s="71">
        <v>0</v>
      </c>
      <c r="D442" s="71">
        <v>0</v>
      </c>
      <c r="E442" s="71">
        <v>0</v>
      </c>
      <c r="F442" s="71">
        <v>0</v>
      </c>
      <c r="G442" s="71">
        <v>0</v>
      </c>
      <c r="H442" s="71">
        <v>0</v>
      </c>
      <c r="I442" s="71">
        <v>0</v>
      </c>
      <c r="J442" s="71">
        <v>0</v>
      </c>
      <c r="K442" s="71">
        <v>0</v>
      </c>
      <c r="L442" s="71">
        <v>0</v>
      </c>
      <c r="M442" s="71">
        <v>0</v>
      </c>
      <c r="N442" s="71">
        <v>0</v>
      </c>
      <c r="O442" s="71">
        <v>0</v>
      </c>
      <c r="P442" s="71">
        <v>0</v>
      </c>
      <c r="Q442" s="71">
        <v>0</v>
      </c>
      <c r="R442" s="71">
        <v>0</v>
      </c>
    </row>
    <row r="443" spans="1:18">
      <c r="A443" s="4"/>
      <c r="B443" s="9" t="s">
        <v>293</v>
      </c>
      <c r="C443" s="71">
        <v>0</v>
      </c>
      <c r="D443" s="71">
        <v>0</v>
      </c>
      <c r="E443" s="71">
        <v>0</v>
      </c>
      <c r="F443" s="71">
        <v>0</v>
      </c>
      <c r="G443" s="71">
        <v>0</v>
      </c>
      <c r="H443" s="71">
        <v>0</v>
      </c>
      <c r="I443" s="71">
        <v>0</v>
      </c>
      <c r="J443" s="71">
        <v>0</v>
      </c>
      <c r="K443" s="71">
        <v>0</v>
      </c>
      <c r="L443" s="71">
        <v>0</v>
      </c>
      <c r="M443" s="71">
        <v>0</v>
      </c>
      <c r="N443" s="71">
        <v>0</v>
      </c>
      <c r="O443" s="71">
        <v>0</v>
      </c>
      <c r="P443" s="71">
        <v>0</v>
      </c>
      <c r="Q443" s="71">
        <v>0</v>
      </c>
      <c r="R443" s="71">
        <v>0</v>
      </c>
    </row>
    <row r="444" spans="1:18">
      <c r="A444" s="4"/>
      <c r="B444" s="9" t="s">
        <v>294</v>
      </c>
      <c r="C444" s="71">
        <v>0</v>
      </c>
      <c r="D444" s="71">
        <v>0</v>
      </c>
      <c r="E444" s="71">
        <v>0</v>
      </c>
      <c r="F444" s="71">
        <v>0</v>
      </c>
      <c r="G444" s="71">
        <v>0</v>
      </c>
      <c r="H444" s="71">
        <v>0</v>
      </c>
      <c r="I444" s="71">
        <v>0</v>
      </c>
      <c r="J444" s="71">
        <v>0</v>
      </c>
      <c r="K444" s="71">
        <v>0</v>
      </c>
      <c r="L444" s="71">
        <v>0</v>
      </c>
      <c r="M444" s="71">
        <v>0</v>
      </c>
      <c r="N444" s="71">
        <v>0</v>
      </c>
      <c r="O444" s="71">
        <v>0</v>
      </c>
      <c r="P444" s="71">
        <v>0</v>
      </c>
      <c r="Q444" s="71">
        <v>0</v>
      </c>
      <c r="R444" s="71">
        <v>0</v>
      </c>
    </row>
    <row r="445" spans="1:18">
      <c r="A445" s="4"/>
      <c r="B445" s="9" t="s">
        <v>295</v>
      </c>
      <c r="C445" s="71">
        <v>0</v>
      </c>
      <c r="D445" s="71">
        <v>0</v>
      </c>
      <c r="E445" s="71">
        <v>0</v>
      </c>
      <c r="F445" s="71">
        <v>0</v>
      </c>
      <c r="G445" s="71">
        <v>0</v>
      </c>
      <c r="H445" s="71">
        <v>0</v>
      </c>
      <c r="I445" s="71">
        <v>0</v>
      </c>
      <c r="J445" s="71">
        <v>0</v>
      </c>
      <c r="K445" s="71">
        <v>0</v>
      </c>
      <c r="L445" s="71">
        <v>0</v>
      </c>
      <c r="M445" s="71">
        <v>0</v>
      </c>
      <c r="N445" s="71">
        <v>0</v>
      </c>
      <c r="O445" s="71">
        <v>0</v>
      </c>
      <c r="P445" s="71">
        <v>0</v>
      </c>
      <c r="Q445" s="71">
        <v>0</v>
      </c>
      <c r="R445" s="71">
        <v>0</v>
      </c>
    </row>
    <row r="446" spans="1:18">
      <c r="A446" s="4"/>
      <c r="B446" s="9" t="s">
        <v>296</v>
      </c>
      <c r="C446" s="71">
        <v>0</v>
      </c>
      <c r="D446" s="71">
        <v>0</v>
      </c>
      <c r="E446" s="71">
        <v>0</v>
      </c>
      <c r="F446" s="71">
        <v>0</v>
      </c>
      <c r="G446" s="71">
        <v>0</v>
      </c>
      <c r="H446" s="71">
        <v>0</v>
      </c>
      <c r="I446" s="71">
        <v>0</v>
      </c>
      <c r="J446" s="71">
        <v>0</v>
      </c>
      <c r="K446" s="71">
        <v>0</v>
      </c>
      <c r="L446" s="71">
        <v>0</v>
      </c>
      <c r="M446" s="71">
        <v>0</v>
      </c>
      <c r="N446" s="71">
        <v>0</v>
      </c>
      <c r="O446" s="71">
        <v>0</v>
      </c>
      <c r="P446" s="71">
        <v>0</v>
      </c>
      <c r="Q446" s="71">
        <v>0</v>
      </c>
      <c r="R446" s="71">
        <v>0</v>
      </c>
    </row>
    <row r="447" spans="1:18">
      <c r="A447" s="4"/>
      <c r="B447" s="9" t="s">
        <v>297</v>
      </c>
      <c r="C447" s="71">
        <v>0</v>
      </c>
      <c r="D447" s="71">
        <v>0</v>
      </c>
      <c r="E447" s="71">
        <v>0</v>
      </c>
      <c r="F447" s="71">
        <v>0</v>
      </c>
      <c r="G447" s="71">
        <v>0</v>
      </c>
      <c r="H447" s="71">
        <v>0</v>
      </c>
      <c r="I447" s="71">
        <v>0</v>
      </c>
      <c r="J447" s="71">
        <v>0</v>
      </c>
      <c r="K447" s="71">
        <v>0</v>
      </c>
      <c r="L447" s="71">
        <v>0</v>
      </c>
      <c r="M447" s="71">
        <v>0</v>
      </c>
      <c r="N447" s="71">
        <v>0</v>
      </c>
      <c r="O447" s="71">
        <v>0</v>
      </c>
      <c r="P447" s="71">
        <v>0</v>
      </c>
      <c r="Q447" s="71">
        <v>0</v>
      </c>
      <c r="R447" s="71">
        <v>0</v>
      </c>
    </row>
    <row r="448" spans="1:18">
      <c r="A448" s="4"/>
      <c r="B448" s="9" t="s">
        <v>298</v>
      </c>
      <c r="C448" s="71">
        <v>0</v>
      </c>
      <c r="D448" s="71">
        <v>0</v>
      </c>
      <c r="E448" s="71">
        <v>0</v>
      </c>
      <c r="F448" s="71">
        <v>0</v>
      </c>
      <c r="G448" s="71">
        <v>0</v>
      </c>
      <c r="H448" s="71">
        <v>0</v>
      </c>
      <c r="I448" s="71">
        <v>0</v>
      </c>
      <c r="J448" s="71">
        <v>0</v>
      </c>
      <c r="K448" s="71">
        <v>0</v>
      </c>
      <c r="L448" s="71">
        <v>0</v>
      </c>
      <c r="M448" s="71">
        <v>0</v>
      </c>
      <c r="N448" s="71">
        <v>0</v>
      </c>
      <c r="O448" s="71">
        <v>0</v>
      </c>
      <c r="P448" s="71">
        <v>0</v>
      </c>
      <c r="Q448" s="71">
        <v>0</v>
      </c>
      <c r="R448" s="71">
        <v>0</v>
      </c>
    </row>
    <row r="449" spans="1:18">
      <c r="A449" s="4"/>
      <c r="B449" s="9" t="s">
        <v>299</v>
      </c>
      <c r="C449" s="71">
        <v>0</v>
      </c>
      <c r="D449" s="71">
        <v>0</v>
      </c>
      <c r="E449" s="71">
        <v>0</v>
      </c>
      <c r="F449" s="71">
        <v>0</v>
      </c>
      <c r="G449" s="71">
        <v>0</v>
      </c>
      <c r="H449" s="71">
        <v>0</v>
      </c>
      <c r="I449" s="71">
        <v>0</v>
      </c>
      <c r="J449" s="71">
        <v>0</v>
      </c>
      <c r="K449" s="71">
        <v>0</v>
      </c>
      <c r="L449" s="71">
        <v>0</v>
      </c>
      <c r="M449" s="71">
        <v>0</v>
      </c>
      <c r="N449" s="71">
        <v>0</v>
      </c>
      <c r="O449" s="71">
        <v>0</v>
      </c>
      <c r="P449" s="71">
        <v>0</v>
      </c>
      <c r="Q449" s="71">
        <v>0</v>
      </c>
      <c r="R449" s="71">
        <v>0</v>
      </c>
    </row>
    <row r="450" spans="1:18">
      <c r="A450" s="4"/>
      <c r="B450" s="9" t="s">
        <v>278</v>
      </c>
      <c r="C450" s="71">
        <v>0</v>
      </c>
      <c r="D450" s="71">
        <v>0</v>
      </c>
      <c r="E450" s="71">
        <v>0</v>
      </c>
      <c r="F450" s="71">
        <v>0</v>
      </c>
      <c r="G450" s="71">
        <v>0</v>
      </c>
      <c r="H450" s="71">
        <v>0</v>
      </c>
      <c r="I450" s="71">
        <v>0</v>
      </c>
      <c r="J450" s="71">
        <v>0</v>
      </c>
      <c r="K450" s="71">
        <v>0</v>
      </c>
      <c r="L450" s="71">
        <v>0</v>
      </c>
      <c r="M450" s="71">
        <v>0</v>
      </c>
      <c r="N450" s="71">
        <v>0</v>
      </c>
      <c r="O450" s="71">
        <v>0</v>
      </c>
      <c r="P450" s="71">
        <v>0</v>
      </c>
      <c r="Q450" s="71">
        <v>0</v>
      </c>
      <c r="R450" s="71">
        <v>0</v>
      </c>
    </row>
    <row r="451" spans="1:18">
      <c r="A451" s="4"/>
      <c r="B451" s="9" t="s">
        <v>300</v>
      </c>
      <c r="C451" s="71">
        <v>0</v>
      </c>
      <c r="D451" s="71">
        <v>0</v>
      </c>
      <c r="E451" s="71">
        <v>0</v>
      </c>
      <c r="F451" s="71">
        <v>0</v>
      </c>
      <c r="G451" s="71">
        <v>0</v>
      </c>
      <c r="H451" s="71">
        <v>0</v>
      </c>
      <c r="I451" s="71">
        <v>0</v>
      </c>
      <c r="J451" s="71">
        <v>0</v>
      </c>
      <c r="K451" s="71">
        <v>0</v>
      </c>
      <c r="L451" s="71">
        <v>0</v>
      </c>
      <c r="M451" s="71">
        <v>0</v>
      </c>
      <c r="N451" s="71">
        <v>0</v>
      </c>
      <c r="O451" s="71">
        <v>0</v>
      </c>
      <c r="P451" s="71">
        <v>0</v>
      </c>
      <c r="Q451" s="71">
        <v>0</v>
      </c>
      <c r="R451" s="71">
        <v>0</v>
      </c>
    </row>
    <row r="452" spans="1:18">
      <c r="A452" s="4"/>
      <c r="B452" s="9" t="s">
        <v>301</v>
      </c>
      <c r="C452" s="71">
        <v>0</v>
      </c>
      <c r="D452" s="71">
        <v>0</v>
      </c>
      <c r="E452" s="71">
        <v>0</v>
      </c>
      <c r="F452" s="71">
        <v>0</v>
      </c>
      <c r="G452" s="71">
        <v>0</v>
      </c>
      <c r="H452" s="71">
        <v>0</v>
      </c>
      <c r="I452" s="71">
        <v>0</v>
      </c>
      <c r="J452" s="71">
        <v>0</v>
      </c>
      <c r="K452" s="71">
        <v>0</v>
      </c>
      <c r="L452" s="71">
        <v>0</v>
      </c>
      <c r="M452" s="71">
        <v>0</v>
      </c>
      <c r="N452" s="71">
        <v>0</v>
      </c>
      <c r="O452" s="71">
        <v>0</v>
      </c>
      <c r="P452" s="71">
        <v>0</v>
      </c>
      <c r="Q452" s="71">
        <v>0</v>
      </c>
      <c r="R452" s="71">
        <v>0</v>
      </c>
    </row>
    <row r="453" spans="1:18">
      <c r="A453" s="4"/>
      <c r="B453" s="9" t="s">
        <v>302</v>
      </c>
      <c r="C453" s="71">
        <v>0</v>
      </c>
      <c r="D453" s="71">
        <v>0</v>
      </c>
      <c r="E453" s="71">
        <v>0</v>
      </c>
      <c r="F453" s="71">
        <v>0</v>
      </c>
      <c r="G453" s="71">
        <v>0</v>
      </c>
      <c r="H453" s="71">
        <v>0</v>
      </c>
      <c r="I453" s="71">
        <v>0</v>
      </c>
      <c r="J453" s="71">
        <v>0</v>
      </c>
      <c r="K453" s="71">
        <v>0</v>
      </c>
      <c r="L453" s="71">
        <v>0</v>
      </c>
      <c r="M453" s="71">
        <v>0</v>
      </c>
      <c r="N453" s="71">
        <v>0</v>
      </c>
      <c r="O453" s="71">
        <v>0</v>
      </c>
      <c r="P453" s="71">
        <v>0</v>
      </c>
      <c r="Q453" s="71">
        <v>0</v>
      </c>
      <c r="R453" s="71">
        <v>0</v>
      </c>
    </row>
    <row r="454" spans="1:18">
      <c r="A454" s="4"/>
      <c r="B454" s="9" t="s">
        <v>303</v>
      </c>
      <c r="C454" s="71">
        <v>0</v>
      </c>
      <c r="D454" s="71">
        <v>0</v>
      </c>
      <c r="E454" s="71">
        <v>0</v>
      </c>
      <c r="F454" s="71">
        <v>0</v>
      </c>
      <c r="G454" s="71">
        <v>0</v>
      </c>
      <c r="H454" s="71">
        <v>0</v>
      </c>
      <c r="I454" s="71">
        <v>0</v>
      </c>
      <c r="J454" s="71">
        <v>0</v>
      </c>
      <c r="K454" s="71">
        <v>0</v>
      </c>
      <c r="L454" s="71">
        <v>0</v>
      </c>
      <c r="M454" s="71">
        <v>0</v>
      </c>
      <c r="N454" s="71">
        <v>0</v>
      </c>
      <c r="O454" s="71">
        <v>0</v>
      </c>
      <c r="P454" s="71">
        <v>0</v>
      </c>
      <c r="Q454" s="71">
        <v>0</v>
      </c>
      <c r="R454" s="71">
        <v>0</v>
      </c>
    </row>
    <row r="455" spans="1:18">
      <c r="A455" s="4"/>
      <c r="B455" s="7" t="s">
        <v>217</v>
      </c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</row>
    <row r="456" spans="1:18">
      <c r="A456" s="4"/>
      <c r="B456" s="9" t="s">
        <v>283</v>
      </c>
      <c r="C456" s="71">
        <v>0</v>
      </c>
      <c r="D456" s="71">
        <v>0</v>
      </c>
      <c r="E456" s="71">
        <v>0</v>
      </c>
      <c r="F456" s="71">
        <v>0</v>
      </c>
      <c r="G456" s="71">
        <v>0</v>
      </c>
      <c r="H456" s="71">
        <v>0</v>
      </c>
      <c r="I456" s="71">
        <v>0</v>
      </c>
      <c r="J456" s="71">
        <v>0</v>
      </c>
      <c r="K456" s="71">
        <v>0</v>
      </c>
      <c r="L456" s="71">
        <v>0</v>
      </c>
      <c r="M456" s="71">
        <v>0</v>
      </c>
      <c r="N456" s="71">
        <v>0</v>
      </c>
      <c r="O456" s="71">
        <v>0</v>
      </c>
      <c r="P456" s="71">
        <v>0</v>
      </c>
      <c r="Q456" s="71">
        <v>0</v>
      </c>
      <c r="R456" s="71">
        <v>0</v>
      </c>
    </row>
    <row r="457" spans="1:18">
      <c r="A457" s="4"/>
      <c r="B457" s="9" t="s">
        <v>284</v>
      </c>
      <c r="C457" s="71">
        <v>0</v>
      </c>
      <c r="D457" s="71">
        <v>0</v>
      </c>
      <c r="E457" s="71">
        <v>0</v>
      </c>
      <c r="F457" s="71">
        <v>0</v>
      </c>
      <c r="G457" s="71">
        <v>0</v>
      </c>
      <c r="H457" s="71">
        <v>0</v>
      </c>
      <c r="I457" s="71">
        <v>0</v>
      </c>
      <c r="J457" s="71">
        <v>0</v>
      </c>
      <c r="K457" s="71">
        <v>0</v>
      </c>
      <c r="L457" s="71">
        <v>0</v>
      </c>
      <c r="M457" s="71">
        <v>0</v>
      </c>
      <c r="N457" s="71">
        <v>0</v>
      </c>
      <c r="O457" s="71">
        <v>0</v>
      </c>
      <c r="P457" s="71">
        <v>0</v>
      </c>
      <c r="Q457" s="71">
        <v>0</v>
      </c>
      <c r="R457" s="71">
        <v>0</v>
      </c>
    </row>
    <row r="458" spans="1:18">
      <c r="A458" s="4"/>
      <c r="B458" s="9" t="s">
        <v>292</v>
      </c>
      <c r="C458" s="71">
        <v>0</v>
      </c>
      <c r="D458" s="71">
        <v>0</v>
      </c>
      <c r="E458" s="71">
        <v>0</v>
      </c>
      <c r="F458" s="71">
        <v>0</v>
      </c>
      <c r="G458" s="71">
        <v>0</v>
      </c>
      <c r="H458" s="71">
        <v>0</v>
      </c>
      <c r="I458" s="71">
        <v>0</v>
      </c>
      <c r="J458" s="71">
        <v>0</v>
      </c>
      <c r="K458" s="71">
        <v>0</v>
      </c>
      <c r="L458" s="71">
        <v>0</v>
      </c>
      <c r="M458" s="71">
        <v>0</v>
      </c>
      <c r="N458" s="71">
        <v>0</v>
      </c>
      <c r="O458" s="71">
        <v>0</v>
      </c>
      <c r="P458" s="71">
        <v>0</v>
      </c>
      <c r="Q458" s="71">
        <v>0</v>
      </c>
      <c r="R458" s="71">
        <v>0</v>
      </c>
    </row>
    <row r="459" spans="1:18">
      <c r="A459" s="4"/>
      <c r="B459" s="9" t="s">
        <v>293</v>
      </c>
      <c r="C459" s="71">
        <v>0</v>
      </c>
      <c r="D459" s="71">
        <v>0</v>
      </c>
      <c r="E459" s="71">
        <v>0</v>
      </c>
      <c r="F459" s="71">
        <v>0</v>
      </c>
      <c r="G459" s="71">
        <v>0</v>
      </c>
      <c r="H459" s="71">
        <v>0</v>
      </c>
      <c r="I459" s="71">
        <v>0</v>
      </c>
      <c r="J459" s="71">
        <v>0</v>
      </c>
      <c r="K459" s="71">
        <v>0</v>
      </c>
      <c r="L459" s="71">
        <v>0</v>
      </c>
      <c r="M459" s="71">
        <v>0</v>
      </c>
      <c r="N459" s="71">
        <v>0</v>
      </c>
      <c r="O459" s="71">
        <v>0</v>
      </c>
      <c r="P459" s="71">
        <v>0</v>
      </c>
      <c r="Q459" s="71">
        <v>0</v>
      </c>
      <c r="R459" s="71">
        <v>0</v>
      </c>
    </row>
    <row r="460" spans="1:18">
      <c r="A460" s="4"/>
      <c r="B460" s="9" t="s">
        <v>294</v>
      </c>
      <c r="C460" s="71">
        <v>0</v>
      </c>
      <c r="D460" s="71">
        <v>0</v>
      </c>
      <c r="E460" s="71">
        <v>0</v>
      </c>
      <c r="F460" s="71">
        <v>0</v>
      </c>
      <c r="G460" s="71">
        <v>0</v>
      </c>
      <c r="H460" s="71">
        <v>0</v>
      </c>
      <c r="I460" s="71">
        <v>0</v>
      </c>
      <c r="J460" s="71">
        <v>0</v>
      </c>
      <c r="K460" s="71">
        <v>0</v>
      </c>
      <c r="L460" s="71">
        <v>0</v>
      </c>
      <c r="M460" s="71">
        <v>0</v>
      </c>
      <c r="N460" s="71">
        <v>0</v>
      </c>
      <c r="O460" s="71">
        <v>0</v>
      </c>
      <c r="P460" s="71">
        <v>0</v>
      </c>
      <c r="Q460" s="71">
        <v>0</v>
      </c>
      <c r="R460" s="71">
        <v>0</v>
      </c>
    </row>
    <row r="461" spans="1:18">
      <c r="A461" s="4"/>
      <c r="B461" s="9" t="s">
        <v>295</v>
      </c>
      <c r="C461" s="71">
        <v>0</v>
      </c>
      <c r="D461" s="71">
        <v>0</v>
      </c>
      <c r="E461" s="71">
        <v>0</v>
      </c>
      <c r="F461" s="71">
        <v>0</v>
      </c>
      <c r="G461" s="71">
        <v>0</v>
      </c>
      <c r="H461" s="71">
        <v>0</v>
      </c>
      <c r="I461" s="71">
        <v>0</v>
      </c>
      <c r="J461" s="71">
        <v>0</v>
      </c>
      <c r="K461" s="71">
        <v>0</v>
      </c>
      <c r="L461" s="71">
        <v>0</v>
      </c>
      <c r="M461" s="71">
        <v>0</v>
      </c>
      <c r="N461" s="71">
        <v>0</v>
      </c>
      <c r="O461" s="71">
        <v>0</v>
      </c>
      <c r="P461" s="71">
        <v>0</v>
      </c>
      <c r="Q461" s="71">
        <v>0</v>
      </c>
      <c r="R461" s="71">
        <v>0</v>
      </c>
    </row>
    <row r="462" spans="1:18">
      <c r="A462" s="4"/>
      <c r="B462" s="9" t="s">
        <v>296</v>
      </c>
      <c r="C462" s="71">
        <v>0</v>
      </c>
      <c r="D462" s="71">
        <v>0</v>
      </c>
      <c r="E462" s="71">
        <v>0</v>
      </c>
      <c r="F462" s="71">
        <v>0</v>
      </c>
      <c r="G462" s="71">
        <v>0</v>
      </c>
      <c r="H462" s="71">
        <v>0</v>
      </c>
      <c r="I462" s="71">
        <v>0</v>
      </c>
      <c r="J462" s="71">
        <v>0</v>
      </c>
      <c r="K462" s="71">
        <v>0</v>
      </c>
      <c r="L462" s="71">
        <v>0</v>
      </c>
      <c r="M462" s="71">
        <v>0</v>
      </c>
      <c r="N462" s="71">
        <v>0</v>
      </c>
      <c r="O462" s="71">
        <v>0</v>
      </c>
      <c r="P462" s="71">
        <v>0</v>
      </c>
      <c r="Q462" s="71">
        <v>0</v>
      </c>
      <c r="R462" s="71">
        <v>0</v>
      </c>
    </row>
    <row r="463" spans="1:18">
      <c r="A463" s="4"/>
      <c r="B463" s="9" t="s">
        <v>297</v>
      </c>
      <c r="C463" s="71">
        <v>0</v>
      </c>
      <c r="D463" s="71">
        <v>0</v>
      </c>
      <c r="E463" s="71">
        <v>0</v>
      </c>
      <c r="F463" s="71">
        <v>0</v>
      </c>
      <c r="G463" s="71">
        <v>0</v>
      </c>
      <c r="H463" s="71">
        <v>0</v>
      </c>
      <c r="I463" s="71">
        <v>0</v>
      </c>
      <c r="J463" s="71">
        <v>0</v>
      </c>
      <c r="K463" s="71">
        <v>0</v>
      </c>
      <c r="L463" s="71">
        <v>0</v>
      </c>
      <c r="M463" s="71">
        <v>0</v>
      </c>
      <c r="N463" s="71">
        <v>0</v>
      </c>
      <c r="O463" s="71">
        <v>0</v>
      </c>
      <c r="P463" s="71">
        <v>0</v>
      </c>
      <c r="Q463" s="71">
        <v>0</v>
      </c>
      <c r="R463" s="71">
        <v>0</v>
      </c>
    </row>
    <row r="464" spans="1:18">
      <c r="A464" s="4"/>
      <c r="B464" s="9" t="s">
        <v>298</v>
      </c>
      <c r="C464" s="71">
        <v>0</v>
      </c>
      <c r="D464" s="71">
        <v>0</v>
      </c>
      <c r="E464" s="71">
        <v>0</v>
      </c>
      <c r="F464" s="71">
        <v>0</v>
      </c>
      <c r="G464" s="71">
        <v>0</v>
      </c>
      <c r="H464" s="71">
        <v>0</v>
      </c>
      <c r="I464" s="71">
        <v>0</v>
      </c>
      <c r="J464" s="71">
        <v>0</v>
      </c>
      <c r="K464" s="71">
        <v>0</v>
      </c>
      <c r="L464" s="71">
        <v>0</v>
      </c>
      <c r="M464" s="71">
        <v>0</v>
      </c>
      <c r="N464" s="71">
        <v>0</v>
      </c>
      <c r="O464" s="71">
        <v>0</v>
      </c>
      <c r="P464" s="71">
        <v>0</v>
      </c>
      <c r="Q464" s="71">
        <v>0</v>
      </c>
      <c r="R464" s="71">
        <v>0</v>
      </c>
    </row>
    <row r="465" spans="1:18">
      <c r="A465" s="4"/>
      <c r="B465" s="9" t="s">
        <v>299</v>
      </c>
      <c r="C465" s="71">
        <v>0</v>
      </c>
      <c r="D465" s="71">
        <v>0</v>
      </c>
      <c r="E465" s="71">
        <v>0</v>
      </c>
      <c r="F465" s="71">
        <v>0</v>
      </c>
      <c r="G465" s="71">
        <v>0</v>
      </c>
      <c r="H465" s="71">
        <v>0</v>
      </c>
      <c r="I465" s="71">
        <v>0</v>
      </c>
      <c r="J465" s="71">
        <v>0</v>
      </c>
      <c r="K465" s="71">
        <v>0</v>
      </c>
      <c r="L465" s="71">
        <v>0</v>
      </c>
      <c r="M465" s="71">
        <v>0</v>
      </c>
      <c r="N465" s="71">
        <v>0</v>
      </c>
      <c r="O465" s="71">
        <v>0</v>
      </c>
      <c r="P465" s="71">
        <v>0</v>
      </c>
      <c r="Q465" s="71">
        <v>0</v>
      </c>
      <c r="R465" s="71">
        <v>0</v>
      </c>
    </row>
    <row r="466" spans="1:18">
      <c r="A466" s="4"/>
      <c r="B466" s="9" t="s">
        <v>278</v>
      </c>
      <c r="C466" s="71">
        <v>0</v>
      </c>
      <c r="D466" s="71">
        <v>0</v>
      </c>
      <c r="E466" s="71">
        <v>0</v>
      </c>
      <c r="F466" s="71">
        <v>0</v>
      </c>
      <c r="G466" s="71">
        <v>0</v>
      </c>
      <c r="H466" s="71">
        <v>0</v>
      </c>
      <c r="I466" s="71">
        <v>0</v>
      </c>
      <c r="J466" s="71">
        <v>0</v>
      </c>
      <c r="K466" s="71">
        <v>0</v>
      </c>
      <c r="L466" s="71">
        <v>0</v>
      </c>
      <c r="M466" s="71">
        <v>0</v>
      </c>
      <c r="N466" s="71">
        <v>0</v>
      </c>
      <c r="O466" s="71">
        <v>0</v>
      </c>
      <c r="P466" s="71">
        <v>0</v>
      </c>
      <c r="Q466" s="71">
        <v>0</v>
      </c>
      <c r="R466" s="71">
        <v>0</v>
      </c>
    </row>
    <row r="467" spans="1:18">
      <c r="A467" s="4"/>
      <c r="B467" s="9" t="s">
        <v>300</v>
      </c>
      <c r="C467" s="71">
        <v>0</v>
      </c>
      <c r="D467" s="71">
        <v>0</v>
      </c>
      <c r="E467" s="71">
        <v>0</v>
      </c>
      <c r="F467" s="71">
        <v>0</v>
      </c>
      <c r="G467" s="71">
        <v>0</v>
      </c>
      <c r="H467" s="71">
        <v>0</v>
      </c>
      <c r="I467" s="71">
        <v>0</v>
      </c>
      <c r="J467" s="71">
        <v>0</v>
      </c>
      <c r="K467" s="71">
        <v>0</v>
      </c>
      <c r="L467" s="71">
        <v>0</v>
      </c>
      <c r="M467" s="71">
        <v>0</v>
      </c>
      <c r="N467" s="71">
        <v>0</v>
      </c>
      <c r="O467" s="71">
        <v>0</v>
      </c>
      <c r="P467" s="71">
        <v>0</v>
      </c>
      <c r="Q467" s="71">
        <v>0</v>
      </c>
      <c r="R467" s="71">
        <v>0</v>
      </c>
    </row>
    <row r="468" spans="1:18">
      <c r="A468" s="4"/>
      <c r="B468" s="9" t="s">
        <v>301</v>
      </c>
      <c r="C468" s="71">
        <v>0</v>
      </c>
      <c r="D468" s="71">
        <v>0</v>
      </c>
      <c r="E468" s="71">
        <v>0</v>
      </c>
      <c r="F468" s="71">
        <v>0</v>
      </c>
      <c r="G468" s="71">
        <v>0</v>
      </c>
      <c r="H468" s="71">
        <v>0</v>
      </c>
      <c r="I468" s="71">
        <v>0</v>
      </c>
      <c r="J468" s="71">
        <v>0</v>
      </c>
      <c r="K468" s="71">
        <v>0</v>
      </c>
      <c r="L468" s="71">
        <v>0</v>
      </c>
      <c r="M468" s="71">
        <v>0</v>
      </c>
      <c r="N468" s="71">
        <v>0</v>
      </c>
      <c r="O468" s="71">
        <v>0</v>
      </c>
      <c r="P468" s="71">
        <v>0</v>
      </c>
      <c r="Q468" s="71">
        <v>0</v>
      </c>
      <c r="R468" s="71">
        <v>0</v>
      </c>
    </row>
    <row r="469" spans="1:18">
      <c r="A469" s="4"/>
      <c r="B469" s="9" t="s">
        <v>302</v>
      </c>
      <c r="C469" s="71">
        <v>0</v>
      </c>
      <c r="D469" s="71">
        <v>0</v>
      </c>
      <c r="E469" s="71">
        <v>0</v>
      </c>
      <c r="F469" s="71">
        <v>0</v>
      </c>
      <c r="G469" s="71">
        <v>0</v>
      </c>
      <c r="H469" s="71">
        <v>0</v>
      </c>
      <c r="I469" s="71">
        <v>0</v>
      </c>
      <c r="J469" s="71">
        <v>0</v>
      </c>
      <c r="K469" s="71">
        <v>0</v>
      </c>
      <c r="L469" s="71">
        <v>0</v>
      </c>
      <c r="M469" s="71">
        <v>0</v>
      </c>
      <c r="N469" s="71">
        <v>0</v>
      </c>
      <c r="O469" s="71">
        <v>0</v>
      </c>
      <c r="P469" s="71">
        <v>0</v>
      </c>
      <c r="Q469" s="71">
        <v>0</v>
      </c>
      <c r="R469" s="71">
        <v>0</v>
      </c>
    </row>
    <row r="470" spans="1:18">
      <c r="A470" s="4"/>
      <c r="B470" s="9" t="s">
        <v>303</v>
      </c>
      <c r="C470" s="71">
        <v>0</v>
      </c>
      <c r="D470" s="71">
        <v>0</v>
      </c>
      <c r="E470" s="71">
        <v>0</v>
      </c>
      <c r="F470" s="71">
        <v>0</v>
      </c>
      <c r="G470" s="71">
        <v>0</v>
      </c>
      <c r="H470" s="71">
        <v>0</v>
      </c>
      <c r="I470" s="71">
        <v>0</v>
      </c>
      <c r="J470" s="71">
        <v>0</v>
      </c>
      <c r="K470" s="71">
        <v>0</v>
      </c>
      <c r="L470" s="71">
        <v>0</v>
      </c>
      <c r="M470" s="71">
        <v>0</v>
      </c>
      <c r="N470" s="71">
        <v>0</v>
      </c>
      <c r="O470" s="71">
        <v>0</v>
      </c>
      <c r="P470" s="71">
        <v>0</v>
      </c>
      <c r="Q470" s="71">
        <v>0</v>
      </c>
      <c r="R470" s="71">
        <v>0</v>
      </c>
    </row>
    <row r="471" spans="1:18">
      <c r="A471" s="4"/>
      <c r="B471" s="7" t="s">
        <v>218</v>
      </c>
      <c r="C471" s="71">
        <v>993.65655186503852</v>
      </c>
      <c r="D471" s="71">
        <v>931.82661906173769</v>
      </c>
      <c r="E471" s="71">
        <v>933.84974548969876</v>
      </c>
      <c r="F471" s="71">
        <v>906.46279266193108</v>
      </c>
      <c r="G471" s="71">
        <v>831.4003174215602</v>
      </c>
      <c r="H471" s="71">
        <v>895.46515712865539</v>
      </c>
      <c r="I471" s="71">
        <v>822.67247028221618</v>
      </c>
      <c r="J471" s="71">
        <v>927.53868730986471</v>
      </c>
      <c r="K471" s="71">
        <v>885.35201652386013</v>
      </c>
      <c r="L471" s="71">
        <v>856.84885601170026</v>
      </c>
      <c r="M471" s="71">
        <v>963.17760409010384</v>
      </c>
      <c r="N471" s="71">
        <v>906.22858837100944</v>
      </c>
      <c r="O471" s="71">
        <v>1019.8550424931295</v>
      </c>
      <c r="P471" s="71">
        <v>950.10451989366129</v>
      </c>
      <c r="Q471" s="71">
        <v>1051.7915382487997</v>
      </c>
      <c r="R471" s="71">
        <v>1267.0227900707346</v>
      </c>
    </row>
    <row r="472" spans="1:18">
      <c r="A472" s="7" t="s">
        <v>337</v>
      </c>
      <c r="B472" s="8"/>
    </row>
    <row r="473" spans="1:18">
      <c r="A473" s="4"/>
      <c r="B473" s="7" t="s">
        <v>338</v>
      </c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</row>
    <row r="474" spans="1:18">
      <c r="A474" s="4"/>
      <c r="B474" s="9" t="s">
        <v>339</v>
      </c>
      <c r="C474" s="15">
        <v>163.869215</v>
      </c>
      <c r="D474" s="15">
        <v>155.79723999999999</v>
      </c>
      <c r="E474" s="15">
        <v>141.85979399999999</v>
      </c>
      <c r="F474" s="15">
        <v>139.35162</v>
      </c>
      <c r="G474" s="15">
        <v>139.30346700000001</v>
      </c>
      <c r="H474" s="15">
        <v>130.324893</v>
      </c>
      <c r="I474" s="15">
        <v>132.20191200000002</v>
      </c>
      <c r="J474" s="15">
        <v>142.36156400000002</v>
      </c>
      <c r="K474" s="15">
        <v>131.079252</v>
      </c>
      <c r="L474" s="15">
        <v>126.21358599999999</v>
      </c>
      <c r="M474" s="15">
        <v>160.10609500000001</v>
      </c>
      <c r="N474" s="15">
        <v>146.430655</v>
      </c>
      <c r="O474" s="15">
        <v>173.52091000000001</v>
      </c>
      <c r="P474" s="15">
        <v>174.62764999999999</v>
      </c>
      <c r="Q474" s="15">
        <v>174.00985900000001</v>
      </c>
      <c r="R474" s="15">
        <v>230.84362899999999</v>
      </c>
    </row>
    <row r="475" spans="1:18">
      <c r="A475" s="4"/>
      <c r="B475" s="9" t="s">
        <v>340</v>
      </c>
      <c r="C475" s="15">
        <v>166.46232800000001</v>
      </c>
      <c r="D475" s="15">
        <v>149.80598900000001</v>
      </c>
      <c r="E475" s="15">
        <v>141.88297299999999</v>
      </c>
      <c r="F475" s="15">
        <v>140.839044</v>
      </c>
      <c r="G475" s="15">
        <v>140.28269399999999</v>
      </c>
      <c r="H475" s="15">
        <v>135.35188200000002</v>
      </c>
      <c r="I475" s="15">
        <v>137.80214799999999</v>
      </c>
      <c r="J475" s="15">
        <v>130.526736</v>
      </c>
      <c r="K475" s="15">
        <v>134.24581700000002</v>
      </c>
      <c r="L475" s="15">
        <v>131.87979300000001</v>
      </c>
      <c r="M475" s="15">
        <v>133.40299900000002</v>
      </c>
      <c r="N475" s="15">
        <v>135.38256799999999</v>
      </c>
      <c r="O475" s="15">
        <v>157.11364499999999</v>
      </c>
      <c r="P475" s="15">
        <v>151.07143500000001</v>
      </c>
      <c r="Q475" s="15">
        <v>175.686081</v>
      </c>
      <c r="R475" s="15">
        <v>230.58029400000001</v>
      </c>
    </row>
    <row r="476" spans="1:18">
      <c r="A476" s="4"/>
      <c r="B476" s="61" t="s">
        <v>341</v>
      </c>
      <c r="C476" s="15">
        <v>171.10024299999998</v>
      </c>
      <c r="D476" s="15">
        <v>161.971879</v>
      </c>
      <c r="E476" s="15">
        <v>162.481438</v>
      </c>
      <c r="F476" s="15">
        <v>147.96532199999999</v>
      </c>
      <c r="G476" s="15">
        <v>138.73872399999999</v>
      </c>
      <c r="H476" s="15">
        <v>139.77585500000001</v>
      </c>
      <c r="I476" s="15">
        <v>134.35801599999999</v>
      </c>
      <c r="J476" s="15">
        <v>144.71230499999999</v>
      </c>
      <c r="K476" s="15">
        <v>137.16257199999998</v>
      </c>
      <c r="L476" s="15">
        <v>138.74855100000002</v>
      </c>
      <c r="M476" s="15">
        <v>138.14867600000002</v>
      </c>
      <c r="N476" s="15">
        <v>139.10558700000001</v>
      </c>
      <c r="O476" s="15">
        <v>137.33001199999998</v>
      </c>
      <c r="P476" s="15">
        <v>136.32548499999999</v>
      </c>
      <c r="Q476" s="15">
        <v>143.94792999999999</v>
      </c>
      <c r="R476" s="15">
        <v>179.92756</v>
      </c>
    </row>
    <row r="477" spans="1:18">
      <c r="A477" s="4"/>
      <c r="B477" s="61" t="s">
        <v>342</v>
      </c>
      <c r="C477" s="15">
        <v>177.446462</v>
      </c>
      <c r="D477" s="15">
        <v>172.56990500000001</v>
      </c>
      <c r="E477" s="15">
        <v>163.27245400000001</v>
      </c>
      <c r="F477" s="15">
        <v>158.82338899999999</v>
      </c>
      <c r="G477" s="15">
        <v>147.45462800000001</v>
      </c>
      <c r="H477" s="15">
        <v>159.43690700000002</v>
      </c>
      <c r="I477" s="15">
        <v>139.89715000000001</v>
      </c>
      <c r="J477" s="15">
        <v>145.30228099999999</v>
      </c>
      <c r="K477" s="15">
        <v>148.821067</v>
      </c>
      <c r="L477" s="15">
        <v>139.720246</v>
      </c>
      <c r="M477" s="15">
        <v>137.41787500000001</v>
      </c>
      <c r="N477" s="15">
        <v>144.627163</v>
      </c>
      <c r="O477" s="15">
        <v>147.03438600000001</v>
      </c>
      <c r="P477" s="15">
        <v>136.594156</v>
      </c>
      <c r="Q477" s="15">
        <v>133.27277600000002</v>
      </c>
      <c r="R477" s="15">
        <v>131.60237100000001</v>
      </c>
    </row>
    <row r="478" spans="1:18">
      <c r="A478" s="4"/>
      <c r="B478" s="61" t="s">
        <v>336</v>
      </c>
      <c r="C478" s="15">
        <v>182.049588</v>
      </c>
      <c r="D478" s="15">
        <v>183.99009899999999</v>
      </c>
      <c r="E478" s="15">
        <v>188.66662700000001</v>
      </c>
      <c r="F478" s="15">
        <v>172.82884700000002</v>
      </c>
      <c r="G478" s="15">
        <v>149.52255499999998</v>
      </c>
      <c r="H478" s="15">
        <v>168.651263</v>
      </c>
      <c r="I478" s="15">
        <v>141.160338</v>
      </c>
      <c r="J478" s="15">
        <v>158.54315199999999</v>
      </c>
      <c r="K478" s="15">
        <v>155.981989</v>
      </c>
      <c r="L478" s="15">
        <v>144.54765499999999</v>
      </c>
      <c r="M478" s="15">
        <v>153.90933999999999</v>
      </c>
      <c r="N478" s="15">
        <v>153.02439699999999</v>
      </c>
      <c r="O478" s="15">
        <v>171.51293799999999</v>
      </c>
      <c r="P478" s="15">
        <v>143.02470700000001</v>
      </c>
      <c r="Q478" s="15">
        <v>140.82349400000001</v>
      </c>
      <c r="R478" s="15">
        <v>126.25145900000001</v>
      </c>
    </row>
    <row r="479" spans="1:18">
      <c r="A479" s="4"/>
      <c r="B479" s="61" t="s">
        <v>343</v>
      </c>
      <c r="C479" s="15">
        <v>198.13867800000003</v>
      </c>
      <c r="D479" s="15">
        <v>180.98532600000001</v>
      </c>
      <c r="E479" s="15">
        <v>212.493416</v>
      </c>
      <c r="F479" s="15">
        <v>175.419229</v>
      </c>
      <c r="G479" s="15">
        <v>147.92081400000001</v>
      </c>
      <c r="H479" s="15">
        <v>199.098862</v>
      </c>
      <c r="I479" s="15">
        <v>142.18595800000003</v>
      </c>
      <c r="J479" s="15">
        <v>176.78801100000001</v>
      </c>
      <c r="K479" s="15">
        <v>163.11775500000002</v>
      </c>
      <c r="L479" s="15">
        <v>147.210195</v>
      </c>
      <c r="M479" s="15">
        <v>166.37980400000001</v>
      </c>
      <c r="N479" s="15">
        <v>156.61571799999999</v>
      </c>
      <c r="O479" s="15">
        <v>169.357516</v>
      </c>
      <c r="P479" s="15">
        <v>157.98628400000001</v>
      </c>
      <c r="Q479" s="15">
        <v>159.57419400000001</v>
      </c>
      <c r="R479" s="15">
        <v>136.17718500000001</v>
      </c>
    </row>
    <row r="480" spans="1:18">
      <c r="A480" s="4"/>
      <c r="B480" s="61" t="s">
        <v>344</v>
      </c>
      <c r="C480" s="15">
        <v>191.027277</v>
      </c>
      <c r="D480" s="15">
        <v>189.11071799999999</v>
      </c>
      <c r="E480" s="15">
        <v>208.991005</v>
      </c>
      <c r="F480" s="15">
        <v>186.66560200000001</v>
      </c>
      <c r="G480" s="15">
        <v>151.270498</v>
      </c>
      <c r="H480" s="15">
        <v>195.73279500000001</v>
      </c>
      <c r="I480" s="15">
        <v>162.24820400000002</v>
      </c>
      <c r="J480" s="15">
        <v>186.085341</v>
      </c>
      <c r="K480" s="15">
        <v>172.46228500000001</v>
      </c>
      <c r="L480" s="15">
        <v>155.293994</v>
      </c>
      <c r="M480" s="15">
        <v>175.36838600000002</v>
      </c>
      <c r="N480" s="15">
        <v>164.59549600000003</v>
      </c>
      <c r="O480" s="15">
        <v>177.04538200000002</v>
      </c>
      <c r="P480" s="15">
        <v>153.193432</v>
      </c>
      <c r="Q480" s="15">
        <v>164.82098999999999</v>
      </c>
      <c r="R480" s="15">
        <v>142.60762599999998</v>
      </c>
    </row>
    <row r="481" spans="1:18">
      <c r="A481" s="4"/>
      <c r="B481" s="61" t="s">
        <v>345</v>
      </c>
      <c r="C481" s="15">
        <v>191.39960099999999</v>
      </c>
      <c r="D481" s="15">
        <v>195.66687300000001</v>
      </c>
      <c r="E481" s="15">
        <v>211.96079600000002</v>
      </c>
      <c r="F481" s="15">
        <v>176.984523</v>
      </c>
      <c r="G481" s="15">
        <v>152.696641</v>
      </c>
      <c r="H481" s="15">
        <v>190.38270700000001</v>
      </c>
      <c r="I481" s="15">
        <v>142.945728</v>
      </c>
      <c r="J481" s="15">
        <v>185.49505600000001</v>
      </c>
      <c r="K481" s="15">
        <v>170.65973199999999</v>
      </c>
      <c r="L481" s="15">
        <v>156.30731700000001</v>
      </c>
      <c r="M481" s="15">
        <v>181.50883999999999</v>
      </c>
      <c r="N481" s="15">
        <v>160.953552</v>
      </c>
      <c r="O481" s="15">
        <v>176.56792199999998</v>
      </c>
      <c r="P481" s="15">
        <v>158.24220700000001</v>
      </c>
      <c r="Q481" s="15">
        <v>167.611163</v>
      </c>
      <c r="R481" s="15">
        <v>140.31697700000001</v>
      </c>
    </row>
    <row r="482" spans="1:18">
      <c r="A482" s="4"/>
      <c r="B482" s="61" t="s">
        <v>346</v>
      </c>
      <c r="C482" s="15">
        <v>186.237965</v>
      </c>
      <c r="D482" s="15">
        <v>182.54890100000003</v>
      </c>
      <c r="E482" s="15">
        <v>195.10047299999999</v>
      </c>
      <c r="F482" s="15">
        <v>169.04804500000003</v>
      </c>
      <c r="G482" s="15">
        <v>153.35956300000001</v>
      </c>
      <c r="H482" s="15">
        <v>175.55804900000001</v>
      </c>
      <c r="I482" s="15">
        <v>154.43960100000001</v>
      </c>
      <c r="J482" s="15">
        <v>161.360669</v>
      </c>
      <c r="K482" s="15">
        <v>158.73700399999998</v>
      </c>
      <c r="L482" s="15">
        <v>161.76620499999999</v>
      </c>
      <c r="M482" s="15">
        <v>158.49091000000001</v>
      </c>
      <c r="N482" s="15">
        <v>154.40647899999999</v>
      </c>
      <c r="O482" s="15">
        <v>154.45978200000002</v>
      </c>
      <c r="P482" s="15">
        <v>155.08057700000001</v>
      </c>
      <c r="Q482" s="15">
        <v>150.55779899999999</v>
      </c>
      <c r="R482" s="15">
        <v>136.12508600000001</v>
      </c>
    </row>
    <row r="483" spans="1:18">
      <c r="A483" s="4"/>
      <c r="B483" s="61" t="s">
        <v>347</v>
      </c>
      <c r="C483" s="15">
        <v>183.27322700000002</v>
      </c>
      <c r="D483" s="15">
        <v>173.41222200000001</v>
      </c>
      <c r="E483" s="15">
        <v>167.693915</v>
      </c>
      <c r="F483" s="15">
        <v>158.486118</v>
      </c>
      <c r="G483" s="15">
        <v>147.00397700000002</v>
      </c>
      <c r="H483" s="15">
        <v>156.00718599999999</v>
      </c>
      <c r="I483" s="15">
        <v>142.13170199999999</v>
      </c>
      <c r="J483" s="15">
        <v>156.20269000000002</v>
      </c>
      <c r="K483" s="15">
        <v>148.25475700000001</v>
      </c>
      <c r="L483" s="15">
        <v>140.67536999999999</v>
      </c>
      <c r="M483" s="15">
        <v>147.50574700000001</v>
      </c>
      <c r="N483" s="15">
        <v>146.46795399999999</v>
      </c>
      <c r="O483" s="15">
        <v>148.60690500000001</v>
      </c>
      <c r="P483" s="15">
        <v>139.62121100000002</v>
      </c>
      <c r="Q483" s="15">
        <v>143.663479</v>
      </c>
      <c r="R483" s="15">
        <v>141.74001000000001</v>
      </c>
    </row>
    <row r="484" spans="1:18">
      <c r="A484" s="4"/>
      <c r="B484" s="61" t="s">
        <v>348</v>
      </c>
      <c r="C484" s="15">
        <v>173.582628</v>
      </c>
      <c r="D484" s="15">
        <v>162.63400799999999</v>
      </c>
      <c r="E484" s="15">
        <v>147.185214</v>
      </c>
      <c r="F484" s="15">
        <v>142.17327</v>
      </c>
      <c r="G484" s="15">
        <v>141.86261100000002</v>
      </c>
      <c r="H484" s="15">
        <v>137.653707</v>
      </c>
      <c r="I484" s="15">
        <v>135.75749200000001</v>
      </c>
      <c r="J484" s="15">
        <v>149.91096299999998</v>
      </c>
      <c r="K484" s="15">
        <v>137.06157400000001</v>
      </c>
      <c r="L484" s="15">
        <v>137.78445199999999</v>
      </c>
      <c r="M484" s="15">
        <v>147.62913900000001</v>
      </c>
      <c r="N484" s="15">
        <v>134.66792000000001</v>
      </c>
      <c r="O484" s="15">
        <v>135.55383900000001</v>
      </c>
      <c r="P484" s="15">
        <v>132.41221299999998</v>
      </c>
      <c r="Q484" s="15">
        <v>138.11949900000002</v>
      </c>
      <c r="R484" s="15">
        <v>174.76095000000001</v>
      </c>
    </row>
    <row r="485" spans="1:18">
      <c r="A485" s="4"/>
      <c r="B485" s="61" t="s">
        <v>349</v>
      </c>
      <c r="C485" s="15">
        <v>163.519654</v>
      </c>
      <c r="D485" s="15">
        <v>162.08494200000001</v>
      </c>
      <c r="E485" s="15">
        <v>141.73967100000002</v>
      </c>
      <c r="F485" s="15">
        <v>139.66091200000002</v>
      </c>
      <c r="G485" s="15">
        <v>139.33511300000001</v>
      </c>
      <c r="H485" s="15">
        <v>132.96542400000001</v>
      </c>
      <c r="I485" s="15">
        <v>131.68783500000001</v>
      </c>
      <c r="J485" s="15">
        <v>133.58640400000002</v>
      </c>
      <c r="K485" s="15">
        <v>129.85426200000001</v>
      </c>
      <c r="L485" s="15">
        <v>128.83596400000002</v>
      </c>
      <c r="M485" s="15">
        <v>149.84935300000001</v>
      </c>
      <c r="N485" s="15">
        <v>141.97457800000001</v>
      </c>
      <c r="O485" s="15">
        <v>170.297147</v>
      </c>
      <c r="P485" s="15">
        <v>166.66427999999999</v>
      </c>
      <c r="Q485" s="15">
        <v>165.889206</v>
      </c>
      <c r="R485" s="15">
        <v>207.556791</v>
      </c>
    </row>
    <row r="486" spans="1:18">
      <c r="A486" s="4"/>
      <c r="B486" s="61" t="s">
        <v>350</v>
      </c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</row>
    <row r="487" spans="1:18">
      <c r="A487" s="4"/>
      <c r="B487" s="9" t="s">
        <v>339</v>
      </c>
      <c r="C487" s="15" t="s">
        <v>694</v>
      </c>
      <c r="D487" s="15" t="s">
        <v>657</v>
      </c>
      <c r="E487" s="15" t="s">
        <v>556</v>
      </c>
      <c r="F487" s="15" t="s">
        <v>701</v>
      </c>
      <c r="G487" s="15" t="s">
        <v>571</v>
      </c>
      <c r="H487" s="15" t="s">
        <v>736</v>
      </c>
      <c r="I487" s="15" t="s">
        <v>706</v>
      </c>
      <c r="J487" s="15" t="s">
        <v>740</v>
      </c>
      <c r="K487" s="15" t="s">
        <v>571</v>
      </c>
      <c r="L487" s="15" t="s">
        <v>673</v>
      </c>
      <c r="M487" s="15" t="s">
        <v>676</v>
      </c>
      <c r="N487" s="15" t="s">
        <v>618</v>
      </c>
      <c r="O487" s="15" t="s">
        <v>618</v>
      </c>
      <c r="P487" s="15" t="s">
        <v>608</v>
      </c>
      <c r="Q487" s="15" t="s">
        <v>631</v>
      </c>
      <c r="R487" s="15" t="s">
        <v>744</v>
      </c>
    </row>
    <row r="488" spans="1:18">
      <c r="A488" s="4"/>
      <c r="B488" s="9" t="s">
        <v>340</v>
      </c>
      <c r="C488" s="15" t="s">
        <v>698</v>
      </c>
      <c r="D488" s="15" t="s">
        <v>696</v>
      </c>
      <c r="E488" s="15" t="s">
        <v>557</v>
      </c>
      <c r="F488" s="15" t="s">
        <v>565</v>
      </c>
      <c r="G488" s="15" t="s">
        <v>714</v>
      </c>
      <c r="H488" s="15" t="s">
        <v>737</v>
      </c>
      <c r="I488" s="15" t="s">
        <v>708</v>
      </c>
      <c r="J488" s="15" t="s">
        <v>709</v>
      </c>
      <c r="K488" s="15" t="s">
        <v>593</v>
      </c>
      <c r="L488" s="15" t="s">
        <v>742</v>
      </c>
      <c r="M488" s="15" t="s">
        <v>728</v>
      </c>
      <c r="N488" s="15" t="s">
        <v>715</v>
      </c>
      <c r="O488" s="15" t="s">
        <v>729</v>
      </c>
      <c r="P488" s="15" t="s">
        <v>679</v>
      </c>
      <c r="Q488" s="15" t="s">
        <v>632</v>
      </c>
      <c r="R488" s="15" t="s">
        <v>549</v>
      </c>
    </row>
    <row r="489" spans="1:18">
      <c r="A489" s="4"/>
      <c r="B489" s="61" t="s">
        <v>341</v>
      </c>
      <c r="C489" s="15" t="s">
        <v>654</v>
      </c>
      <c r="D489" s="15" t="s">
        <v>550</v>
      </c>
      <c r="E489" s="15" t="s">
        <v>558</v>
      </c>
      <c r="F489" s="15" t="s">
        <v>711</v>
      </c>
      <c r="G489" s="15" t="s">
        <v>666</v>
      </c>
      <c r="H489" s="15" t="s">
        <v>575</v>
      </c>
      <c r="I489" s="15" t="s">
        <v>579</v>
      </c>
      <c r="J489" s="15" t="s">
        <v>587</v>
      </c>
      <c r="K489" s="15" t="s">
        <v>732</v>
      </c>
      <c r="L489" s="15" t="s">
        <v>602</v>
      </c>
      <c r="M489" s="15" t="s">
        <v>743</v>
      </c>
      <c r="N489" s="15" t="s">
        <v>550</v>
      </c>
      <c r="O489" s="15" t="s">
        <v>619</v>
      </c>
      <c r="P489" s="15" t="s">
        <v>739</v>
      </c>
      <c r="Q489" s="15" t="s">
        <v>682</v>
      </c>
      <c r="R489" s="15" t="s">
        <v>636</v>
      </c>
    </row>
    <row r="490" spans="1:18">
      <c r="A490" s="4"/>
      <c r="B490" s="61" t="s">
        <v>342</v>
      </c>
      <c r="C490" s="15" t="s">
        <v>546</v>
      </c>
      <c r="D490" s="15" t="s">
        <v>551</v>
      </c>
      <c r="E490" s="15" t="s">
        <v>559</v>
      </c>
      <c r="F490" s="15" t="s">
        <v>566</v>
      </c>
      <c r="G490" s="15" t="s">
        <v>572</v>
      </c>
      <c r="H490" s="15" t="s">
        <v>576</v>
      </c>
      <c r="I490" s="15" t="s">
        <v>580</v>
      </c>
      <c r="J490" s="15" t="s">
        <v>712</v>
      </c>
      <c r="K490" s="15" t="s">
        <v>594</v>
      </c>
      <c r="L490" s="15" t="s">
        <v>580</v>
      </c>
      <c r="M490" s="15" t="s">
        <v>677</v>
      </c>
      <c r="N490" s="15" t="s">
        <v>611</v>
      </c>
      <c r="O490" s="15" t="s">
        <v>620</v>
      </c>
      <c r="P490" s="15" t="s">
        <v>625</v>
      </c>
      <c r="Q490" s="15" t="s">
        <v>566</v>
      </c>
      <c r="R490" s="15" t="s">
        <v>745</v>
      </c>
    </row>
    <row r="491" spans="1:18">
      <c r="A491" s="4"/>
      <c r="B491" s="61" t="s">
        <v>336</v>
      </c>
      <c r="C491" s="15" t="s">
        <v>588</v>
      </c>
      <c r="D491" s="15" t="s">
        <v>552</v>
      </c>
      <c r="E491" s="15" t="s">
        <v>560</v>
      </c>
      <c r="F491" s="15" t="s">
        <v>567</v>
      </c>
      <c r="G491" s="15" t="s">
        <v>667</v>
      </c>
      <c r="H491" s="15" t="s">
        <v>577</v>
      </c>
      <c r="I491" s="15" t="s">
        <v>581</v>
      </c>
      <c r="J491" s="15" t="s">
        <v>588</v>
      </c>
      <c r="K491" s="15" t="s">
        <v>595</v>
      </c>
      <c r="L491" s="15" t="s">
        <v>603</v>
      </c>
      <c r="M491" s="15" t="s">
        <v>595</v>
      </c>
      <c r="N491" s="15" t="s">
        <v>612</v>
      </c>
      <c r="O491" s="15" t="s">
        <v>621</v>
      </c>
      <c r="P491" s="15" t="s">
        <v>626</v>
      </c>
      <c r="Q491" s="15" t="s">
        <v>621</v>
      </c>
      <c r="R491" s="15" t="s">
        <v>637</v>
      </c>
    </row>
    <row r="492" spans="1:18">
      <c r="A492" s="4"/>
      <c r="B492" s="61" t="s">
        <v>343</v>
      </c>
      <c r="C492" s="15" t="s">
        <v>547</v>
      </c>
      <c r="D492" s="15" t="s">
        <v>553</v>
      </c>
      <c r="E492" s="15" t="s">
        <v>660</v>
      </c>
      <c r="F492" s="15" t="s">
        <v>662</v>
      </c>
      <c r="G492" s="15" t="s">
        <v>573</v>
      </c>
      <c r="H492" s="15" t="s">
        <v>547</v>
      </c>
      <c r="I492" s="15" t="s">
        <v>582</v>
      </c>
      <c r="J492" s="15" t="s">
        <v>672</v>
      </c>
      <c r="K492" s="15" t="s">
        <v>596</v>
      </c>
      <c r="L492" s="15" t="s">
        <v>674</v>
      </c>
      <c r="M492" s="15" t="s">
        <v>582</v>
      </c>
      <c r="N492" s="15" t="s">
        <v>613</v>
      </c>
      <c r="O492" s="15" t="s">
        <v>678</v>
      </c>
      <c r="P492" s="15" t="s">
        <v>680</v>
      </c>
      <c r="Q492" s="15" t="s">
        <v>633</v>
      </c>
      <c r="R492" s="15" t="s">
        <v>638</v>
      </c>
    </row>
    <row r="493" spans="1:18">
      <c r="A493" s="4"/>
      <c r="B493" s="61" t="s">
        <v>344</v>
      </c>
      <c r="C493" s="15" t="s">
        <v>655</v>
      </c>
      <c r="D493" s="15" t="s">
        <v>554</v>
      </c>
      <c r="E493" s="15" t="s">
        <v>661</v>
      </c>
      <c r="F493" s="15" t="s">
        <v>663</v>
      </c>
      <c r="G493" s="15" t="s">
        <v>668</v>
      </c>
      <c r="H493" s="15" t="s">
        <v>704</v>
      </c>
      <c r="I493" s="15" t="s">
        <v>583</v>
      </c>
      <c r="J493" s="15" t="s">
        <v>589</v>
      </c>
      <c r="K493" s="15" t="s">
        <v>597</v>
      </c>
      <c r="L493" s="15" t="s">
        <v>675</v>
      </c>
      <c r="M493" s="15" t="s">
        <v>583</v>
      </c>
      <c r="N493" s="15" t="s">
        <v>614</v>
      </c>
      <c r="O493" s="15" t="s">
        <v>622</v>
      </c>
      <c r="P493" s="15" t="s">
        <v>681</v>
      </c>
      <c r="Q493" s="15" t="s">
        <v>683</v>
      </c>
      <c r="R493" s="15" t="s">
        <v>716</v>
      </c>
    </row>
    <row r="494" spans="1:18">
      <c r="A494" s="4"/>
      <c r="B494" s="61" t="s">
        <v>345</v>
      </c>
      <c r="C494" s="15" t="s">
        <v>548</v>
      </c>
      <c r="D494" s="15" t="s">
        <v>555</v>
      </c>
      <c r="E494" s="15" t="s">
        <v>561</v>
      </c>
      <c r="F494" s="15" t="s">
        <v>568</v>
      </c>
      <c r="G494" s="15" t="s">
        <v>669</v>
      </c>
      <c r="H494" s="15" t="s">
        <v>555</v>
      </c>
      <c r="I494" s="15" t="s">
        <v>584</v>
      </c>
      <c r="J494" s="15" t="s">
        <v>590</v>
      </c>
      <c r="K494" s="15" t="s">
        <v>598</v>
      </c>
      <c r="L494" s="15" t="s">
        <v>604</v>
      </c>
      <c r="M494" s="15" t="s">
        <v>609</v>
      </c>
      <c r="N494" s="15" t="s">
        <v>615</v>
      </c>
      <c r="O494" s="15" t="s">
        <v>584</v>
      </c>
      <c r="P494" s="15" t="s">
        <v>627</v>
      </c>
      <c r="Q494" s="15" t="s">
        <v>634</v>
      </c>
      <c r="R494" s="15" t="s">
        <v>684</v>
      </c>
    </row>
    <row r="495" spans="1:18">
      <c r="A495" s="4"/>
      <c r="B495" s="61" t="s">
        <v>346</v>
      </c>
      <c r="C495" s="15" t="s">
        <v>569</v>
      </c>
      <c r="D495" s="15" t="s">
        <v>658</v>
      </c>
      <c r="E495" s="15" t="s">
        <v>562</v>
      </c>
      <c r="F495" s="15" t="s">
        <v>569</v>
      </c>
      <c r="G495" s="15" t="s">
        <v>670</v>
      </c>
      <c r="H495" s="15" t="s">
        <v>578</v>
      </c>
      <c r="I495" s="15" t="s">
        <v>585</v>
      </c>
      <c r="J495" s="15" t="s">
        <v>562</v>
      </c>
      <c r="K495" s="15" t="s">
        <v>599</v>
      </c>
      <c r="L495" s="15" t="s">
        <v>599</v>
      </c>
      <c r="M495" s="15" t="s">
        <v>610</v>
      </c>
      <c r="N495" s="15" t="s">
        <v>616</v>
      </c>
      <c r="O495" s="15" t="s">
        <v>734</v>
      </c>
      <c r="P495" s="15" t="s">
        <v>599</v>
      </c>
      <c r="Q495" s="15" t="s">
        <v>635</v>
      </c>
      <c r="R495" s="15" t="s">
        <v>639</v>
      </c>
    </row>
    <row r="496" spans="1:18">
      <c r="A496" s="4"/>
      <c r="B496" s="61" t="s">
        <v>347</v>
      </c>
      <c r="C496" s="15" t="s">
        <v>628</v>
      </c>
      <c r="D496" s="15" t="s">
        <v>699</v>
      </c>
      <c r="E496" s="15" t="s">
        <v>563</v>
      </c>
      <c r="F496" s="15" t="s">
        <v>570</v>
      </c>
      <c r="G496" s="15" t="s">
        <v>703</v>
      </c>
      <c r="H496" s="15" t="s">
        <v>705</v>
      </c>
      <c r="I496" s="15" t="s">
        <v>733</v>
      </c>
      <c r="J496" s="15" t="s">
        <v>591</v>
      </c>
      <c r="K496" s="15" t="s">
        <v>600</v>
      </c>
      <c r="L496" s="15" t="s">
        <v>605</v>
      </c>
      <c r="M496" s="15" t="s">
        <v>710</v>
      </c>
      <c r="N496" s="15" t="s">
        <v>600</v>
      </c>
      <c r="O496" s="15" t="s">
        <v>623</v>
      </c>
      <c r="P496" s="15" t="s">
        <v>628</v>
      </c>
      <c r="Q496" s="15" t="s">
        <v>697</v>
      </c>
      <c r="R496" s="15" t="s">
        <v>640</v>
      </c>
    </row>
    <row r="497" spans="1:18">
      <c r="A497" s="4"/>
      <c r="B497" s="61" t="s">
        <v>348</v>
      </c>
      <c r="C497" s="15" t="s">
        <v>656</v>
      </c>
      <c r="D497" s="15" t="s">
        <v>735</v>
      </c>
      <c r="E497" s="15" t="s">
        <v>564</v>
      </c>
      <c r="F497" s="15" t="s">
        <v>664</v>
      </c>
      <c r="G497" s="15" t="s">
        <v>671</v>
      </c>
      <c r="H497" s="15" t="s">
        <v>601</v>
      </c>
      <c r="I497" s="15" t="s">
        <v>586</v>
      </c>
      <c r="J497" s="15" t="s">
        <v>606</v>
      </c>
      <c r="K497" s="15" t="s">
        <v>601</v>
      </c>
      <c r="L497" s="15" t="s">
        <v>606</v>
      </c>
      <c r="M497" s="15" t="s">
        <v>624</v>
      </c>
      <c r="N497" s="15" t="s">
        <v>606</v>
      </c>
      <c r="O497" s="15" t="s">
        <v>624</v>
      </c>
      <c r="P497" s="15" t="s">
        <v>629</v>
      </c>
      <c r="Q497" s="15" t="s">
        <v>731</v>
      </c>
      <c r="R497" s="15" t="s">
        <v>641</v>
      </c>
    </row>
    <row r="498" spans="1:18">
      <c r="A498" s="4"/>
      <c r="B498" s="61" t="s">
        <v>349</v>
      </c>
      <c r="C498" s="15" t="s">
        <v>695</v>
      </c>
      <c r="D498" s="15" t="s">
        <v>659</v>
      </c>
      <c r="E498" s="15" t="s">
        <v>700</v>
      </c>
      <c r="F498" s="15" t="s">
        <v>665</v>
      </c>
      <c r="G498" s="15" t="s">
        <v>574</v>
      </c>
      <c r="H498" s="15" t="s">
        <v>738</v>
      </c>
      <c r="I498" s="15" t="s">
        <v>707</v>
      </c>
      <c r="J498" s="15" t="s">
        <v>592</v>
      </c>
      <c r="K498" s="15" t="s">
        <v>741</v>
      </c>
      <c r="L498" s="15" t="s">
        <v>607</v>
      </c>
      <c r="M498" s="15" t="s">
        <v>607</v>
      </c>
      <c r="N498" s="15" t="s">
        <v>617</v>
      </c>
      <c r="O498" s="15" t="s">
        <v>730</v>
      </c>
      <c r="P498" s="15" t="s">
        <v>630</v>
      </c>
      <c r="Q498" s="15" t="s">
        <v>730</v>
      </c>
      <c r="R498" s="15" t="s">
        <v>746</v>
      </c>
    </row>
    <row r="499" spans="1:18" s="70" customFormat="1">
      <c r="A499" s="63" t="s">
        <v>540</v>
      </c>
      <c r="B499" s="61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</row>
    <row r="500" spans="1:18" s="70" customFormat="1">
      <c r="A500" s="4"/>
      <c r="B500" s="77" t="s">
        <v>541</v>
      </c>
      <c r="C500" s="68">
        <v>12221.87</v>
      </c>
      <c r="D500" s="68">
        <v>12039.4</v>
      </c>
      <c r="E500" s="68">
        <v>10710.81</v>
      </c>
      <c r="F500" s="68">
        <v>10524.17</v>
      </c>
      <c r="G500" s="68">
        <v>9107.49</v>
      </c>
      <c r="H500" s="68">
        <v>11245.62</v>
      </c>
      <c r="I500" s="68">
        <v>8669.5300000000007</v>
      </c>
      <c r="J500" s="68">
        <v>10966.44</v>
      </c>
      <c r="K500" s="68">
        <v>9970.52</v>
      </c>
      <c r="L500" s="68">
        <v>5387.85</v>
      </c>
      <c r="M500" s="68">
        <v>10965.34</v>
      </c>
      <c r="N500" s="68">
        <v>9902.0300000000007</v>
      </c>
      <c r="O500" s="68">
        <v>11036.83</v>
      </c>
      <c r="P500" s="68">
        <v>10454.469999999999</v>
      </c>
      <c r="Q500" s="68">
        <v>10984.37</v>
      </c>
      <c r="R500" s="68">
        <v>13003.57</v>
      </c>
    </row>
    <row r="501" spans="1:18" s="70" customFormat="1">
      <c r="A501" s="4"/>
      <c r="B501" s="78" t="s">
        <v>542</v>
      </c>
      <c r="C501" s="68">
        <v>3045.12</v>
      </c>
      <c r="D501" s="68">
        <v>2999.66</v>
      </c>
      <c r="E501" s="68">
        <v>2668.64</v>
      </c>
      <c r="F501" s="68">
        <v>2622.14</v>
      </c>
      <c r="G501" s="68">
        <v>2269.17</v>
      </c>
      <c r="H501" s="68">
        <v>2801.89</v>
      </c>
      <c r="I501" s="68">
        <v>2160.0500000000002</v>
      </c>
      <c r="J501" s="68">
        <v>2732.33</v>
      </c>
      <c r="K501" s="68">
        <v>2484.19</v>
      </c>
      <c r="L501" s="68">
        <v>1342.4</v>
      </c>
      <c r="M501" s="68">
        <v>2732.06</v>
      </c>
      <c r="N501" s="68">
        <v>2467.13</v>
      </c>
      <c r="O501" s="68">
        <v>2749.87</v>
      </c>
      <c r="P501" s="68">
        <v>2604.77</v>
      </c>
      <c r="Q501" s="68">
        <v>2736.8</v>
      </c>
      <c r="R501" s="68">
        <v>3239.89</v>
      </c>
    </row>
    <row r="502" spans="1:18">
      <c r="A502" s="63" t="s">
        <v>351</v>
      </c>
      <c r="B502" s="64"/>
    </row>
    <row r="503" spans="1:18">
      <c r="A503" s="63"/>
      <c r="B503" s="65" t="s">
        <v>284</v>
      </c>
      <c r="C503" s="10">
        <v>0</v>
      </c>
      <c r="D503" s="10">
        <v>0</v>
      </c>
      <c r="E503" s="10">
        <v>0</v>
      </c>
      <c r="F503" s="10">
        <v>0</v>
      </c>
      <c r="G503" s="10">
        <v>0</v>
      </c>
      <c r="H503" s="10">
        <v>0</v>
      </c>
      <c r="I503" s="10">
        <v>0</v>
      </c>
      <c r="J503" s="10">
        <v>0</v>
      </c>
      <c r="K503" s="10">
        <v>0</v>
      </c>
      <c r="L503" s="10">
        <v>0</v>
      </c>
      <c r="M503" s="10">
        <v>0</v>
      </c>
      <c r="N503" s="10">
        <v>0</v>
      </c>
      <c r="O503" s="10">
        <v>0</v>
      </c>
      <c r="P503" s="10">
        <v>0</v>
      </c>
      <c r="Q503" s="10">
        <v>0</v>
      </c>
      <c r="R503" s="10">
        <v>0</v>
      </c>
    </row>
    <row r="504" spans="1:18">
      <c r="A504" s="63"/>
      <c r="B504" s="65" t="s">
        <v>298</v>
      </c>
      <c r="C504" s="10">
        <v>0</v>
      </c>
      <c r="D504" s="10">
        <v>0</v>
      </c>
      <c r="E504" s="10">
        <v>0</v>
      </c>
      <c r="F504" s="10">
        <v>0</v>
      </c>
      <c r="G504" s="10">
        <v>0</v>
      </c>
      <c r="H504" s="10">
        <v>0</v>
      </c>
      <c r="I504" s="10">
        <v>0</v>
      </c>
      <c r="J504" s="10">
        <v>0</v>
      </c>
      <c r="K504" s="10">
        <v>0</v>
      </c>
      <c r="L504" s="10">
        <v>0</v>
      </c>
      <c r="M504" s="10">
        <v>0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</row>
    <row r="505" spans="1:18">
      <c r="A505" s="63"/>
      <c r="B505" s="65" t="s">
        <v>300</v>
      </c>
      <c r="C505" s="10">
        <v>2216.13</v>
      </c>
      <c r="D505" s="10">
        <v>2216.13</v>
      </c>
      <c r="E505" s="10">
        <v>2216.13</v>
      </c>
      <c r="F505" s="10">
        <v>2216.13</v>
      </c>
      <c r="G505" s="10">
        <v>2216.13</v>
      </c>
      <c r="H505" s="10">
        <v>2216.13</v>
      </c>
      <c r="I505" s="10">
        <v>2216.13</v>
      </c>
      <c r="J505" s="10">
        <v>2216.13</v>
      </c>
      <c r="K505" s="10">
        <v>2216.13</v>
      </c>
      <c r="L505" s="10">
        <v>2216.13</v>
      </c>
      <c r="M505" s="10">
        <v>2216.13</v>
      </c>
      <c r="N505" s="10">
        <v>2216.13</v>
      </c>
      <c r="O505" s="10">
        <v>2216.13</v>
      </c>
      <c r="P505" s="10">
        <v>2216.13</v>
      </c>
      <c r="Q505" s="10">
        <v>2216.13</v>
      </c>
      <c r="R505" s="10">
        <v>2216.13</v>
      </c>
    </row>
    <row r="506" spans="1:18">
      <c r="A506" s="63"/>
      <c r="B506" s="64" t="s">
        <v>352</v>
      </c>
      <c r="C506" s="10">
        <v>2216.13</v>
      </c>
      <c r="D506" s="10">
        <v>2216.13</v>
      </c>
      <c r="E506" s="10">
        <v>2216.13</v>
      </c>
      <c r="F506" s="10">
        <v>2216.13</v>
      </c>
      <c r="G506" s="10">
        <v>2216.13</v>
      </c>
      <c r="H506" s="10">
        <v>2216.13</v>
      </c>
      <c r="I506" s="10">
        <v>2216.13</v>
      </c>
      <c r="J506" s="10">
        <v>2216.13</v>
      </c>
      <c r="K506" s="10">
        <v>2216.13</v>
      </c>
      <c r="L506" s="10">
        <v>2216.13</v>
      </c>
      <c r="M506" s="10">
        <v>2216.13</v>
      </c>
      <c r="N506" s="10">
        <v>2216.13</v>
      </c>
      <c r="O506" s="10">
        <v>2216.13</v>
      </c>
      <c r="P506" s="10">
        <v>2216.13</v>
      </c>
      <c r="Q506" s="10">
        <v>2216.13</v>
      </c>
      <c r="R506" s="10">
        <v>2216.13</v>
      </c>
    </row>
    <row r="507" spans="1:18">
      <c r="A507" s="63" t="s">
        <v>353</v>
      </c>
      <c r="B507" s="65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</row>
    <row r="508" spans="1:18">
      <c r="A508" s="4"/>
      <c r="B508" s="61" t="s">
        <v>354</v>
      </c>
      <c r="C508" s="10">
        <v>277507.17019999999</v>
      </c>
      <c r="D508" s="10">
        <v>301163.50829999999</v>
      </c>
      <c r="E508" s="10">
        <v>277921.62579999998</v>
      </c>
      <c r="F508" s="10">
        <v>260336.796</v>
      </c>
      <c r="G508" s="10">
        <v>99534.215400000001</v>
      </c>
      <c r="H508" s="10">
        <v>287693.01130000001</v>
      </c>
      <c r="I508" s="10">
        <v>96022.926500000001</v>
      </c>
      <c r="J508" s="10">
        <v>225289.52230000001</v>
      </c>
      <c r="K508" s="10">
        <v>325191.6483</v>
      </c>
      <c r="L508" s="10">
        <v>67537.829100000003</v>
      </c>
      <c r="M508" s="10">
        <v>427143.30599999998</v>
      </c>
      <c r="N508" s="10">
        <v>319843.22269999998</v>
      </c>
      <c r="O508" s="10">
        <v>289581.08840000001</v>
      </c>
      <c r="P508" s="10">
        <v>289025.14520000003</v>
      </c>
      <c r="Q508" s="10">
        <v>285569.77269999997</v>
      </c>
      <c r="R508" s="10">
        <v>272345.66360000003</v>
      </c>
    </row>
    <row r="509" spans="1:18">
      <c r="A509" s="4"/>
      <c r="B509" s="9" t="s">
        <v>355</v>
      </c>
      <c r="C509" s="10">
        <v>647263.32010000001</v>
      </c>
      <c r="D509" s="10">
        <v>759870.37179999996</v>
      </c>
      <c r="E509" s="10">
        <v>658943.77819999994</v>
      </c>
      <c r="F509" s="10">
        <v>599292.39549999998</v>
      </c>
      <c r="G509" s="10">
        <v>268149.35560000001</v>
      </c>
      <c r="H509" s="10">
        <v>687488.52679999999</v>
      </c>
      <c r="I509" s="10">
        <v>259425.58</v>
      </c>
      <c r="J509" s="10">
        <v>516233.29180000001</v>
      </c>
      <c r="K509" s="10">
        <v>765970.37239999999</v>
      </c>
      <c r="L509" s="10">
        <v>169028.1673</v>
      </c>
      <c r="M509" s="10">
        <v>997263.98719999997</v>
      </c>
      <c r="N509" s="10">
        <v>755077.35919999995</v>
      </c>
      <c r="O509" s="10">
        <v>681208.96329999994</v>
      </c>
      <c r="P509" s="10">
        <v>684168.52679999999</v>
      </c>
      <c r="Q509" s="10">
        <v>674174.68980000005</v>
      </c>
      <c r="R509" s="10">
        <v>696647.92819999997</v>
      </c>
    </row>
    <row r="510" spans="1:18">
      <c r="A510" s="4"/>
      <c r="B510" s="61" t="s">
        <v>356</v>
      </c>
      <c r="C510" s="10">
        <v>1121.3440000000001</v>
      </c>
      <c r="D510" s="10">
        <v>985.90369999999996</v>
      </c>
      <c r="E510" s="10">
        <v>1091.1998000000001</v>
      </c>
      <c r="F510" s="10">
        <v>1117.0047</v>
      </c>
      <c r="G510" s="10">
        <v>231.12889999999999</v>
      </c>
      <c r="H510" s="10">
        <v>1102.7173</v>
      </c>
      <c r="I510" s="10">
        <v>224.10980000000001</v>
      </c>
      <c r="J510" s="10">
        <v>978.44650000000001</v>
      </c>
      <c r="K510" s="10">
        <v>1307.8625999999999</v>
      </c>
      <c r="L510" s="10">
        <v>237.80789999999999</v>
      </c>
      <c r="M510" s="10">
        <v>1762.7472</v>
      </c>
      <c r="N510" s="10">
        <v>1281.8841</v>
      </c>
      <c r="O510" s="10">
        <v>1181.3181999999999</v>
      </c>
      <c r="P510" s="10">
        <v>1161.3851999999999</v>
      </c>
      <c r="Q510" s="10">
        <v>1158.4376999999999</v>
      </c>
      <c r="R510" s="10">
        <v>835.3664</v>
      </c>
    </row>
    <row r="511" spans="1:18">
      <c r="A511" s="4"/>
      <c r="B511" s="61" t="s">
        <v>357</v>
      </c>
      <c r="C511" s="10">
        <v>4204.0132999999996</v>
      </c>
      <c r="D511" s="10">
        <v>4150.1022999999996</v>
      </c>
      <c r="E511" s="10">
        <v>3569.5291999999999</v>
      </c>
      <c r="F511" s="10">
        <v>2811.6039000000001</v>
      </c>
      <c r="G511" s="10">
        <v>2204.9688000000001</v>
      </c>
      <c r="H511" s="10">
        <v>4501.7383</v>
      </c>
      <c r="I511" s="10">
        <v>2043.7161000000001</v>
      </c>
      <c r="J511" s="10">
        <v>2817.4034000000001</v>
      </c>
      <c r="K511" s="10">
        <v>3318.8915999999999</v>
      </c>
      <c r="L511" s="10">
        <v>539.44619999999998</v>
      </c>
      <c r="M511" s="10">
        <v>5144.7828</v>
      </c>
      <c r="N511" s="10">
        <v>3231.7536</v>
      </c>
      <c r="O511" s="10">
        <v>1836.2982999999999</v>
      </c>
      <c r="P511" s="10">
        <v>1957.3311000000001</v>
      </c>
      <c r="Q511" s="10">
        <v>1782.5542</v>
      </c>
      <c r="R511" s="10">
        <v>4248.4949999999999</v>
      </c>
    </row>
    <row r="512" spans="1:18">
      <c r="A512" s="4"/>
      <c r="B512" s="61" t="s">
        <v>358</v>
      </c>
      <c r="C512" s="10">
        <v>0</v>
      </c>
      <c r="D512" s="10">
        <v>0</v>
      </c>
      <c r="E512" s="10">
        <v>0</v>
      </c>
      <c r="F512" s="10">
        <v>0</v>
      </c>
      <c r="G512" s="10">
        <v>0</v>
      </c>
      <c r="H512" s="10">
        <v>0</v>
      </c>
      <c r="I512" s="10">
        <v>0</v>
      </c>
      <c r="J512" s="10">
        <v>0</v>
      </c>
      <c r="K512" s="10">
        <v>0</v>
      </c>
      <c r="L512" s="10">
        <v>0</v>
      </c>
      <c r="M512" s="10">
        <v>0</v>
      </c>
      <c r="N512" s="10">
        <v>0</v>
      </c>
      <c r="O512" s="10">
        <v>0</v>
      </c>
      <c r="P512" s="10">
        <v>0</v>
      </c>
      <c r="Q512" s="10">
        <v>0</v>
      </c>
      <c r="R512" s="10">
        <v>0</v>
      </c>
    </row>
    <row r="513" spans="1:18">
      <c r="A513" s="4"/>
      <c r="B513" s="61" t="s">
        <v>359</v>
      </c>
      <c r="C513" s="66">
        <v>1.9199999999999998E-2</v>
      </c>
      <c r="D513" s="66">
        <v>1.17E-2</v>
      </c>
      <c r="E513" s="66">
        <v>9.7000000000000003E-3</v>
      </c>
      <c r="F513" s="66">
        <v>1.03E-2</v>
      </c>
      <c r="G513" s="66">
        <v>1.1000000000000001E-3</v>
      </c>
      <c r="H513" s="66">
        <v>8.5000000000000006E-3</v>
      </c>
      <c r="I513" s="66">
        <v>1E-3</v>
      </c>
      <c r="J513" s="66">
        <v>1.14E-2</v>
      </c>
      <c r="K513" s="66">
        <v>1.2999999999999999E-2</v>
      </c>
      <c r="L513" s="66">
        <v>2.2000000000000001E-3</v>
      </c>
      <c r="M513" s="66">
        <v>1.5599999999999999E-2</v>
      </c>
      <c r="N513" s="66">
        <v>1.2699999999999999E-2</v>
      </c>
      <c r="O513" s="66">
        <v>1.35E-2</v>
      </c>
      <c r="P513" s="66">
        <v>1.37E-2</v>
      </c>
      <c r="Q513" s="66">
        <v>1.32E-2</v>
      </c>
      <c r="R513" s="66">
        <v>1.46E-2</v>
      </c>
    </row>
    <row r="514" spans="1:18">
      <c r="A514" s="4"/>
      <c r="B514" s="61" t="s">
        <v>365</v>
      </c>
      <c r="C514" s="10">
        <v>520.28909509999994</v>
      </c>
      <c r="D514" s="10">
        <v>1415.6100000000001</v>
      </c>
      <c r="E514" s="10">
        <v>26366.799999999999</v>
      </c>
      <c r="F514" s="10">
        <v>5000.93</v>
      </c>
      <c r="G514" s="10">
        <v>13303.4</v>
      </c>
      <c r="H514" s="10">
        <v>22450.5</v>
      </c>
      <c r="I514" s="10">
        <v>12330.2</v>
      </c>
      <c r="J514" s="10">
        <v>175.2134088</v>
      </c>
      <c r="K514" s="10">
        <v>3450.91</v>
      </c>
      <c r="L514" s="10">
        <v>7127.35</v>
      </c>
      <c r="M514" s="10">
        <v>1184.32</v>
      </c>
      <c r="N514" s="10">
        <v>3360.25</v>
      </c>
      <c r="O514" s="10">
        <v>1206.8500000000001</v>
      </c>
      <c r="P514" s="10">
        <v>46427</v>
      </c>
      <c r="Q514" s="10">
        <v>1171.49</v>
      </c>
      <c r="R514" s="10">
        <v>852.59164210000006</v>
      </c>
    </row>
    <row r="515" spans="1:18">
      <c r="B515" s="14"/>
      <c r="C515" s="15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</row>
    <row r="516" spans="1:18">
      <c r="B516" s="14"/>
      <c r="C516" s="15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</row>
    <row r="517" spans="1:18">
      <c r="B517" s="14"/>
      <c r="C517" s="15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</row>
    <row r="518" spans="1:18">
      <c r="C518" s="15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</row>
    <row r="519" spans="1:18">
      <c r="B519" s="16"/>
      <c r="C519" s="15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</row>
    <row r="520" spans="1:18">
      <c r="B520" s="14"/>
      <c r="C520" s="15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 spans="1:18">
      <c r="B521" s="14"/>
      <c r="C521" s="15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</row>
    <row r="522" spans="1:18">
      <c r="B522" s="14"/>
      <c r="C522" s="15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</row>
    <row r="523" spans="1:18">
      <c r="B523" s="14"/>
      <c r="C523" s="15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</row>
    <row r="524" spans="1:18">
      <c r="B524" s="14"/>
      <c r="C524" s="15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</row>
    <row r="525" spans="1:18">
      <c r="B525" s="14"/>
      <c r="C525" s="15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</row>
    <row r="526" spans="1:18">
      <c r="B526" s="14"/>
      <c r="C526" s="15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</row>
    <row r="527" spans="1:18">
      <c r="B527" s="14"/>
      <c r="C527" s="15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</row>
    <row r="528" spans="1:18">
      <c r="B528" s="14"/>
    </row>
    <row r="529" spans="2:18">
      <c r="B529" s="14"/>
    </row>
    <row r="530" spans="2:18">
      <c r="B530" s="14"/>
      <c r="C530" s="15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</row>
    <row r="531" spans="2:18">
      <c r="B531" s="14"/>
      <c r="C531" s="15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</row>
    <row r="532" spans="2:18">
      <c r="B532" s="14"/>
      <c r="C532" s="15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</row>
    <row r="533" spans="2:18">
      <c r="B533" s="14"/>
      <c r="C533" s="15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 spans="2:18">
      <c r="B534" s="14"/>
      <c r="C534" s="15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</row>
    <row r="535" spans="2:18">
      <c r="B535" s="14"/>
      <c r="C535" s="15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</row>
    <row r="536" spans="2:18">
      <c r="B536" s="14"/>
      <c r="C536" s="15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</row>
    <row r="537" spans="2:18">
      <c r="B537" s="14"/>
      <c r="C537" s="15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</row>
    <row r="538" spans="2:18">
      <c r="B538" s="14"/>
      <c r="C538" s="15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</row>
    <row r="539" spans="2:18">
      <c r="B539" s="14"/>
      <c r="C539" s="15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</row>
    <row r="540" spans="2:18">
      <c r="B540" s="14"/>
      <c r="C540" s="15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</row>
    <row r="541" spans="2:18">
      <c r="B541" s="14"/>
      <c r="C541" s="15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</row>
    <row r="542" spans="2:18">
      <c r="B542" s="14"/>
      <c r="C542" s="15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</row>
    <row r="543" spans="2:18">
      <c r="B543" s="14"/>
      <c r="C543" s="15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</row>
    <row r="544" spans="2:18">
      <c r="B544" s="14"/>
      <c r="C544" s="15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</row>
    <row r="545" spans="2:18">
      <c r="B545" s="14"/>
      <c r="C545" s="15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</row>
    <row r="546" spans="2:18">
      <c r="B546" s="14"/>
      <c r="C546" s="15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</row>
    <row r="547" spans="2:18">
      <c r="B547" s="14"/>
      <c r="C547" s="15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</row>
    <row r="548" spans="2:18">
      <c r="B548" s="14"/>
      <c r="C548" s="15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</row>
    <row r="549" spans="2:18">
      <c r="C549" s="15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 spans="2:18">
      <c r="B550" s="16"/>
      <c r="C550" s="15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 spans="2:18">
      <c r="B551" s="14"/>
      <c r="C551" s="15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 spans="2:18">
      <c r="B552" s="14"/>
      <c r="C552" s="15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 spans="2:18">
      <c r="B553" s="14"/>
      <c r="C553" s="15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 spans="2:18">
      <c r="B554" s="14"/>
      <c r="C554" s="15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</row>
    <row r="555" spans="2:18">
      <c r="B555" s="14"/>
      <c r="C555" s="15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</row>
    <row r="556" spans="2:18">
      <c r="B556" s="14"/>
      <c r="C556" s="15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</row>
    <row r="557" spans="2:18">
      <c r="B557" s="14"/>
      <c r="C557" s="15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</row>
    <row r="558" spans="2:18">
      <c r="B558" s="14"/>
      <c r="C558" s="15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</row>
    <row r="559" spans="2:18">
      <c r="B559" s="14"/>
    </row>
    <row r="560" spans="2:18">
      <c r="B560" s="14"/>
    </row>
    <row r="561" spans="2:18">
      <c r="B561" s="14"/>
      <c r="C561" s="15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</row>
    <row r="562" spans="2:18">
      <c r="B562" s="14"/>
      <c r="C562" s="15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 spans="2:18">
      <c r="B563" s="14"/>
      <c r="C563" s="15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</row>
    <row r="564" spans="2:18">
      <c r="B564" s="14"/>
      <c r="C564" s="15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</row>
    <row r="565" spans="2:18">
      <c r="B565" s="14"/>
      <c r="C565" s="15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 spans="2:18">
      <c r="B566" s="14"/>
      <c r="C566" s="15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 spans="2:18">
      <c r="B567" s="14"/>
      <c r="C567" s="15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 spans="2:18">
      <c r="B568" s="14"/>
      <c r="C568" s="15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 spans="2:18">
      <c r="B569" s="14"/>
      <c r="C569" s="15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 spans="2:18">
      <c r="B570" s="14"/>
      <c r="C570" s="15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 spans="2:18">
      <c r="B571" s="14"/>
      <c r="C571" s="15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 spans="2:18">
      <c r="B572" s="14"/>
      <c r="C572" s="15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 spans="2:18">
      <c r="B573" s="14"/>
      <c r="C573" s="15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 spans="2:18">
      <c r="B574" s="14"/>
      <c r="C574" s="15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 spans="2:18">
      <c r="B575" s="14"/>
      <c r="C575" s="15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 spans="2:18">
      <c r="B576" s="14"/>
      <c r="C576" s="15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 spans="2:18">
      <c r="B577" s="14"/>
      <c r="C577" s="15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 spans="2:18">
      <c r="B578" s="14"/>
      <c r="C578" s="15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</row>
    <row r="579" spans="2:18">
      <c r="B579" s="14"/>
      <c r="C579" s="15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</row>
    <row r="580" spans="2:18">
      <c r="C580" s="15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</row>
    <row r="581" spans="2:18">
      <c r="B581" s="16"/>
      <c r="C581" s="15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</row>
    <row r="582" spans="2:18">
      <c r="B582" s="14"/>
      <c r="C582" s="15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</row>
    <row r="583" spans="2:18">
      <c r="B583" s="14"/>
      <c r="C583" s="15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</row>
    <row r="584" spans="2:18">
      <c r="B584" s="14"/>
      <c r="C584" s="15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</row>
    <row r="585" spans="2:18">
      <c r="B585" s="14"/>
      <c r="C585" s="15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</row>
    <row r="586" spans="2:18">
      <c r="B586" s="14"/>
      <c r="C586" s="15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</row>
    <row r="587" spans="2:18">
      <c r="B587" s="14"/>
      <c r="C587" s="15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</row>
    <row r="588" spans="2:18">
      <c r="B588" s="14"/>
      <c r="C588" s="15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</row>
    <row r="589" spans="2:18">
      <c r="B589" s="14"/>
      <c r="C589" s="15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</row>
    <row r="590" spans="2:18">
      <c r="B590" s="14"/>
    </row>
    <row r="591" spans="2:18">
      <c r="B591" s="14"/>
    </row>
    <row r="592" spans="2:18">
      <c r="B592" s="14"/>
      <c r="C592" s="15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</row>
    <row r="593" spans="2:18">
      <c r="B593" s="14"/>
      <c r="C593" s="15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</row>
    <row r="594" spans="2:18">
      <c r="B594" s="14"/>
      <c r="C594" s="15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</row>
    <row r="595" spans="2:18">
      <c r="B595" s="14"/>
      <c r="C595" s="15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</row>
    <row r="596" spans="2:18">
      <c r="B596" s="14"/>
      <c r="C596" s="15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</row>
    <row r="597" spans="2:18">
      <c r="B597" s="14"/>
      <c r="C597" s="15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</row>
    <row r="598" spans="2:18">
      <c r="B598" s="14"/>
      <c r="C598" s="15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</row>
    <row r="599" spans="2:18">
      <c r="B599" s="14"/>
      <c r="C599" s="15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</row>
    <row r="600" spans="2:18">
      <c r="B600" s="14"/>
      <c r="C600" s="15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</row>
    <row r="601" spans="2:18">
      <c r="B601" s="14"/>
      <c r="C601" s="15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</row>
    <row r="602" spans="2:18">
      <c r="B602" s="14"/>
      <c r="C602" s="15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</row>
    <row r="603" spans="2:18">
      <c r="B603" s="14"/>
      <c r="C603" s="15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</row>
    <row r="604" spans="2:18">
      <c r="B604" s="14"/>
      <c r="C604" s="15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</row>
    <row r="605" spans="2:18">
      <c r="B605" s="14"/>
      <c r="C605" s="15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</row>
    <row r="606" spans="2:18">
      <c r="B606" s="14"/>
      <c r="C606" s="15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 spans="2:18">
      <c r="B607" s="14"/>
      <c r="C607" s="15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</row>
    <row r="608" spans="2:18">
      <c r="B608" s="14"/>
      <c r="C608" s="15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</row>
    <row r="609" spans="2:18">
      <c r="B609" s="14"/>
      <c r="C609" s="15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</row>
    <row r="610" spans="2:18">
      <c r="B610" s="14"/>
      <c r="C610" s="15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</row>
    <row r="611" spans="2:18">
      <c r="C611" s="15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</row>
    <row r="612" spans="2:18">
      <c r="B612" s="16"/>
      <c r="C612" s="15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</row>
    <row r="613" spans="2:18">
      <c r="B613" s="14"/>
      <c r="C613" s="15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</row>
    <row r="614" spans="2:18">
      <c r="B614" s="14"/>
      <c r="C614" s="15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</row>
    <row r="615" spans="2:18">
      <c r="B615" s="14"/>
      <c r="C615" s="15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 spans="2:18">
      <c r="B616" s="14"/>
      <c r="C616" s="15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</row>
    <row r="617" spans="2:18">
      <c r="B617" s="14"/>
      <c r="C617" s="15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</row>
    <row r="618" spans="2:18">
      <c r="B618" s="14"/>
      <c r="C618" s="15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</row>
    <row r="619" spans="2:18">
      <c r="B619" s="14"/>
      <c r="C619" s="15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</row>
    <row r="620" spans="2:18">
      <c r="B620" s="14"/>
      <c r="C620" s="15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</row>
    <row r="621" spans="2:18">
      <c r="B621" s="14"/>
    </row>
    <row r="622" spans="2:18">
      <c r="B622" s="14"/>
    </row>
    <row r="623" spans="2:18">
      <c r="B623" s="14"/>
      <c r="C623" s="15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</row>
    <row r="624" spans="2:18">
      <c r="B624" s="14"/>
      <c r="C624" s="15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</row>
    <row r="625" spans="2:18">
      <c r="B625" s="14"/>
      <c r="C625" s="15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</row>
    <row r="626" spans="2:18">
      <c r="B626" s="14"/>
      <c r="C626" s="15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</row>
    <row r="627" spans="2:18">
      <c r="B627" s="14"/>
      <c r="C627" s="15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</row>
    <row r="628" spans="2:18">
      <c r="B628" s="14"/>
      <c r="C628" s="15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</row>
    <row r="629" spans="2:18">
      <c r="B629" s="14"/>
      <c r="C629" s="15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</row>
    <row r="630" spans="2:18">
      <c r="B630" s="14"/>
      <c r="C630" s="15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</row>
    <row r="631" spans="2:18">
      <c r="B631" s="14"/>
      <c r="C631" s="15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</row>
    <row r="632" spans="2:18">
      <c r="B632" s="14"/>
      <c r="C632" s="15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</row>
    <row r="633" spans="2:18">
      <c r="B633" s="14"/>
      <c r="C633" s="15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</row>
    <row r="634" spans="2:18">
      <c r="B634" s="14"/>
      <c r="C634" s="15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</row>
    <row r="635" spans="2:18">
      <c r="B635" s="14"/>
      <c r="C635" s="15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</row>
    <row r="636" spans="2:18">
      <c r="B636" s="14"/>
      <c r="C636" s="15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</row>
    <row r="637" spans="2:18">
      <c r="B637" s="14"/>
      <c r="C637" s="15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</row>
    <row r="638" spans="2:18">
      <c r="B638" s="14"/>
      <c r="C638" s="15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</row>
    <row r="639" spans="2:18">
      <c r="B639" s="14"/>
      <c r="C639" s="15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</row>
    <row r="640" spans="2:18">
      <c r="B640" s="14"/>
      <c r="C640" s="15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</row>
    <row r="641" spans="2:18">
      <c r="B641" s="14"/>
      <c r="C641" s="15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</row>
    <row r="642" spans="2:18">
      <c r="C642" s="15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</row>
    <row r="643" spans="2:18">
      <c r="B643" s="16"/>
      <c r="C643" s="15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</row>
    <row r="644" spans="2:18">
      <c r="B644" s="14"/>
      <c r="C644" s="15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</row>
    <row r="645" spans="2:18">
      <c r="B645" s="14"/>
      <c r="C645" s="15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</row>
    <row r="646" spans="2:18">
      <c r="B646" s="14"/>
      <c r="C646" s="15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</row>
    <row r="647" spans="2:18">
      <c r="B647" s="14"/>
      <c r="C647" s="15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</row>
    <row r="648" spans="2:18">
      <c r="B648" s="14"/>
      <c r="C648" s="15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</row>
    <row r="649" spans="2:18">
      <c r="B649" s="14"/>
      <c r="C649" s="15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</row>
    <row r="650" spans="2:18">
      <c r="B650" s="14"/>
      <c r="C650" s="15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</row>
    <row r="651" spans="2:18">
      <c r="B651" s="14"/>
      <c r="C651" s="15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</row>
    <row r="652" spans="2:18">
      <c r="B652" s="14"/>
    </row>
    <row r="653" spans="2:18">
      <c r="B653" s="14"/>
    </row>
    <row r="654" spans="2:18">
      <c r="B654" s="14"/>
      <c r="C654" s="15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</row>
    <row r="655" spans="2:18">
      <c r="B655" s="14"/>
      <c r="C655" s="15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</row>
    <row r="656" spans="2:18">
      <c r="B656" s="14"/>
      <c r="C656" s="15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</row>
    <row r="657" spans="2:18">
      <c r="B657" s="14"/>
      <c r="C657" s="15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</row>
    <row r="658" spans="2:18">
      <c r="B658" s="14"/>
      <c r="C658" s="15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</row>
    <row r="659" spans="2:18">
      <c r="B659" s="14"/>
      <c r="C659" s="15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</row>
    <row r="660" spans="2:18">
      <c r="B660" s="14"/>
      <c r="C660" s="15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</row>
    <row r="661" spans="2:18">
      <c r="B661" s="14"/>
      <c r="C661" s="15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</row>
    <row r="662" spans="2:18">
      <c r="B662" s="14"/>
      <c r="C662" s="15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</row>
    <row r="663" spans="2:18">
      <c r="B663" s="14"/>
      <c r="C663" s="15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</row>
    <row r="664" spans="2:18">
      <c r="B664" s="14"/>
      <c r="C664" s="15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</row>
    <row r="665" spans="2:18">
      <c r="B665" s="14"/>
      <c r="C665" s="15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</row>
    <row r="666" spans="2:18">
      <c r="B666" s="14"/>
      <c r="C666" s="15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 spans="2:18">
      <c r="B667" s="14"/>
      <c r="C667" s="15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</row>
    <row r="668" spans="2:18">
      <c r="B668" s="14"/>
      <c r="C668" s="15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</row>
    <row r="669" spans="2:18">
      <c r="B669" s="14"/>
      <c r="C669" s="15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</row>
    <row r="670" spans="2:18">
      <c r="B670" s="14"/>
      <c r="C670" s="15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</row>
    <row r="671" spans="2:18">
      <c r="B671" s="14"/>
      <c r="C671" s="15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</row>
    <row r="672" spans="2:18">
      <c r="B672" s="14"/>
      <c r="C672" s="15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</row>
    <row r="673" spans="2:18">
      <c r="C673" s="15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</row>
    <row r="674" spans="2:18">
      <c r="B674" s="16"/>
      <c r="C674" s="15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</row>
    <row r="675" spans="2:18">
      <c r="B675" s="14"/>
      <c r="C675" s="15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</row>
    <row r="676" spans="2:18">
      <c r="B676" s="14"/>
      <c r="C676" s="15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 spans="2:18">
      <c r="B677" s="14"/>
      <c r="C677" s="15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</row>
    <row r="678" spans="2:18">
      <c r="B678" s="14"/>
      <c r="C678" s="15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</row>
    <row r="679" spans="2:18">
      <c r="B679" s="14"/>
      <c r="C679" s="15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</row>
    <row r="680" spans="2:18">
      <c r="B680" s="14"/>
      <c r="C680" s="15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</row>
    <row r="681" spans="2:18">
      <c r="B681" s="14"/>
      <c r="C681" s="15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</row>
    <row r="682" spans="2:18">
      <c r="B682" s="14"/>
      <c r="C682" s="15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</row>
    <row r="683" spans="2:18">
      <c r="B683" s="14"/>
    </row>
    <row r="684" spans="2:18">
      <c r="B684" s="14"/>
    </row>
    <row r="685" spans="2:18">
      <c r="B685" s="14"/>
      <c r="C685" s="15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</row>
    <row r="686" spans="2:18">
      <c r="B686" s="14"/>
      <c r="C686" s="15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</row>
    <row r="687" spans="2:18">
      <c r="B687" s="14"/>
      <c r="C687" s="15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</row>
    <row r="688" spans="2:18">
      <c r="B688" s="14"/>
      <c r="C688" s="15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</row>
    <row r="689" spans="2:18">
      <c r="B689" s="14"/>
      <c r="C689" s="15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</row>
    <row r="690" spans="2:18">
      <c r="B690" s="14"/>
      <c r="C690" s="15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</row>
    <row r="691" spans="2:18">
      <c r="B691" s="14"/>
      <c r="C691" s="15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 spans="2:18">
      <c r="B692" s="14"/>
      <c r="C692" s="15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</row>
    <row r="693" spans="2:18">
      <c r="B693" s="14"/>
      <c r="C693" s="15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</row>
    <row r="694" spans="2:18">
      <c r="B694" s="14"/>
      <c r="C694" s="15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</row>
    <row r="695" spans="2:18">
      <c r="B695" s="14"/>
      <c r="C695" s="15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</row>
    <row r="696" spans="2:18">
      <c r="B696" s="14"/>
      <c r="C696" s="15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2:18">
      <c r="B697" s="14"/>
      <c r="C697" s="15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</row>
    <row r="698" spans="2:18">
      <c r="B698" s="14"/>
      <c r="C698" s="15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</row>
    <row r="699" spans="2:18">
      <c r="B699" s="14"/>
      <c r="C699" s="15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 spans="2:18">
      <c r="B700" s="14"/>
      <c r="C700" s="15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 spans="2:18">
      <c r="B701" s="14"/>
      <c r="C701" s="15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 spans="2:18">
      <c r="B702" s="14"/>
      <c r="C702" s="15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</row>
    <row r="703" spans="2:18">
      <c r="B703" s="14"/>
      <c r="C703" s="15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</row>
    <row r="704" spans="2:18">
      <c r="C704" s="15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 spans="2:18">
      <c r="B705" s="16"/>
      <c r="C705" s="15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</row>
    <row r="706" spans="2:18">
      <c r="B706" s="14"/>
      <c r="C706" s="15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 spans="2:18">
      <c r="B707" s="14"/>
      <c r="C707" s="15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</row>
    <row r="708" spans="2:18">
      <c r="B708" s="14"/>
      <c r="C708" s="15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 spans="2:18">
      <c r="B709" s="14"/>
      <c r="C709" s="15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</row>
    <row r="710" spans="2:18">
      <c r="B710" s="14"/>
      <c r="C710" s="15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</row>
    <row r="711" spans="2:18">
      <c r="B711" s="14"/>
      <c r="C711" s="15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</row>
    <row r="712" spans="2:18">
      <c r="B712" s="14"/>
      <c r="C712" s="15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</row>
    <row r="713" spans="2:18">
      <c r="B713" s="14"/>
      <c r="C713" s="15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</row>
    <row r="714" spans="2:18">
      <c r="B714" s="14"/>
    </row>
    <row r="715" spans="2:18">
      <c r="B715" s="14"/>
    </row>
    <row r="716" spans="2:18">
      <c r="B716" s="14"/>
      <c r="C716" s="15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 spans="2:18">
      <c r="B717" s="14"/>
      <c r="C717" s="15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</row>
    <row r="718" spans="2:18">
      <c r="B718" s="14"/>
      <c r="C718" s="15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</row>
    <row r="719" spans="2:18">
      <c r="B719" s="14"/>
      <c r="C719" s="15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 spans="2:18">
      <c r="B720" s="14"/>
      <c r="C720" s="15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</row>
    <row r="721" spans="2:18">
      <c r="B721" s="14"/>
      <c r="C721" s="15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</row>
    <row r="722" spans="2:18">
      <c r="B722" s="14"/>
      <c r="C722" s="15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</row>
    <row r="723" spans="2:18">
      <c r="B723" s="14"/>
      <c r="C723" s="15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</row>
    <row r="724" spans="2:18">
      <c r="B724" s="14"/>
      <c r="C724" s="15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</row>
    <row r="725" spans="2:18">
      <c r="B725" s="14"/>
      <c r="C725" s="15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</row>
    <row r="726" spans="2:18">
      <c r="B726" s="14"/>
      <c r="C726" s="15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</row>
    <row r="727" spans="2:18">
      <c r="B727" s="14"/>
      <c r="C727" s="15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 spans="2:18">
      <c r="B728" s="14"/>
      <c r="C728" s="15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</row>
    <row r="729" spans="2:18">
      <c r="B729" s="14"/>
      <c r="C729" s="15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</row>
    <row r="730" spans="2:18">
      <c r="B730" s="14"/>
      <c r="C730" s="15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</row>
    <row r="731" spans="2:18">
      <c r="B731" s="14"/>
      <c r="C731" s="15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 spans="2:18">
      <c r="B732" s="14"/>
      <c r="C732" s="15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</row>
    <row r="733" spans="2:18">
      <c r="B733" s="14"/>
      <c r="C733" s="15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</row>
    <row r="734" spans="2:18">
      <c r="B734" s="14"/>
      <c r="C734" s="15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</row>
    <row r="735" spans="2:18">
      <c r="C735" s="15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</row>
    <row r="736" spans="2:18">
      <c r="B736" s="16"/>
      <c r="C736" s="15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 spans="2:18">
      <c r="B737" s="14"/>
      <c r="C737" s="15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</row>
    <row r="738" spans="2:18">
      <c r="B738" s="14"/>
      <c r="C738" s="15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</row>
    <row r="739" spans="2:18">
      <c r="B739" s="14"/>
      <c r="C739" s="15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</row>
    <row r="740" spans="2:18">
      <c r="B740" s="14"/>
      <c r="C740" s="15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</row>
    <row r="741" spans="2:18">
      <c r="B741" s="14"/>
      <c r="C741" s="15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</row>
    <row r="742" spans="2:18">
      <c r="B742" s="14"/>
      <c r="C742" s="15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</row>
    <row r="743" spans="2:18">
      <c r="B743" s="14"/>
      <c r="C743" s="15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</row>
    <row r="744" spans="2:18">
      <c r="B744" s="14"/>
      <c r="C744" s="15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</row>
    <row r="745" spans="2:18">
      <c r="B745" s="14"/>
    </row>
    <row r="746" spans="2:18">
      <c r="B746" s="14"/>
    </row>
    <row r="747" spans="2:18">
      <c r="B747" s="14"/>
      <c r="C747" s="15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</row>
    <row r="748" spans="2:18">
      <c r="B748" s="14"/>
      <c r="C748" s="15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</row>
    <row r="749" spans="2:18">
      <c r="B749" s="14"/>
      <c r="C749" s="15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</row>
    <row r="750" spans="2:18">
      <c r="B750" s="14"/>
      <c r="C750" s="15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</row>
    <row r="751" spans="2:18">
      <c r="B751" s="14"/>
      <c r="C751" s="15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</row>
    <row r="752" spans="2:18">
      <c r="B752" s="14"/>
      <c r="C752" s="15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</row>
    <row r="753" spans="2:18">
      <c r="B753" s="14"/>
      <c r="C753" s="15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</row>
    <row r="754" spans="2:18">
      <c r="B754" s="14"/>
      <c r="C754" s="15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 spans="2:18">
      <c r="B755" s="14"/>
      <c r="C755" s="15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</row>
    <row r="756" spans="2:18">
      <c r="B756" s="14"/>
      <c r="C756" s="15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</row>
    <row r="757" spans="2:18">
      <c r="B757" s="14"/>
      <c r="C757" s="15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</row>
    <row r="758" spans="2:18">
      <c r="B758" s="14"/>
      <c r="C758" s="15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 spans="2:18">
      <c r="B759" s="14"/>
      <c r="C759" s="15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</row>
    <row r="760" spans="2:18">
      <c r="B760" s="14"/>
      <c r="C760" s="15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</row>
    <row r="761" spans="2:18">
      <c r="B761" s="14"/>
      <c r="C761" s="15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</row>
    <row r="762" spans="2:18">
      <c r="B762" s="14"/>
      <c r="C762" s="15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</row>
    <row r="763" spans="2:18">
      <c r="B763" s="14"/>
      <c r="C763" s="15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</row>
    <row r="764" spans="2:18">
      <c r="B764" s="14"/>
      <c r="C764" s="15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</row>
    <row r="765" spans="2:18">
      <c r="B765" s="14"/>
      <c r="C765" s="15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</row>
    <row r="766" spans="2:18">
      <c r="C766" s="15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</row>
    <row r="767" spans="2:18">
      <c r="B767" s="16"/>
      <c r="C767" s="15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 spans="2:18">
      <c r="B768" s="14"/>
      <c r="C768" s="15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</row>
    <row r="769" spans="2:18">
      <c r="B769" s="14"/>
      <c r="C769" s="15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</row>
    <row r="770" spans="2:18">
      <c r="B770" s="14"/>
      <c r="C770" s="15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</row>
    <row r="771" spans="2:18">
      <c r="B771" s="14"/>
      <c r="C771" s="15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</row>
    <row r="772" spans="2:18">
      <c r="B772" s="14"/>
      <c r="C772" s="15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</row>
    <row r="773" spans="2:18">
      <c r="B773" s="14"/>
      <c r="C773" s="15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</row>
    <row r="774" spans="2:18">
      <c r="B774" s="14"/>
      <c r="C774" s="15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</row>
    <row r="775" spans="2:18">
      <c r="B775" s="14"/>
      <c r="C775" s="15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</row>
    <row r="776" spans="2:18">
      <c r="B776" s="14"/>
    </row>
    <row r="777" spans="2:18">
      <c r="B777" s="14"/>
    </row>
    <row r="778" spans="2:18">
      <c r="B778" s="14"/>
      <c r="C778" s="15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</row>
    <row r="779" spans="2:18">
      <c r="B779" s="14"/>
      <c r="C779" s="15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</row>
    <row r="780" spans="2:18">
      <c r="B780" s="14"/>
      <c r="C780" s="15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</row>
    <row r="781" spans="2:18">
      <c r="B781" s="14"/>
      <c r="C781" s="15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</row>
    <row r="782" spans="2:18">
      <c r="B782" s="14"/>
      <c r="C782" s="15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</row>
    <row r="783" spans="2:18">
      <c r="B783" s="14"/>
      <c r="C783" s="15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</row>
    <row r="784" spans="2:18">
      <c r="B784" s="14"/>
      <c r="C784" s="15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</row>
    <row r="785" spans="2:18">
      <c r="B785" s="14"/>
      <c r="C785" s="15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</row>
    <row r="786" spans="2:18">
      <c r="B786" s="14"/>
      <c r="C786" s="15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</row>
    <row r="787" spans="2:18">
      <c r="B787" s="14"/>
      <c r="C787" s="15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</row>
    <row r="788" spans="2:18">
      <c r="B788" s="14"/>
      <c r="C788" s="15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</row>
    <row r="789" spans="2:18">
      <c r="B789" s="14"/>
      <c r="C789" s="15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</row>
    <row r="790" spans="2:18">
      <c r="B790" s="14"/>
      <c r="C790" s="15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</row>
    <row r="791" spans="2:18">
      <c r="B791" s="14"/>
      <c r="C791" s="15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</row>
    <row r="792" spans="2:18">
      <c r="B792" s="14"/>
      <c r="C792" s="15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</row>
    <row r="793" spans="2:18">
      <c r="B793" s="14"/>
      <c r="C793" s="15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</row>
    <row r="794" spans="2:18">
      <c r="B794" s="14"/>
      <c r="C794" s="15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</row>
    <row r="795" spans="2:18">
      <c r="B795" s="14"/>
      <c r="C795" s="15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</row>
    <row r="796" spans="2:18">
      <c r="B796" s="14"/>
      <c r="C796" s="15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</row>
    <row r="797" spans="2:18">
      <c r="C797" s="15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</row>
    <row r="798" spans="2:18">
      <c r="B798" s="16"/>
      <c r="C798" s="15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</row>
    <row r="799" spans="2:18">
      <c r="B799" s="14"/>
      <c r="C799" s="15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</row>
    <row r="800" spans="2:18">
      <c r="B800" s="14"/>
      <c r="C800" s="15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</row>
    <row r="801" spans="2:18">
      <c r="B801" s="14"/>
      <c r="C801" s="15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</row>
    <row r="802" spans="2:18">
      <c r="B802" s="14"/>
      <c r="C802" s="15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</row>
    <row r="803" spans="2:18">
      <c r="B803" s="14"/>
      <c r="C803" s="15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</row>
    <row r="804" spans="2:18">
      <c r="B804" s="14"/>
      <c r="C804" s="15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</row>
    <row r="805" spans="2:18">
      <c r="B805" s="14"/>
      <c r="C805" s="15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</row>
    <row r="806" spans="2:18">
      <c r="B806" s="14"/>
      <c r="C806" s="15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</row>
    <row r="807" spans="2:18">
      <c r="B807" s="14"/>
    </row>
    <row r="808" spans="2:18">
      <c r="B808" s="14"/>
    </row>
    <row r="809" spans="2:18">
      <c r="B809" s="14"/>
      <c r="C809" s="15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</row>
    <row r="810" spans="2:18">
      <c r="B810" s="14"/>
      <c r="C810" s="15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</row>
    <row r="811" spans="2:18">
      <c r="B811" s="14"/>
      <c r="C811" s="15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</row>
    <row r="812" spans="2:18">
      <c r="B812" s="14"/>
      <c r="C812" s="15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</row>
    <row r="813" spans="2:18">
      <c r="B813" s="14"/>
      <c r="C813" s="15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</row>
    <row r="814" spans="2:18">
      <c r="B814" s="14"/>
      <c r="C814" s="15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</row>
    <row r="815" spans="2:18">
      <c r="B815" s="14"/>
      <c r="C815" s="15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</row>
    <row r="816" spans="2:18">
      <c r="B816" s="14"/>
      <c r="C816" s="15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</row>
    <row r="817" spans="2:18">
      <c r="B817" s="14"/>
      <c r="C817" s="15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</row>
    <row r="818" spans="2:18">
      <c r="B818" s="14"/>
      <c r="C818" s="15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</row>
    <row r="819" spans="2:18">
      <c r="B819" s="14"/>
      <c r="C819" s="15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</row>
    <row r="820" spans="2:18">
      <c r="B820" s="14"/>
      <c r="C820" s="15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</row>
    <row r="821" spans="2:18">
      <c r="B821" s="14"/>
      <c r="C821" s="15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</row>
    <row r="822" spans="2:18">
      <c r="B822" s="14"/>
      <c r="C822" s="15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</row>
    <row r="823" spans="2:18">
      <c r="B823" s="14"/>
      <c r="C823" s="15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</row>
    <row r="824" spans="2:18">
      <c r="B824" s="14"/>
      <c r="C824" s="15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</row>
    <row r="825" spans="2:18">
      <c r="B825" s="14"/>
      <c r="C825" s="15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</row>
    <row r="826" spans="2:18">
      <c r="B826" s="14"/>
      <c r="C826" s="15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</row>
    <row r="827" spans="2:18">
      <c r="B827" s="14"/>
      <c r="C827" s="15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</row>
    <row r="828" spans="2:18">
      <c r="C828" s="15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</row>
    <row r="829" spans="2:18">
      <c r="B829" s="16"/>
      <c r="C829" s="15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</row>
    <row r="830" spans="2:18">
      <c r="B830" s="14"/>
      <c r="C830" s="15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</row>
    <row r="831" spans="2:18">
      <c r="B831" s="14"/>
      <c r="C831" s="15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</row>
    <row r="832" spans="2:18">
      <c r="B832" s="14"/>
      <c r="C832" s="15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</row>
    <row r="833" spans="2:18">
      <c r="B833" s="14"/>
      <c r="C833" s="15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</row>
    <row r="834" spans="2:18">
      <c r="B834" s="14"/>
      <c r="C834" s="15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</row>
    <row r="835" spans="2:18">
      <c r="B835" s="14"/>
      <c r="C835" s="15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</row>
    <row r="836" spans="2:18">
      <c r="B836" s="14"/>
      <c r="C836" s="15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</row>
    <row r="837" spans="2:18">
      <c r="B837" s="14"/>
      <c r="C837" s="15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</row>
    <row r="838" spans="2:18">
      <c r="B838" s="14"/>
    </row>
    <row r="839" spans="2:18">
      <c r="B839" s="14"/>
    </row>
    <row r="840" spans="2:18">
      <c r="B840" s="14"/>
      <c r="C840" s="15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</row>
    <row r="841" spans="2:18">
      <c r="B841" s="14"/>
      <c r="C841" s="15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</row>
    <row r="842" spans="2:18">
      <c r="B842" s="14"/>
      <c r="C842" s="15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</row>
    <row r="843" spans="2:18">
      <c r="B843" s="14"/>
      <c r="C843" s="15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</row>
    <row r="844" spans="2:18">
      <c r="B844" s="14"/>
      <c r="C844" s="15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</row>
    <row r="845" spans="2:18">
      <c r="B845" s="14"/>
      <c r="C845" s="15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</row>
    <row r="846" spans="2:18">
      <c r="B846" s="14"/>
      <c r="C846" s="15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</row>
    <row r="847" spans="2:18">
      <c r="B847" s="14"/>
      <c r="C847" s="15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</row>
    <row r="848" spans="2:18">
      <c r="B848" s="14"/>
      <c r="C848" s="15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</row>
    <row r="849" spans="2:18">
      <c r="B849" s="14"/>
      <c r="C849" s="15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</row>
    <row r="850" spans="2:18">
      <c r="B850" s="14"/>
      <c r="C850" s="15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</row>
    <row r="851" spans="2:18">
      <c r="B851" s="14"/>
      <c r="C851" s="15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</row>
    <row r="852" spans="2:18">
      <c r="B852" s="14"/>
      <c r="C852" s="15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</row>
    <row r="853" spans="2:18">
      <c r="B853" s="14"/>
      <c r="C853" s="15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</row>
    <row r="854" spans="2:18">
      <c r="B854" s="14"/>
      <c r="C854" s="15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</row>
    <row r="855" spans="2:18">
      <c r="B855" s="14"/>
      <c r="C855" s="15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</row>
    <row r="856" spans="2:18">
      <c r="B856" s="14"/>
      <c r="C856" s="15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</row>
    <row r="857" spans="2:18">
      <c r="B857" s="14"/>
      <c r="C857" s="15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</row>
    <row r="858" spans="2:18">
      <c r="B858" s="14"/>
      <c r="C858" s="15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</row>
    <row r="859" spans="2:18">
      <c r="C859" s="15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</row>
    <row r="860" spans="2:18">
      <c r="B860" s="16"/>
      <c r="C860" s="15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</row>
    <row r="861" spans="2:18">
      <c r="B861" s="14"/>
      <c r="C861" s="15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</row>
    <row r="862" spans="2:18">
      <c r="B862" s="14"/>
      <c r="C862" s="15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</row>
    <row r="863" spans="2:18">
      <c r="B863" s="14"/>
      <c r="C863" s="15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</row>
    <row r="864" spans="2:18">
      <c r="B864" s="14"/>
      <c r="C864" s="15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</row>
    <row r="865" spans="2:18">
      <c r="B865" s="14"/>
      <c r="C865" s="15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</row>
    <row r="866" spans="2:18">
      <c r="B866" s="14"/>
      <c r="C866" s="15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</row>
    <row r="867" spans="2:18">
      <c r="B867" s="14"/>
      <c r="C867" s="15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</row>
    <row r="868" spans="2:18">
      <c r="B868" s="14"/>
      <c r="C868" s="15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</row>
    <row r="869" spans="2:18">
      <c r="B869" s="14"/>
    </row>
    <row r="870" spans="2:18">
      <c r="B870" s="14"/>
    </row>
    <row r="871" spans="2:18">
      <c r="B871" s="14"/>
      <c r="C871" s="15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</row>
    <row r="872" spans="2:18">
      <c r="B872" s="14"/>
      <c r="C872" s="15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</row>
    <row r="873" spans="2:18">
      <c r="B873" s="14"/>
      <c r="C873" s="15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</row>
    <row r="874" spans="2:18">
      <c r="B874" s="14"/>
      <c r="C874" s="15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</row>
    <row r="875" spans="2:18">
      <c r="B875" s="14"/>
      <c r="C875" s="15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</row>
    <row r="876" spans="2:18">
      <c r="B876" s="14"/>
      <c r="C876" s="15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</row>
    <row r="877" spans="2:18">
      <c r="B877" s="14"/>
      <c r="C877" s="15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</row>
    <row r="878" spans="2:18">
      <c r="B878" s="14"/>
      <c r="C878" s="15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</row>
    <row r="879" spans="2:18">
      <c r="B879" s="14"/>
      <c r="C879" s="15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</row>
    <row r="880" spans="2:18">
      <c r="B880" s="14"/>
      <c r="C880" s="15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</row>
    <row r="881" spans="2:18">
      <c r="B881" s="14"/>
      <c r="C881" s="15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</row>
    <row r="882" spans="2:18">
      <c r="B882" s="14"/>
      <c r="C882" s="15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</row>
    <row r="883" spans="2:18">
      <c r="B883" s="14"/>
      <c r="C883" s="15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</row>
    <row r="884" spans="2:18">
      <c r="B884" s="14"/>
      <c r="C884" s="15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</row>
    <row r="885" spans="2:18">
      <c r="B885" s="14"/>
      <c r="C885" s="15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</row>
    <row r="886" spans="2:18">
      <c r="B886" s="14"/>
      <c r="C886" s="15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</row>
    <row r="887" spans="2:18">
      <c r="B887" s="14"/>
      <c r="C887" s="15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</row>
    <row r="888" spans="2:18">
      <c r="B888" s="14"/>
      <c r="C888" s="15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</row>
    <row r="889" spans="2:18">
      <c r="B889" s="14"/>
      <c r="C889" s="15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</row>
    <row r="890" spans="2:18">
      <c r="C890" s="15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</row>
    <row r="891" spans="2:18">
      <c r="C891" s="15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</row>
    <row r="892" spans="2:18">
      <c r="C892" s="15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</row>
    <row r="893" spans="2:18">
      <c r="C893" s="15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</row>
    <row r="894" spans="2:18">
      <c r="C894" s="15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</row>
    <row r="895" spans="2:18">
      <c r="C895" s="15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</row>
    <row r="896" spans="2:18">
      <c r="C896" s="15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</row>
    <row r="897" spans="3:18">
      <c r="C897" s="15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</row>
    <row r="898" spans="3:18">
      <c r="C898" s="15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</row>
    <row r="899" spans="3:18">
      <c r="C899" s="15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2:P50"/>
  <sheetViews>
    <sheetView workbookViewId="0">
      <selection activeCell="P10" sqref="P10"/>
    </sheetView>
  </sheetViews>
  <sheetFormatPr defaultRowHeight="10.5"/>
  <sheetData>
    <row r="2" spans="1:16" ht="15.75">
      <c r="A2" s="86" t="s">
        <v>20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55"/>
      <c r="N2" s="55"/>
      <c r="O2" s="55"/>
      <c r="P2" s="55"/>
    </row>
    <row r="30" spans="1:1">
      <c r="A30" t="s">
        <v>21</v>
      </c>
    </row>
    <row r="50" spans="1:1">
      <c r="A50" s="59" t="s">
        <v>22</v>
      </c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158"/>
  <sheetViews>
    <sheetView workbookViewId="0">
      <pane ySplit="1" topLeftCell="A76" activePane="bottomLeft" state="frozen"/>
      <selection pane="bottomLeft" activeCell="AE142" sqref="AE142"/>
    </sheetView>
  </sheetViews>
  <sheetFormatPr defaultColWidth="10.6640625" defaultRowHeight="12.75"/>
  <cols>
    <col min="1" max="1" width="30.6640625" style="58" customWidth="1"/>
    <col min="2" max="2" width="13.5" style="58" customWidth="1"/>
    <col min="3" max="3" width="14.33203125" style="58" customWidth="1"/>
    <col min="4" max="4" width="20.83203125" style="58" customWidth="1"/>
    <col min="5" max="28" width="5" style="58" customWidth="1"/>
    <col min="29" max="16384" width="10.6640625" style="58"/>
  </cols>
  <sheetData>
    <row r="1" spans="1:31" s="56" customFormat="1" ht="25.5">
      <c r="A1" s="56" t="s">
        <v>285</v>
      </c>
      <c r="B1" s="56" t="s">
        <v>327</v>
      </c>
      <c r="C1" s="56" t="s">
        <v>328</v>
      </c>
      <c r="D1" s="56" t="s">
        <v>329</v>
      </c>
      <c r="E1" s="56">
        <v>1</v>
      </c>
      <c r="F1" s="56">
        <v>2</v>
      </c>
      <c r="G1" s="56">
        <v>3</v>
      </c>
      <c r="H1" s="56">
        <v>4</v>
      </c>
      <c r="I1" s="56">
        <v>5</v>
      </c>
      <c r="J1" s="56">
        <v>6</v>
      </c>
      <c r="K1" s="56">
        <v>7</v>
      </c>
      <c r="L1" s="56">
        <v>8</v>
      </c>
      <c r="M1" s="56">
        <v>9</v>
      </c>
      <c r="N1" s="56">
        <v>10</v>
      </c>
      <c r="O1" s="56">
        <v>11</v>
      </c>
      <c r="P1" s="56">
        <v>12</v>
      </c>
      <c r="Q1" s="56">
        <v>13</v>
      </c>
      <c r="R1" s="56">
        <v>14</v>
      </c>
      <c r="S1" s="56">
        <v>15</v>
      </c>
      <c r="T1" s="56">
        <v>16</v>
      </c>
      <c r="U1" s="56">
        <v>17</v>
      </c>
      <c r="V1" s="56">
        <v>18</v>
      </c>
      <c r="W1" s="56">
        <v>19</v>
      </c>
      <c r="X1" s="56">
        <v>20</v>
      </c>
      <c r="Y1" s="56">
        <v>21</v>
      </c>
      <c r="Z1" s="56">
        <v>22</v>
      </c>
      <c r="AA1" s="56">
        <v>23</v>
      </c>
      <c r="AB1" s="56">
        <v>24</v>
      </c>
      <c r="AC1" s="57" t="s">
        <v>95</v>
      </c>
      <c r="AD1" s="57" t="s">
        <v>96</v>
      </c>
      <c r="AE1" s="57" t="s">
        <v>97</v>
      </c>
    </row>
    <row r="2" spans="1:31">
      <c r="A2" s="82" t="s">
        <v>334</v>
      </c>
      <c r="B2" s="82" t="s">
        <v>335</v>
      </c>
      <c r="C2" s="82" t="s">
        <v>331</v>
      </c>
      <c r="D2" s="82" t="s">
        <v>332</v>
      </c>
      <c r="E2" s="82">
        <v>1</v>
      </c>
      <c r="F2" s="82">
        <v>1</v>
      </c>
      <c r="G2" s="82">
        <v>1</v>
      </c>
      <c r="H2" s="82">
        <v>1</v>
      </c>
      <c r="I2" s="82">
        <v>1</v>
      </c>
      <c r="J2" s="82">
        <v>1</v>
      </c>
      <c r="K2" s="82">
        <v>1</v>
      </c>
      <c r="L2" s="82">
        <v>1</v>
      </c>
      <c r="M2" s="82">
        <v>1</v>
      </c>
      <c r="N2" s="82">
        <v>1</v>
      </c>
      <c r="O2" s="82">
        <v>1</v>
      </c>
      <c r="P2" s="82">
        <v>1</v>
      </c>
      <c r="Q2" s="82">
        <v>1</v>
      </c>
      <c r="R2" s="82">
        <v>1</v>
      </c>
      <c r="S2" s="82">
        <v>1</v>
      </c>
      <c r="T2" s="82">
        <v>1</v>
      </c>
      <c r="U2" s="82">
        <v>1</v>
      </c>
      <c r="V2" s="82">
        <v>1</v>
      </c>
      <c r="W2" s="82">
        <v>1</v>
      </c>
      <c r="X2" s="82">
        <v>1</v>
      </c>
      <c r="Y2" s="82">
        <v>1</v>
      </c>
      <c r="Z2" s="82">
        <v>1</v>
      </c>
      <c r="AA2" s="82">
        <v>1</v>
      </c>
      <c r="AB2" s="82">
        <v>1</v>
      </c>
      <c r="AC2" s="82">
        <v>24</v>
      </c>
      <c r="AD2" s="82">
        <v>168</v>
      </c>
      <c r="AE2" s="82">
        <v>8760</v>
      </c>
    </row>
    <row r="3" spans="1:31">
      <c r="A3" s="82" t="s">
        <v>13</v>
      </c>
      <c r="B3" s="82" t="s">
        <v>3</v>
      </c>
      <c r="C3" s="82" t="s">
        <v>331</v>
      </c>
      <c r="D3" s="82" t="s">
        <v>332</v>
      </c>
      <c r="E3" s="82">
        <v>120</v>
      </c>
      <c r="F3" s="82">
        <v>120</v>
      </c>
      <c r="G3" s="82">
        <v>120</v>
      </c>
      <c r="H3" s="82">
        <v>120</v>
      </c>
      <c r="I3" s="82">
        <v>120</v>
      </c>
      <c r="J3" s="82">
        <v>120</v>
      </c>
      <c r="K3" s="82">
        <v>120</v>
      </c>
      <c r="L3" s="82">
        <v>120</v>
      </c>
      <c r="M3" s="82">
        <v>120</v>
      </c>
      <c r="N3" s="82">
        <v>120</v>
      </c>
      <c r="O3" s="82">
        <v>120</v>
      </c>
      <c r="P3" s="82">
        <v>120</v>
      </c>
      <c r="Q3" s="82">
        <v>120</v>
      </c>
      <c r="R3" s="82">
        <v>120</v>
      </c>
      <c r="S3" s="82">
        <v>120</v>
      </c>
      <c r="T3" s="82">
        <v>120</v>
      </c>
      <c r="U3" s="82">
        <v>120</v>
      </c>
      <c r="V3" s="82">
        <v>120</v>
      </c>
      <c r="W3" s="82">
        <v>120</v>
      </c>
      <c r="X3" s="82">
        <v>120</v>
      </c>
      <c r="Y3" s="82">
        <v>120</v>
      </c>
      <c r="Z3" s="82">
        <v>120</v>
      </c>
      <c r="AA3" s="82">
        <v>120</v>
      </c>
      <c r="AB3" s="82">
        <v>120</v>
      </c>
      <c r="AC3" s="82">
        <v>2880</v>
      </c>
      <c r="AD3" s="82">
        <v>20160</v>
      </c>
      <c r="AE3" s="82">
        <v>1051200</v>
      </c>
    </row>
    <row r="4" spans="1:31">
      <c r="A4" s="82" t="s">
        <v>2</v>
      </c>
      <c r="B4" s="82" t="s">
        <v>3</v>
      </c>
      <c r="C4" s="82" t="s">
        <v>331</v>
      </c>
      <c r="D4" s="82" t="s">
        <v>332</v>
      </c>
      <c r="E4" s="82">
        <v>0.2</v>
      </c>
      <c r="F4" s="82">
        <v>0.2</v>
      </c>
      <c r="G4" s="82">
        <v>0.2</v>
      </c>
      <c r="H4" s="82">
        <v>0.2</v>
      </c>
      <c r="I4" s="82">
        <v>0.2</v>
      </c>
      <c r="J4" s="82">
        <v>0.2</v>
      </c>
      <c r="K4" s="82">
        <v>0.2</v>
      </c>
      <c r="L4" s="82">
        <v>0.2</v>
      </c>
      <c r="M4" s="82">
        <v>0.2</v>
      </c>
      <c r="N4" s="82">
        <v>0.2</v>
      </c>
      <c r="O4" s="82">
        <v>0.2</v>
      </c>
      <c r="P4" s="82">
        <v>0.2</v>
      </c>
      <c r="Q4" s="82">
        <v>0.2</v>
      </c>
      <c r="R4" s="82">
        <v>0.2</v>
      </c>
      <c r="S4" s="82">
        <v>0.2</v>
      </c>
      <c r="T4" s="82">
        <v>0.2</v>
      </c>
      <c r="U4" s="82">
        <v>0.2</v>
      </c>
      <c r="V4" s="82">
        <v>0.2</v>
      </c>
      <c r="W4" s="82">
        <v>0.2</v>
      </c>
      <c r="X4" s="82">
        <v>0.2</v>
      </c>
      <c r="Y4" s="82">
        <v>0.2</v>
      </c>
      <c r="Z4" s="82">
        <v>0.2</v>
      </c>
      <c r="AA4" s="82">
        <v>0.2</v>
      </c>
      <c r="AB4" s="82">
        <v>0.2</v>
      </c>
      <c r="AC4" s="82">
        <v>4.8</v>
      </c>
      <c r="AD4" s="82">
        <v>33.6</v>
      </c>
      <c r="AE4" s="82">
        <v>1752</v>
      </c>
    </row>
    <row r="5" spans="1:31">
      <c r="A5" s="82" t="s">
        <v>16</v>
      </c>
      <c r="B5" s="82" t="s">
        <v>330</v>
      </c>
      <c r="C5" s="82" t="s">
        <v>331</v>
      </c>
      <c r="D5" s="82" t="s">
        <v>332</v>
      </c>
      <c r="E5" s="82">
        <v>0.05</v>
      </c>
      <c r="F5" s="82">
        <v>0.05</v>
      </c>
      <c r="G5" s="82">
        <v>0.05</v>
      </c>
      <c r="H5" s="82">
        <v>0.05</v>
      </c>
      <c r="I5" s="82">
        <v>0.1</v>
      </c>
      <c r="J5" s="82">
        <v>0.2</v>
      </c>
      <c r="K5" s="82">
        <v>0.4</v>
      </c>
      <c r="L5" s="82">
        <v>0.5</v>
      </c>
      <c r="M5" s="82">
        <v>0.5</v>
      </c>
      <c r="N5" s="82">
        <v>0.35</v>
      </c>
      <c r="O5" s="82">
        <v>0.15</v>
      </c>
      <c r="P5" s="82">
        <v>0.15</v>
      </c>
      <c r="Q5" s="82">
        <v>0.15</v>
      </c>
      <c r="R5" s="82">
        <v>0.15</v>
      </c>
      <c r="S5" s="82">
        <v>0.15</v>
      </c>
      <c r="T5" s="82">
        <v>0.15</v>
      </c>
      <c r="U5" s="82">
        <v>0.35</v>
      </c>
      <c r="V5" s="82">
        <v>0.5</v>
      </c>
      <c r="W5" s="82">
        <v>0.5</v>
      </c>
      <c r="X5" s="82">
        <v>0.4</v>
      </c>
      <c r="Y5" s="82">
        <v>0.4</v>
      </c>
      <c r="Z5" s="82">
        <v>0.3</v>
      </c>
      <c r="AA5" s="82">
        <v>0.2</v>
      </c>
      <c r="AB5" s="82">
        <v>0.1</v>
      </c>
      <c r="AC5" s="82">
        <v>5.9</v>
      </c>
      <c r="AD5" s="82">
        <v>41.3</v>
      </c>
      <c r="AE5" s="82">
        <v>2153.5</v>
      </c>
    </row>
    <row r="6" spans="1:31">
      <c r="A6" s="82" t="s">
        <v>308</v>
      </c>
      <c r="B6" s="82" t="s">
        <v>330</v>
      </c>
      <c r="C6" s="82" t="s">
        <v>331</v>
      </c>
      <c r="D6" s="82" t="s">
        <v>11</v>
      </c>
      <c r="E6" s="82">
        <v>0.3</v>
      </c>
      <c r="F6" s="82">
        <v>0.25</v>
      </c>
      <c r="G6" s="82">
        <v>0.2</v>
      </c>
      <c r="H6" s="82">
        <v>0.2</v>
      </c>
      <c r="I6" s="82">
        <v>0.2</v>
      </c>
      <c r="J6" s="82">
        <v>0.3</v>
      </c>
      <c r="K6" s="82">
        <v>0.5</v>
      </c>
      <c r="L6" s="82">
        <v>0.6</v>
      </c>
      <c r="M6" s="82">
        <v>0.5</v>
      </c>
      <c r="N6" s="82">
        <v>0.5</v>
      </c>
      <c r="O6" s="82">
        <v>0.35</v>
      </c>
      <c r="P6" s="82">
        <v>0.35</v>
      </c>
      <c r="Q6" s="82">
        <v>0.35</v>
      </c>
      <c r="R6" s="82">
        <v>0.35</v>
      </c>
      <c r="S6" s="82">
        <v>0.35</v>
      </c>
      <c r="T6" s="82">
        <v>0.35</v>
      </c>
      <c r="U6" s="82">
        <v>0.35</v>
      </c>
      <c r="V6" s="82">
        <v>0.35</v>
      </c>
      <c r="W6" s="82">
        <v>0.7</v>
      </c>
      <c r="X6" s="82">
        <v>0.9</v>
      </c>
      <c r="Y6" s="82">
        <v>0.95</v>
      </c>
      <c r="Z6" s="82">
        <v>0.9</v>
      </c>
      <c r="AA6" s="82">
        <v>0.7</v>
      </c>
      <c r="AB6" s="82">
        <v>0.4</v>
      </c>
      <c r="AC6" s="82">
        <v>10.9</v>
      </c>
      <c r="AD6" s="82">
        <v>75.25</v>
      </c>
      <c r="AE6" s="82">
        <v>3923.75</v>
      </c>
    </row>
    <row r="7" spans="1:31">
      <c r="A7" s="82"/>
      <c r="B7" s="82"/>
      <c r="C7" s="82"/>
      <c r="D7" s="82" t="s">
        <v>18</v>
      </c>
      <c r="E7" s="82">
        <v>0.3</v>
      </c>
      <c r="F7" s="82">
        <v>0.3</v>
      </c>
      <c r="G7" s="82">
        <v>0.2</v>
      </c>
      <c r="H7" s="82">
        <v>0.2</v>
      </c>
      <c r="I7" s="82">
        <v>0.2</v>
      </c>
      <c r="J7" s="82">
        <v>0.2</v>
      </c>
      <c r="K7" s="82">
        <v>0.4</v>
      </c>
      <c r="L7" s="82">
        <v>0.4</v>
      </c>
      <c r="M7" s="82">
        <v>0.5</v>
      </c>
      <c r="N7" s="82">
        <v>0.5</v>
      </c>
      <c r="O7" s="82">
        <v>0.4</v>
      </c>
      <c r="P7" s="82">
        <v>0.35</v>
      </c>
      <c r="Q7" s="82">
        <v>0.35</v>
      </c>
      <c r="R7" s="82">
        <v>0.35</v>
      </c>
      <c r="S7" s="82">
        <v>0.35</v>
      </c>
      <c r="T7" s="82">
        <v>0.35</v>
      </c>
      <c r="U7" s="82">
        <v>0.35</v>
      </c>
      <c r="V7" s="82">
        <v>0.35</v>
      </c>
      <c r="W7" s="82">
        <v>0.7</v>
      </c>
      <c r="X7" s="82">
        <v>0.8</v>
      </c>
      <c r="Y7" s="82">
        <v>0.8</v>
      </c>
      <c r="Z7" s="82">
        <v>0.8</v>
      </c>
      <c r="AA7" s="82">
        <v>0.7</v>
      </c>
      <c r="AB7" s="82">
        <v>0.4</v>
      </c>
      <c r="AC7" s="82">
        <v>10.25</v>
      </c>
      <c r="AD7" s="82"/>
      <c r="AE7" s="82"/>
    </row>
    <row r="8" spans="1:31">
      <c r="A8" s="82"/>
      <c r="B8" s="82"/>
      <c r="C8" s="82"/>
      <c r="D8" s="82" t="s">
        <v>10</v>
      </c>
      <c r="E8" s="82">
        <v>1</v>
      </c>
      <c r="F8" s="82">
        <v>1</v>
      </c>
      <c r="G8" s="82">
        <v>1</v>
      </c>
      <c r="H8" s="82">
        <v>1</v>
      </c>
      <c r="I8" s="82">
        <v>1</v>
      </c>
      <c r="J8" s="82">
        <v>1</v>
      </c>
      <c r="K8" s="82">
        <v>1</v>
      </c>
      <c r="L8" s="82">
        <v>1</v>
      </c>
      <c r="M8" s="82">
        <v>1</v>
      </c>
      <c r="N8" s="82">
        <v>1</v>
      </c>
      <c r="O8" s="82">
        <v>1</v>
      </c>
      <c r="P8" s="82">
        <v>1</v>
      </c>
      <c r="Q8" s="82">
        <v>1</v>
      </c>
      <c r="R8" s="82">
        <v>1</v>
      </c>
      <c r="S8" s="82">
        <v>1</v>
      </c>
      <c r="T8" s="82">
        <v>1</v>
      </c>
      <c r="U8" s="82">
        <v>1</v>
      </c>
      <c r="V8" s="82">
        <v>1</v>
      </c>
      <c r="W8" s="82">
        <v>1</v>
      </c>
      <c r="X8" s="82">
        <v>1</v>
      </c>
      <c r="Y8" s="82">
        <v>1</v>
      </c>
      <c r="Z8" s="82">
        <v>1</v>
      </c>
      <c r="AA8" s="82">
        <v>1</v>
      </c>
      <c r="AB8" s="82">
        <v>1</v>
      </c>
      <c r="AC8" s="82">
        <v>24</v>
      </c>
      <c r="AD8" s="82"/>
      <c r="AE8" s="82"/>
    </row>
    <row r="9" spans="1:31">
      <c r="A9" s="82"/>
      <c r="B9" s="82"/>
      <c r="C9" s="82"/>
      <c r="D9" s="82" t="s">
        <v>19</v>
      </c>
      <c r="E9" s="82">
        <v>0</v>
      </c>
      <c r="F9" s="82">
        <v>0</v>
      </c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0</v>
      </c>
      <c r="T9" s="82">
        <v>0</v>
      </c>
      <c r="U9" s="82">
        <v>0</v>
      </c>
      <c r="V9" s="82">
        <v>0</v>
      </c>
      <c r="W9" s="82">
        <v>0</v>
      </c>
      <c r="X9" s="82">
        <v>0</v>
      </c>
      <c r="Y9" s="82">
        <v>0</v>
      </c>
      <c r="Z9" s="82">
        <v>0</v>
      </c>
      <c r="AA9" s="82">
        <v>0</v>
      </c>
      <c r="AB9" s="82">
        <v>0</v>
      </c>
      <c r="AC9" s="82">
        <v>0</v>
      </c>
      <c r="AD9" s="82"/>
      <c r="AE9" s="82"/>
    </row>
    <row r="10" spans="1:31">
      <c r="A10" s="82"/>
      <c r="B10" s="82"/>
      <c r="C10" s="82"/>
      <c r="D10" s="82" t="s">
        <v>14</v>
      </c>
      <c r="E10" s="82">
        <v>0.4</v>
      </c>
      <c r="F10" s="82">
        <v>0.4</v>
      </c>
      <c r="G10" s="82">
        <v>0.3</v>
      </c>
      <c r="H10" s="82">
        <v>0.3</v>
      </c>
      <c r="I10" s="82">
        <v>0.3</v>
      </c>
      <c r="J10" s="82">
        <v>0.3</v>
      </c>
      <c r="K10" s="82">
        <v>0.4</v>
      </c>
      <c r="L10" s="82">
        <v>0.5</v>
      </c>
      <c r="M10" s="82">
        <v>0.5</v>
      </c>
      <c r="N10" s="82">
        <v>0.4</v>
      </c>
      <c r="O10" s="82">
        <v>0.4</v>
      </c>
      <c r="P10" s="82">
        <v>0.4</v>
      </c>
      <c r="Q10" s="82">
        <v>0.4</v>
      </c>
      <c r="R10" s="82">
        <v>0.3</v>
      </c>
      <c r="S10" s="82">
        <v>0.3</v>
      </c>
      <c r="T10" s="82">
        <v>0.3</v>
      </c>
      <c r="U10" s="82">
        <v>0.3</v>
      </c>
      <c r="V10" s="82">
        <v>0.3</v>
      </c>
      <c r="W10" s="82">
        <v>0.6</v>
      </c>
      <c r="X10" s="82">
        <v>0.8</v>
      </c>
      <c r="Y10" s="82">
        <v>0.9</v>
      </c>
      <c r="Z10" s="82">
        <v>0.7</v>
      </c>
      <c r="AA10" s="82">
        <v>0.6</v>
      </c>
      <c r="AB10" s="82">
        <v>0.4</v>
      </c>
      <c r="AC10" s="82">
        <v>10.5</v>
      </c>
      <c r="AD10" s="82"/>
      <c r="AE10" s="82"/>
    </row>
    <row r="11" spans="1:31">
      <c r="A11" s="82" t="s">
        <v>306</v>
      </c>
      <c r="B11" s="82" t="s">
        <v>330</v>
      </c>
      <c r="C11" s="82" t="s">
        <v>331</v>
      </c>
      <c r="D11" s="82" t="s">
        <v>11</v>
      </c>
      <c r="E11" s="82">
        <v>0.2</v>
      </c>
      <c r="F11" s="82">
        <v>0.15</v>
      </c>
      <c r="G11" s="82">
        <v>0.1</v>
      </c>
      <c r="H11" s="82">
        <v>0.1</v>
      </c>
      <c r="I11" s="82">
        <v>0.1</v>
      </c>
      <c r="J11" s="82">
        <v>0.2</v>
      </c>
      <c r="K11" s="82">
        <v>0.4</v>
      </c>
      <c r="L11" s="82">
        <v>0.5</v>
      </c>
      <c r="M11" s="82">
        <v>0.4</v>
      </c>
      <c r="N11" s="82">
        <v>0.4</v>
      </c>
      <c r="O11" s="82">
        <v>0.25</v>
      </c>
      <c r="P11" s="82">
        <v>0.25</v>
      </c>
      <c r="Q11" s="82">
        <v>0.25</v>
      </c>
      <c r="R11" s="82">
        <v>0.25</v>
      </c>
      <c r="S11" s="82">
        <v>0.25</v>
      </c>
      <c r="T11" s="82">
        <v>0.25</v>
      </c>
      <c r="U11" s="82">
        <v>0.25</v>
      </c>
      <c r="V11" s="82">
        <v>0.25</v>
      </c>
      <c r="W11" s="82">
        <v>0.6</v>
      </c>
      <c r="X11" s="82">
        <v>0.8</v>
      </c>
      <c r="Y11" s="82">
        <v>0.9</v>
      </c>
      <c r="Z11" s="82">
        <v>0.8</v>
      </c>
      <c r="AA11" s="82">
        <v>0.6</v>
      </c>
      <c r="AB11" s="82">
        <v>0.3</v>
      </c>
      <c r="AC11" s="82">
        <v>8.5500000000000007</v>
      </c>
      <c r="AD11" s="82">
        <v>58.7</v>
      </c>
      <c r="AE11" s="82">
        <v>3060.79</v>
      </c>
    </row>
    <row r="12" spans="1:31">
      <c r="A12" s="82"/>
      <c r="B12" s="82"/>
      <c r="C12" s="82"/>
      <c r="D12" s="82" t="s">
        <v>18</v>
      </c>
      <c r="E12" s="82">
        <v>0.2</v>
      </c>
      <c r="F12" s="82">
        <v>0.2</v>
      </c>
      <c r="G12" s="82">
        <v>0.1</v>
      </c>
      <c r="H12" s="82">
        <v>0.1</v>
      </c>
      <c r="I12" s="82">
        <v>0.1</v>
      </c>
      <c r="J12" s="82">
        <v>0.1</v>
      </c>
      <c r="K12" s="82">
        <v>0.3</v>
      </c>
      <c r="L12" s="82">
        <v>0.3</v>
      </c>
      <c r="M12" s="82">
        <v>0.4</v>
      </c>
      <c r="N12" s="82">
        <v>0.4</v>
      </c>
      <c r="O12" s="82">
        <v>0.3</v>
      </c>
      <c r="P12" s="82">
        <v>0.25</v>
      </c>
      <c r="Q12" s="82">
        <v>0.25</v>
      </c>
      <c r="R12" s="82">
        <v>0.25</v>
      </c>
      <c r="S12" s="82">
        <v>0.25</v>
      </c>
      <c r="T12" s="82">
        <v>0.25</v>
      </c>
      <c r="U12" s="82">
        <v>0.25</v>
      </c>
      <c r="V12" s="82">
        <v>0.25</v>
      </c>
      <c r="W12" s="82">
        <v>0.6</v>
      </c>
      <c r="X12" s="82">
        <v>0.7</v>
      </c>
      <c r="Y12" s="82">
        <v>0.7</v>
      </c>
      <c r="Z12" s="82">
        <v>0.7</v>
      </c>
      <c r="AA12" s="82">
        <v>0.6</v>
      </c>
      <c r="AB12" s="82">
        <v>0.3</v>
      </c>
      <c r="AC12" s="82">
        <v>7.85</v>
      </c>
      <c r="AD12" s="82"/>
      <c r="AE12" s="82"/>
    </row>
    <row r="13" spans="1:31">
      <c r="A13" s="82"/>
      <c r="B13" s="82"/>
      <c r="C13" s="82"/>
      <c r="D13" s="82" t="s">
        <v>10</v>
      </c>
      <c r="E13" s="82">
        <v>1</v>
      </c>
      <c r="F13" s="82">
        <v>1</v>
      </c>
      <c r="G13" s="82">
        <v>1</v>
      </c>
      <c r="H13" s="82">
        <v>1</v>
      </c>
      <c r="I13" s="82">
        <v>1</v>
      </c>
      <c r="J13" s="82">
        <v>1</v>
      </c>
      <c r="K13" s="82">
        <v>1</v>
      </c>
      <c r="L13" s="82">
        <v>1</v>
      </c>
      <c r="M13" s="82">
        <v>1</v>
      </c>
      <c r="N13" s="82">
        <v>1</v>
      </c>
      <c r="O13" s="82">
        <v>1</v>
      </c>
      <c r="P13" s="82">
        <v>1</v>
      </c>
      <c r="Q13" s="82">
        <v>1</v>
      </c>
      <c r="R13" s="82">
        <v>1</v>
      </c>
      <c r="S13" s="82">
        <v>1</v>
      </c>
      <c r="T13" s="82">
        <v>1</v>
      </c>
      <c r="U13" s="82">
        <v>1</v>
      </c>
      <c r="V13" s="82">
        <v>1</v>
      </c>
      <c r="W13" s="82">
        <v>1</v>
      </c>
      <c r="X13" s="82">
        <v>1</v>
      </c>
      <c r="Y13" s="82">
        <v>1</v>
      </c>
      <c r="Z13" s="82">
        <v>1</v>
      </c>
      <c r="AA13" s="82">
        <v>1</v>
      </c>
      <c r="AB13" s="82">
        <v>1</v>
      </c>
      <c r="AC13" s="82">
        <v>24</v>
      </c>
      <c r="AD13" s="82"/>
      <c r="AE13" s="82"/>
    </row>
    <row r="14" spans="1:31">
      <c r="A14" s="82"/>
      <c r="B14" s="82"/>
      <c r="C14" s="82"/>
      <c r="D14" s="82" t="s">
        <v>19</v>
      </c>
      <c r="E14" s="82">
        <v>0</v>
      </c>
      <c r="F14" s="82">
        <v>0</v>
      </c>
      <c r="G14" s="82">
        <v>0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82">
        <v>0</v>
      </c>
      <c r="U14" s="82">
        <v>0</v>
      </c>
      <c r="V14" s="82">
        <v>0</v>
      </c>
      <c r="W14" s="82">
        <v>0</v>
      </c>
      <c r="X14" s="82">
        <v>0</v>
      </c>
      <c r="Y14" s="82">
        <v>0</v>
      </c>
      <c r="Z14" s="82">
        <v>0</v>
      </c>
      <c r="AA14" s="82">
        <v>0</v>
      </c>
      <c r="AB14" s="82">
        <v>0</v>
      </c>
      <c r="AC14" s="82">
        <v>0</v>
      </c>
      <c r="AD14" s="82"/>
      <c r="AE14" s="82"/>
    </row>
    <row r="15" spans="1:31">
      <c r="A15" s="82"/>
      <c r="B15" s="82"/>
      <c r="C15" s="82"/>
      <c r="D15" s="82" t="s">
        <v>14</v>
      </c>
      <c r="E15" s="82">
        <v>0.3</v>
      </c>
      <c r="F15" s="82">
        <v>0.3</v>
      </c>
      <c r="G15" s="82">
        <v>0.2</v>
      </c>
      <c r="H15" s="82">
        <v>0.2</v>
      </c>
      <c r="I15" s="82">
        <v>0.2</v>
      </c>
      <c r="J15" s="82">
        <v>0.2</v>
      </c>
      <c r="K15" s="82">
        <v>0.3</v>
      </c>
      <c r="L15" s="82">
        <v>0.4</v>
      </c>
      <c r="M15" s="82">
        <v>0.4</v>
      </c>
      <c r="N15" s="82">
        <v>0.3</v>
      </c>
      <c r="O15" s="82">
        <v>0.3</v>
      </c>
      <c r="P15" s="82">
        <v>0.3</v>
      </c>
      <c r="Q15" s="82">
        <v>0.3</v>
      </c>
      <c r="R15" s="82">
        <v>0.2</v>
      </c>
      <c r="S15" s="82">
        <v>0.2</v>
      </c>
      <c r="T15" s="82">
        <v>0.2</v>
      </c>
      <c r="U15" s="82">
        <v>0.2</v>
      </c>
      <c r="V15" s="82">
        <v>0.2</v>
      </c>
      <c r="W15" s="82">
        <v>0.5</v>
      </c>
      <c r="X15" s="82">
        <v>0.7</v>
      </c>
      <c r="Y15" s="82">
        <v>0.8</v>
      </c>
      <c r="Z15" s="82">
        <v>0.6</v>
      </c>
      <c r="AA15" s="82">
        <v>0.5</v>
      </c>
      <c r="AB15" s="82">
        <v>0.3</v>
      </c>
      <c r="AC15" s="82">
        <v>8.1</v>
      </c>
      <c r="AD15" s="82"/>
      <c r="AE15" s="82"/>
    </row>
    <row r="16" spans="1:31">
      <c r="A16" s="82" t="s">
        <v>307</v>
      </c>
      <c r="B16" s="82" t="s">
        <v>330</v>
      </c>
      <c r="C16" s="82" t="s">
        <v>331</v>
      </c>
      <c r="D16" s="82" t="s">
        <v>11</v>
      </c>
      <c r="E16" s="82">
        <v>0.9</v>
      </c>
      <c r="F16" s="82">
        <v>0.9</v>
      </c>
      <c r="G16" s="82">
        <v>0.9</v>
      </c>
      <c r="H16" s="82">
        <v>0.9</v>
      </c>
      <c r="I16" s="82">
        <v>0.9</v>
      </c>
      <c r="J16" s="82">
        <v>0.9</v>
      </c>
      <c r="K16" s="82">
        <v>0.7</v>
      </c>
      <c r="L16" s="82">
        <v>0.4</v>
      </c>
      <c r="M16" s="82">
        <v>0.4</v>
      </c>
      <c r="N16" s="82">
        <v>0.2</v>
      </c>
      <c r="O16" s="82">
        <v>0.2</v>
      </c>
      <c r="P16" s="82">
        <v>0.2</v>
      </c>
      <c r="Q16" s="82">
        <v>0.2</v>
      </c>
      <c r="R16" s="82">
        <v>0.2</v>
      </c>
      <c r="S16" s="82">
        <v>0.2</v>
      </c>
      <c r="T16" s="82">
        <v>0.3</v>
      </c>
      <c r="U16" s="82">
        <v>0.5</v>
      </c>
      <c r="V16" s="82">
        <v>0.5</v>
      </c>
      <c r="W16" s="82">
        <v>0.5</v>
      </c>
      <c r="X16" s="82">
        <v>0.7</v>
      </c>
      <c r="Y16" s="82">
        <v>0.7</v>
      </c>
      <c r="Z16" s="82">
        <v>0.8</v>
      </c>
      <c r="AA16" s="82">
        <v>0.9</v>
      </c>
      <c r="AB16" s="82">
        <v>0.9</v>
      </c>
      <c r="AC16" s="82">
        <v>13.9</v>
      </c>
      <c r="AD16" s="82">
        <v>96.4</v>
      </c>
      <c r="AE16" s="82">
        <v>5026.57</v>
      </c>
    </row>
    <row r="17" spans="1:31">
      <c r="A17" s="82"/>
      <c r="B17" s="82"/>
      <c r="C17" s="82"/>
      <c r="D17" s="82" t="s">
        <v>10</v>
      </c>
      <c r="E17" s="82">
        <v>1</v>
      </c>
      <c r="F17" s="82">
        <v>1</v>
      </c>
      <c r="G17" s="82">
        <v>1</v>
      </c>
      <c r="H17" s="82">
        <v>1</v>
      </c>
      <c r="I17" s="82">
        <v>1</v>
      </c>
      <c r="J17" s="82">
        <v>1</v>
      </c>
      <c r="K17" s="82">
        <v>1</v>
      </c>
      <c r="L17" s="82">
        <v>1</v>
      </c>
      <c r="M17" s="82">
        <v>1</v>
      </c>
      <c r="N17" s="82">
        <v>1</v>
      </c>
      <c r="O17" s="82">
        <v>1</v>
      </c>
      <c r="P17" s="82">
        <v>1</v>
      </c>
      <c r="Q17" s="82">
        <v>1</v>
      </c>
      <c r="R17" s="82">
        <v>1</v>
      </c>
      <c r="S17" s="82">
        <v>1</v>
      </c>
      <c r="T17" s="82">
        <v>1</v>
      </c>
      <c r="U17" s="82">
        <v>1</v>
      </c>
      <c r="V17" s="82">
        <v>1</v>
      </c>
      <c r="W17" s="82">
        <v>1</v>
      </c>
      <c r="X17" s="82">
        <v>1</v>
      </c>
      <c r="Y17" s="82">
        <v>1</v>
      </c>
      <c r="Z17" s="82">
        <v>1</v>
      </c>
      <c r="AA17" s="82">
        <v>1</v>
      </c>
      <c r="AB17" s="82">
        <v>1</v>
      </c>
      <c r="AC17" s="82">
        <v>24</v>
      </c>
      <c r="AD17" s="82"/>
      <c r="AE17" s="82"/>
    </row>
    <row r="18" spans="1:31">
      <c r="A18" s="82"/>
      <c r="B18" s="82"/>
      <c r="C18" s="82"/>
      <c r="D18" s="82" t="s">
        <v>18</v>
      </c>
      <c r="E18" s="82">
        <v>0.9</v>
      </c>
      <c r="F18" s="82">
        <v>0.9</v>
      </c>
      <c r="G18" s="82">
        <v>0.9</v>
      </c>
      <c r="H18" s="82">
        <v>0.9</v>
      </c>
      <c r="I18" s="82">
        <v>0.9</v>
      </c>
      <c r="J18" s="82">
        <v>0.9</v>
      </c>
      <c r="K18" s="82">
        <v>0.7</v>
      </c>
      <c r="L18" s="82">
        <v>0.5</v>
      </c>
      <c r="M18" s="82">
        <v>0.5</v>
      </c>
      <c r="N18" s="82">
        <v>0.3</v>
      </c>
      <c r="O18" s="82">
        <v>0.3</v>
      </c>
      <c r="P18" s="82">
        <v>0.3</v>
      </c>
      <c r="Q18" s="82">
        <v>0.3</v>
      </c>
      <c r="R18" s="82">
        <v>0.3</v>
      </c>
      <c r="S18" s="82">
        <v>0.3</v>
      </c>
      <c r="T18" s="82">
        <v>0.3</v>
      </c>
      <c r="U18" s="82">
        <v>0.3</v>
      </c>
      <c r="V18" s="82">
        <v>0.5</v>
      </c>
      <c r="W18" s="82">
        <v>0.6</v>
      </c>
      <c r="X18" s="82">
        <v>0.6</v>
      </c>
      <c r="Y18" s="82">
        <v>0.6</v>
      </c>
      <c r="Z18" s="82">
        <v>0.7</v>
      </c>
      <c r="AA18" s="82">
        <v>0.7</v>
      </c>
      <c r="AB18" s="82">
        <v>0.7</v>
      </c>
      <c r="AC18" s="82">
        <v>13.9</v>
      </c>
      <c r="AD18" s="82"/>
      <c r="AE18" s="82"/>
    </row>
    <row r="19" spans="1:31">
      <c r="A19" s="82"/>
      <c r="B19" s="82"/>
      <c r="C19" s="82"/>
      <c r="D19" s="82" t="s">
        <v>19</v>
      </c>
      <c r="E19" s="82">
        <v>0</v>
      </c>
      <c r="F19" s="82">
        <v>0</v>
      </c>
      <c r="G19" s="82">
        <v>0</v>
      </c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0</v>
      </c>
      <c r="R19" s="82">
        <v>0</v>
      </c>
      <c r="S19" s="82">
        <v>0</v>
      </c>
      <c r="T19" s="82">
        <v>0</v>
      </c>
      <c r="U19" s="82">
        <v>0</v>
      </c>
      <c r="V19" s="82">
        <v>0</v>
      </c>
      <c r="W19" s="82">
        <v>0</v>
      </c>
      <c r="X19" s="82">
        <v>0</v>
      </c>
      <c r="Y19" s="82">
        <v>0</v>
      </c>
      <c r="Z19" s="82">
        <v>0</v>
      </c>
      <c r="AA19" s="82">
        <v>0</v>
      </c>
      <c r="AB19" s="82">
        <v>0</v>
      </c>
      <c r="AC19" s="82">
        <v>0</v>
      </c>
      <c r="AD19" s="82"/>
      <c r="AE19" s="82"/>
    </row>
    <row r="20" spans="1:31">
      <c r="A20" s="82"/>
      <c r="B20" s="82"/>
      <c r="C20" s="82"/>
      <c r="D20" s="82" t="s">
        <v>14</v>
      </c>
      <c r="E20" s="82">
        <v>0.7</v>
      </c>
      <c r="F20" s="82">
        <v>0.7</v>
      </c>
      <c r="G20" s="82">
        <v>0.7</v>
      </c>
      <c r="H20" s="82">
        <v>0.7</v>
      </c>
      <c r="I20" s="82">
        <v>0.7</v>
      </c>
      <c r="J20" s="82">
        <v>0.7</v>
      </c>
      <c r="K20" s="82">
        <v>0.7</v>
      </c>
      <c r="L20" s="82">
        <v>0.7</v>
      </c>
      <c r="M20" s="82">
        <v>0.5</v>
      </c>
      <c r="N20" s="82">
        <v>0.5</v>
      </c>
      <c r="O20" s="82">
        <v>0.5</v>
      </c>
      <c r="P20" s="82">
        <v>0.3</v>
      </c>
      <c r="Q20" s="82">
        <v>0.3</v>
      </c>
      <c r="R20" s="82">
        <v>0.2</v>
      </c>
      <c r="S20" s="82">
        <v>0.2</v>
      </c>
      <c r="T20" s="82">
        <v>0.2</v>
      </c>
      <c r="U20" s="82">
        <v>0.3</v>
      </c>
      <c r="V20" s="82">
        <v>0.4</v>
      </c>
      <c r="W20" s="82">
        <v>0.4</v>
      </c>
      <c r="X20" s="82">
        <v>0.6</v>
      </c>
      <c r="Y20" s="82">
        <v>0.6</v>
      </c>
      <c r="Z20" s="82">
        <v>0.8</v>
      </c>
      <c r="AA20" s="82">
        <v>0.8</v>
      </c>
      <c r="AB20" s="82">
        <v>0.8</v>
      </c>
      <c r="AC20" s="82">
        <v>13</v>
      </c>
      <c r="AD20" s="82"/>
      <c r="AE20" s="82"/>
    </row>
    <row r="21" spans="1:31">
      <c r="A21" s="82" t="s">
        <v>4</v>
      </c>
      <c r="B21" s="82" t="s">
        <v>3</v>
      </c>
      <c r="C21" s="82" t="s">
        <v>5</v>
      </c>
      <c r="D21" s="82" t="s">
        <v>332</v>
      </c>
      <c r="E21" s="82">
        <v>1</v>
      </c>
      <c r="F21" s="82">
        <v>1</v>
      </c>
      <c r="G21" s="82">
        <v>1</v>
      </c>
      <c r="H21" s="82">
        <v>1</v>
      </c>
      <c r="I21" s="82">
        <v>1</v>
      </c>
      <c r="J21" s="82">
        <v>1</v>
      </c>
      <c r="K21" s="82">
        <v>1</v>
      </c>
      <c r="L21" s="82">
        <v>1</v>
      </c>
      <c r="M21" s="82">
        <v>1</v>
      </c>
      <c r="N21" s="82">
        <v>1</v>
      </c>
      <c r="O21" s="82">
        <v>1</v>
      </c>
      <c r="P21" s="82">
        <v>1</v>
      </c>
      <c r="Q21" s="82">
        <v>1</v>
      </c>
      <c r="R21" s="82">
        <v>1</v>
      </c>
      <c r="S21" s="82">
        <v>1</v>
      </c>
      <c r="T21" s="82">
        <v>1</v>
      </c>
      <c r="U21" s="82">
        <v>1</v>
      </c>
      <c r="V21" s="82">
        <v>1</v>
      </c>
      <c r="W21" s="82">
        <v>1</v>
      </c>
      <c r="X21" s="82">
        <v>1</v>
      </c>
      <c r="Y21" s="82">
        <v>1</v>
      </c>
      <c r="Z21" s="82">
        <v>1</v>
      </c>
      <c r="AA21" s="82">
        <v>1</v>
      </c>
      <c r="AB21" s="82">
        <v>1</v>
      </c>
      <c r="AC21" s="82">
        <v>24</v>
      </c>
      <c r="AD21" s="82">
        <v>168</v>
      </c>
      <c r="AE21" s="82">
        <v>6924</v>
      </c>
    </row>
    <row r="22" spans="1:31">
      <c r="A22" s="82"/>
      <c r="B22" s="82"/>
      <c r="C22" s="82" t="s">
        <v>6</v>
      </c>
      <c r="D22" s="82" t="s">
        <v>332</v>
      </c>
      <c r="E22" s="82">
        <v>0.5</v>
      </c>
      <c r="F22" s="82">
        <v>0.5</v>
      </c>
      <c r="G22" s="82">
        <v>0.5</v>
      </c>
      <c r="H22" s="82">
        <v>0.5</v>
      </c>
      <c r="I22" s="82">
        <v>0.5</v>
      </c>
      <c r="J22" s="82">
        <v>0.5</v>
      </c>
      <c r="K22" s="82">
        <v>0.5</v>
      </c>
      <c r="L22" s="82">
        <v>0.5</v>
      </c>
      <c r="M22" s="82">
        <v>0.5</v>
      </c>
      <c r="N22" s="82">
        <v>0.5</v>
      </c>
      <c r="O22" s="82">
        <v>0.5</v>
      </c>
      <c r="P22" s="82">
        <v>0.5</v>
      </c>
      <c r="Q22" s="82">
        <v>0.5</v>
      </c>
      <c r="R22" s="82">
        <v>0.5</v>
      </c>
      <c r="S22" s="82">
        <v>0.5</v>
      </c>
      <c r="T22" s="82">
        <v>0.5</v>
      </c>
      <c r="U22" s="82">
        <v>0.5</v>
      </c>
      <c r="V22" s="82">
        <v>0.5</v>
      </c>
      <c r="W22" s="82">
        <v>0.5</v>
      </c>
      <c r="X22" s="82">
        <v>0.5</v>
      </c>
      <c r="Y22" s="82">
        <v>0.5</v>
      </c>
      <c r="Z22" s="82">
        <v>0.5</v>
      </c>
      <c r="AA22" s="82">
        <v>0.5</v>
      </c>
      <c r="AB22" s="82">
        <v>0.5</v>
      </c>
      <c r="AC22" s="82">
        <v>12</v>
      </c>
      <c r="AD22" s="82">
        <v>84</v>
      </c>
      <c r="AE22" s="82"/>
    </row>
    <row r="23" spans="1:31">
      <c r="A23" s="82"/>
      <c r="B23" s="82"/>
      <c r="C23" s="82" t="s">
        <v>331</v>
      </c>
      <c r="D23" s="82" t="s">
        <v>332</v>
      </c>
      <c r="E23" s="82">
        <v>1</v>
      </c>
      <c r="F23" s="82">
        <v>1</v>
      </c>
      <c r="G23" s="82">
        <v>1</v>
      </c>
      <c r="H23" s="82">
        <v>1</v>
      </c>
      <c r="I23" s="82">
        <v>1</v>
      </c>
      <c r="J23" s="82">
        <v>1</v>
      </c>
      <c r="K23" s="82">
        <v>1</v>
      </c>
      <c r="L23" s="82">
        <v>1</v>
      </c>
      <c r="M23" s="82">
        <v>1</v>
      </c>
      <c r="N23" s="82">
        <v>1</v>
      </c>
      <c r="O23" s="82">
        <v>1</v>
      </c>
      <c r="P23" s="82">
        <v>1</v>
      </c>
      <c r="Q23" s="82">
        <v>1</v>
      </c>
      <c r="R23" s="82">
        <v>1</v>
      </c>
      <c r="S23" s="82">
        <v>1</v>
      </c>
      <c r="T23" s="82">
        <v>1</v>
      </c>
      <c r="U23" s="82">
        <v>1</v>
      </c>
      <c r="V23" s="82">
        <v>1</v>
      </c>
      <c r="W23" s="82">
        <v>1</v>
      </c>
      <c r="X23" s="82">
        <v>1</v>
      </c>
      <c r="Y23" s="82">
        <v>1</v>
      </c>
      <c r="Z23" s="82">
        <v>1</v>
      </c>
      <c r="AA23" s="82">
        <v>1</v>
      </c>
      <c r="AB23" s="82">
        <v>1</v>
      </c>
      <c r="AC23" s="82">
        <v>24</v>
      </c>
      <c r="AD23" s="82">
        <v>168</v>
      </c>
      <c r="AE23" s="82"/>
    </row>
    <row r="24" spans="1:31">
      <c r="A24" s="82" t="s">
        <v>108</v>
      </c>
      <c r="B24" s="82" t="s">
        <v>335</v>
      </c>
      <c r="C24" s="82" t="s">
        <v>331</v>
      </c>
      <c r="D24" s="82" t="s">
        <v>332</v>
      </c>
      <c r="E24" s="82">
        <v>1</v>
      </c>
      <c r="F24" s="82">
        <v>1</v>
      </c>
      <c r="G24" s="82">
        <v>1</v>
      </c>
      <c r="H24" s="82">
        <v>1</v>
      </c>
      <c r="I24" s="82">
        <v>1</v>
      </c>
      <c r="J24" s="82">
        <v>1</v>
      </c>
      <c r="K24" s="82">
        <v>1</v>
      </c>
      <c r="L24" s="82">
        <v>1</v>
      </c>
      <c r="M24" s="82">
        <v>1</v>
      </c>
      <c r="N24" s="82">
        <v>1</v>
      </c>
      <c r="O24" s="82">
        <v>1</v>
      </c>
      <c r="P24" s="82">
        <v>1</v>
      </c>
      <c r="Q24" s="82">
        <v>1</v>
      </c>
      <c r="R24" s="82">
        <v>1</v>
      </c>
      <c r="S24" s="82">
        <v>1</v>
      </c>
      <c r="T24" s="82">
        <v>1</v>
      </c>
      <c r="U24" s="82">
        <v>1</v>
      </c>
      <c r="V24" s="82">
        <v>1</v>
      </c>
      <c r="W24" s="82">
        <v>1</v>
      </c>
      <c r="X24" s="82">
        <v>1</v>
      </c>
      <c r="Y24" s="82">
        <v>1</v>
      </c>
      <c r="Z24" s="82">
        <v>1</v>
      </c>
      <c r="AA24" s="82">
        <v>1</v>
      </c>
      <c r="AB24" s="82">
        <v>1</v>
      </c>
      <c r="AC24" s="82">
        <v>24</v>
      </c>
      <c r="AD24" s="82">
        <v>168</v>
      </c>
      <c r="AE24" s="82">
        <v>8760</v>
      </c>
    </row>
    <row r="25" spans="1:31">
      <c r="A25" s="82" t="s">
        <v>111</v>
      </c>
      <c r="B25" s="82" t="s">
        <v>330</v>
      </c>
      <c r="C25" s="82" t="s">
        <v>331</v>
      </c>
      <c r="D25" s="82" t="s">
        <v>11</v>
      </c>
      <c r="E25" s="82">
        <v>0.11</v>
      </c>
      <c r="F25" s="82">
        <v>0.11</v>
      </c>
      <c r="G25" s="82">
        <v>0.11</v>
      </c>
      <c r="H25" s="82">
        <v>0.11</v>
      </c>
      <c r="I25" s="82">
        <v>0.11</v>
      </c>
      <c r="J25" s="82">
        <v>0.19</v>
      </c>
      <c r="K25" s="82">
        <v>0.19</v>
      </c>
      <c r="L25" s="82">
        <v>0.25</v>
      </c>
      <c r="M25" s="82">
        <v>1</v>
      </c>
      <c r="N25" s="82">
        <v>1</v>
      </c>
      <c r="O25" s="82">
        <v>0.86</v>
      </c>
      <c r="P25" s="82">
        <v>0.86</v>
      </c>
      <c r="Q25" s="82">
        <v>1</v>
      </c>
      <c r="R25" s="82">
        <v>0.86</v>
      </c>
      <c r="S25" s="82">
        <v>0.86</v>
      </c>
      <c r="T25" s="82">
        <v>0.86</v>
      </c>
      <c r="U25" s="82">
        <v>0.86</v>
      </c>
      <c r="V25" s="82">
        <v>0.86</v>
      </c>
      <c r="W25" s="82">
        <v>0.25</v>
      </c>
      <c r="X25" s="82">
        <v>0.19</v>
      </c>
      <c r="Y25" s="82">
        <v>0.11</v>
      </c>
      <c r="Z25" s="82">
        <v>0.11</v>
      </c>
      <c r="AA25" s="82">
        <v>0.11</v>
      </c>
      <c r="AB25" s="82">
        <v>0.11</v>
      </c>
      <c r="AC25" s="82">
        <v>11.08</v>
      </c>
      <c r="AD25" s="82">
        <v>66.48</v>
      </c>
      <c r="AE25" s="82">
        <v>3466.46</v>
      </c>
    </row>
    <row r="26" spans="1:31">
      <c r="A26" s="82"/>
      <c r="B26" s="82"/>
      <c r="C26" s="82"/>
      <c r="D26" s="82" t="s">
        <v>99</v>
      </c>
      <c r="E26" s="82">
        <v>0.11</v>
      </c>
      <c r="F26" s="82">
        <v>0.11</v>
      </c>
      <c r="G26" s="82">
        <v>0.11</v>
      </c>
      <c r="H26" s="82">
        <v>0.11</v>
      </c>
      <c r="I26" s="82">
        <v>0.11</v>
      </c>
      <c r="J26" s="82">
        <v>0.19</v>
      </c>
      <c r="K26" s="82">
        <v>0.19</v>
      </c>
      <c r="L26" s="82">
        <v>0.25</v>
      </c>
      <c r="M26" s="82">
        <v>1</v>
      </c>
      <c r="N26" s="82">
        <v>1</v>
      </c>
      <c r="O26" s="82">
        <v>0.86</v>
      </c>
      <c r="P26" s="82">
        <v>0.86</v>
      </c>
      <c r="Q26" s="82">
        <v>1</v>
      </c>
      <c r="R26" s="82">
        <v>0.86</v>
      </c>
      <c r="S26" s="82">
        <v>0.86</v>
      </c>
      <c r="T26" s="82">
        <v>0.86</v>
      </c>
      <c r="U26" s="82">
        <v>0.86</v>
      </c>
      <c r="V26" s="82">
        <v>0.86</v>
      </c>
      <c r="W26" s="82">
        <v>0.25</v>
      </c>
      <c r="X26" s="82">
        <v>0.19</v>
      </c>
      <c r="Y26" s="82">
        <v>0.11</v>
      </c>
      <c r="Z26" s="82">
        <v>0.11</v>
      </c>
      <c r="AA26" s="82">
        <v>0.11</v>
      </c>
      <c r="AB26" s="82">
        <v>0.11</v>
      </c>
      <c r="AC26" s="82">
        <v>11.08</v>
      </c>
      <c r="AD26" s="82"/>
      <c r="AE26" s="82"/>
    </row>
    <row r="27" spans="1:31">
      <c r="A27" s="82"/>
      <c r="B27" s="82"/>
      <c r="C27" s="82"/>
      <c r="D27" s="82" t="s">
        <v>19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82">
        <v>0</v>
      </c>
      <c r="U27" s="82">
        <v>0</v>
      </c>
      <c r="V27" s="82">
        <v>0</v>
      </c>
      <c r="W27" s="82">
        <v>0</v>
      </c>
      <c r="X27" s="82">
        <v>0</v>
      </c>
      <c r="Y27" s="82">
        <v>0</v>
      </c>
      <c r="Z27" s="82">
        <v>0</v>
      </c>
      <c r="AA27" s="82">
        <v>0</v>
      </c>
      <c r="AB27" s="82">
        <v>0</v>
      </c>
      <c r="AC27" s="82">
        <v>0</v>
      </c>
      <c r="AD27" s="82"/>
      <c r="AE27" s="82"/>
    </row>
    <row r="28" spans="1:31">
      <c r="A28" s="82"/>
      <c r="B28" s="82"/>
      <c r="C28" s="82"/>
      <c r="D28" s="82" t="s">
        <v>100</v>
      </c>
      <c r="E28" s="82">
        <v>1</v>
      </c>
      <c r="F28" s="82">
        <v>1</v>
      </c>
      <c r="G28" s="82">
        <v>1</v>
      </c>
      <c r="H28" s="82">
        <v>1</v>
      </c>
      <c r="I28" s="82">
        <v>1</v>
      </c>
      <c r="J28" s="82">
        <v>1</v>
      </c>
      <c r="K28" s="82">
        <v>1</v>
      </c>
      <c r="L28" s="82">
        <v>1</v>
      </c>
      <c r="M28" s="82">
        <v>1</v>
      </c>
      <c r="N28" s="82">
        <v>1</v>
      </c>
      <c r="O28" s="82">
        <v>1</v>
      </c>
      <c r="P28" s="82">
        <v>1</v>
      </c>
      <c r="Q28" s="82">
        <v>1</v>
      </c>
      <c r="R28" s="82">
        <v>1</v>
      </c>
      <c r="S28" s="82">
        <v>1</v>
      </c>
      <c r="T28" s="82">
        <v>1</v>
      </c>
      <c r="U28" s="82">
        <v>1</v>
      </c>
      <c r="V28" s="82">
        <v>1</v>
      </c>
      <c r="W28" s="82">
        <v>1</v>
      </c>
      <c r="X28" s="82">
        <v>1</v>
      </c>
      <c r="Y28" s="82">
        <v>1</v>
      </c>
      <c r="Z28" s="82">
        <v>1</v>
      </c>
      <c r="AA28" s="82">
        <v>1</v>
      </c>
      <c r="AB28" s="82">
        <v>1</v>
      </c>
      <c r="AC28" s="82">
        <v>24</v>
      </c>
      <c r="AD28" s="82"/>
      <c r="AE28" s="82"/>
    </row>
    <row r="29" spans="1:31">
      <c r="A29" s="82" t="s">
        <v>103</v>
      </c>
      <c r="B29" s="82" t="s">
        <v>330</v>
      </c>
      <c r="C29" s="82" t="s">
        <v>331</v>
      </c>
      <c r="D29" s="82" t="s">
        <v>11</v>
      </c>
      <c r="E29" s="82">
        <v>0.05</v>
      </c>
      <c r="F29" s="82">
        <v>0.05</v>
      </c>
      <c r="G29" s="82">
        <v>0.05</v>
      </c>
      <c r="H29" s="82">
        <v>0.05</v>
      </c>
      <c r="I29" s="82">
        <v>0.05</v>
      </c>
      <c r="J29" s="82">
        <v>0.15</v>
      </c>
      <c r="K29" s="82">
        <v>0.4</v>
      </c>
      <c r="L29" s="82">
        <v>0.5</v>
      </c>
      <c r="M29" s="82">
        <v>1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82">
        <v>1</v>
      </c>
      <c r="V29" s="82">
        <v>1</v>
      </c>
      <c r="W29" s="82">
        <v>0.5</v>
      </c>
      <c r="X29" s="82">
        <v>0.4</v>
      </c>
      <c r="Y29" s="82">
        <v>0.15</v>
      </c>
      <c r="Z29" s="82">
        <v>0.15</v>
      </c>
      <c r="AA29" s="82">
        <v>0.05</v>
      </c>
      <c r="AB29" s="82">
        <v>0.05</v>
      </c>
      <c r="AC29" s="82">
        <v>12.6</v>
      </c>
      <c r="AD29" s="82">
        <v>71.2</v>
      </c>
      <c r="AE29" s="82">
        <v>3712.57</v>
      </c>
    </row>
    <row r="30" spans="1:31">
      <c r="A30" s="82"/>
      <c r="B30" s="82"/>
      <c r="C30" s="82"/>
      <c r="D30" s="82" t="s">
        <v>99</v>
      </c>
      <c r="E30" s="82">
        <v>0.05</v>
      </c>
      <c r="F30" s="82">
        <v>0.05</v>
      </c>
      <c r="G30" s="82">
        <v>0.05</v>
      </c>
      <c r="H30" s="82">
        <v>0.05</v>
      </c>
      <c r="I30" s="82">
        <v>0.05</v>
      </c>
      <c r="J30" s="82">
        <v>0.15</v>
      </c>
      <c r="K30" s="82">
        <v>0.3</v>
      </c>
      <c r="L30" s="82">
        <v>0.4</v>
      </c>
      <c r="M30" s="82">
        <v>0.6</v>
      </c>
      <c r="N30" s="82">
        <v>0.6</v>
      </c>
      <c r="O30" s="82">
        <v>0.6</v>
      </c>
      <c r="P30" s="82">
        <v>0.6</v>
      </c>
      <c r="Q30" s="82">
        <v>0.6</v>
      </c>
      <c r="R30" s="82">
        <v>0.6</v>
      </c>
      <c r="S30" s="82">
        <v>0.6</v>
      </c>
      <c r="T30" s="82">
        <v>0.6</v>
      </c>
      <c r="U30" s="82">
        <v>0.6</v>
      </c>
      <c r="V30" s="82">
        <v>0.6</v>
      </c>
      <c r="W30" s="82">
        <v>0.4</v>
      </c>
      <c r="X30" s="82">
        <v>0.3</v>
      </c>
      <c r="Y30" s="82">
        <v>0.15</v>
      </c>
      <c r="Z30" s="82">
        <v>0.15</v>
      </c>
      <c r="AA30" s="82">
        <v>0.05</v>
      </c>
      <c r="AB30" s="82">
        <v>0.05</v>
      </c>
      <c r="AC30" s="82">
        <v>8.1999999999999993</v>
      </c>
      <c r="AD30" s="82"/>
      <c r="AE30" s="82"/>
    </row>
    <row r="31" spans="1:31">
      <c r="A31" s="82"/>
      <c r="B31" s="82"/>
      <c r="C31" s="82"/>
      <c r="D31" s="82" t="s">
        <v>19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82">
        <v>0</v>
      </c>
      <c r="U31" s="82">
        <v>0</v>
      </c>
      <c r="V31" s="82">
        <v>0</v>
      </c>
      <c r="W31" s="82">
        <v>0</v>
      </c>
      <c r="X31" s="82">
        <v>0</v>
      </c>
      <c r="Y31" s="82">
        <v>0</v>
      </c>
      <c r="Z31" s="82">
        <v>0</v>
      </c>
      <c r="AA31" s="82">
        <v>0</v>
      </c>
      <c r="AB31" s="82">
        <v>0</v>
      </c>
      <c r="AC31" s="82">
        <v>0</v>
      </c>
      <c r="AD31" s="82"/>
      <c r="AE31" s="82"/>
    </row>
    <row r="32" spans="1:31">
      <c r="A32" s="82"/>
      <c r="B32" s="82"/>
      <c r="C32" s="82"/>
      <c r="D32" s="82" t="s">
        <v>100</v>
      </c>
      <c r="E32" s="82">
        <v>1</v>
      </c>
      <c r="F32" s="82">
        <v>1</v>
      </c>
      <c r="G32" s="82">
        <v>1</v>
      </c>
      <c r="H32" s="82">
        <v>1</v>
      </c>
      <c r="I32" s="82">
        <v>1</v>
      </c>
      <c r="J32" s="82">
        <v>1</v>
      </c>
      <c r="K32" s="82">
        <v>1</v>
      </c>
      <c r="L32" s="82">
        <v>1</v>
      </c>
      <c r="M32" s="82">
        <v>1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82">
        <v>1</v>
      </c>
      <c r="V32" s="82">
        <v>1</v>
      </c>
      <c r="W32" s="82">
        <v>1</v>
      </c>
      <c r="X32" s="82">
        <v>1</v>
      </c>
      <c r="Y32" s="82">
        <v>1</v>
      </c>
      <c r="Z32" s="82">
        <v>1</v>
      </c>
      <c r="AA32" s="82">
        <v>1</v>
      </c>
      <c r="AB32" s="82">
        <v>1</v>
      </c>
      <c r="AC32" s="82">
        <v>24</v>
      </c>
      <c r="AD32" s="82"/>
      <c r="AE32" s="82"/>
    </row>
    <row r="33" spans="1:31">
      <c r="A33" s="82" t="s">
        <v>118</v>
      </c>
      <c r="B33" s="82" t="s">
        <v>330</v>
      </c>
      <c r="C33" s="82" t="s">
        <v>331</v>
      </c>
      <c r="D33" s="82" t="s">
        <v>11</v>
      </c>
      <c r="E33" s="82">
        <v>0</v>
      </c>
      <c r="F33" s="82">
        <v>0</v>
      </c>
      <c r="G33" s="82">
        <v>0</v>
      </c>
      <c r="H33" s="82">
        <v>0</v>
      </c>
      <c r="I33" s="82">
        <v>0</v>
      </c>
      <c r="J33" s="82">
        <v>0.1</v>
      </c>
      <c r="K33" s="82">
        <v>0.1</v>
      </c>
      <c r="L33" s="82">
        <v>0.2</v>
      </c>
      <c r="M33" s="82">
        <v>0.2</v>
      </c>
      <c r="N33" s="82">
        <v>0.2</v>
      </c>
      <c r="O33" s="82">
        <v>0.2</v>
      </c>
      <c r="P33" s="82">
        <v>0.2</v>
      </c>
      <c r="Q33" s="82">
        <v>0.7</v>
      </c>
      <c r="R33" s="82">
        <v>0.2</v>
      </c>
      <c r="S33" s="82">
        <v>0.2</v>
      </c>
      <c r="T33" s="82">
        <v>0.2</v>
      </c>
      <c r="U33" s="82">
        <v>0.2</v>
      </c>
      <c r="V33" s="82">
        <v>0.2</v>
      </c>
      <c r="W33" s="82">
        <v>0.1</v>
      </c>
      <c r="X33" s="82">
        <v>0.1</v>
      </c>
      <c r="Y33" s="82">
        <v>0</v>
      </c>
      <c r="Z33" s="82">
        <v>0</v>
      </c>
      <c r="AA33" s="82">
        <v>0</v>
      </c>
      <c r="AB33" s="82">
        <v>0</v>
      </c>
      <c r="AC33" s="82">
        <v>3.1</v>
      </c>
      <c r="AD33" s="82">
        <v>16.850000000000001</v>
      </c>
      <c r="AE33" s="82">
        <v>878.61</v>
      </c>
    </row>
    <row r="34" spans="1:31">
      <c r="A34" s="82"/>
      <c r="B34" s="82"/>
      <c r="C34" s="82"/>
      <c r="D34" s="82" t="s">
        <v>99</v>
      </c>
      <c r="E34" s="82">
        <v>0</v>
      </c>
      <c r="F34" s="82">
        <v>0</v>
      </c>
      <c r="G34" s="82">
        <v>0</v>
      </c>
      <c r="H34" s="82">
        <v>0</v>
      </c>
      <c r="I34" s="82">
        <v>0</v>
      </c>
      <c r="J34" s="82">
        <v>0.05</v>
      </c>
      <c r="K34" s="82">
        <v>0.05</v>
      </c>
      <c r="L34" s="82">
        <v>0.05</v>
      </c>
      <c r="M34" s="82">
        <v>0.1</v>
      </c>
      <c r="N34" s="82">
        <v>0.1</v>
      </c>
      <c r="O34" s="82">
        <v>0.1</v>
      </c>
      <c r="P34" s="82">
        <v>0.1</v>
      </c>
      <c r="Q34" s="82">
        <v>0.2</v>
      </c>
      <c r="R34" s="82">
        <v>0.1</v>
      </c>
      <c r="S34" s="82">
        <v>0.1</v>
      </c>
      <c r="T34" s="82">
        <v>0.1</v>
      </c>
      <c r="U34" s="82">
        <v>0.1</v>
      </c>
      <c r="V34" s="82">
        <v>0.1</v>
      </c>
      <c r="W34" s="82">
        <v>0.05</v>
      </c>
      <c r="X34" s="82">
        <v>0.05</v>
      </c>
      <c r="Y34" s="82">
        <v>0</v>
      </c>
      <c r="Z34" s="82">
        <v>0</v>
      </c>
      <c r="AA34" s="82">
        <v>0</v>
      </c>
      <c r="AB34" s="82">
        <v>0</v>
      </c>
      <c r="AC34" s="82">
        <v>1.35</v>
      </c>
      <c r="AD34" s="82"/>
      <c r="AE34" s="82"/>
    </row>
    <row r="35" spans="1:31">
      <c r="A35" s="82"/>
      <c r="B35" s="82"/>
      <c r="C35" s="82"/>
      <c r="D35" s="82" t="s">
        <v>19</v>
      </c>
      <c r="E35" s="82">
        <v>0</v>
      </c>
      <c r="F35" s="82">
        <v>0</v>
      </c>
      <c r="G35" s="82">
        <v>0</v>
      </c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82">
        <v>0</v>
      </c>
      <c r="U35" s="82">
        <v>0</v>
      </c>
      <c r="V35" s="82">
        <v>0</v>
      </c>
      <c r="W35" s="82">
        <v>0</v>
      </c>
      <c r="X35" s="82">
        <v>0</v>
      </c>
      <c r="Y35" s="82">
        <v>0</v>
      </c>
      <c r="Z35" s="82">
        <v>0</v>
      </c>
      <c r="AA35" s="82">
        <v>0</v>
      </c>
      <c r="AB35" s="82">
        <v>0</v>
      </c>
      <c r="AC35" s="82">
        <v>0</v>
      </c>
      <c r="AD35" s="82"/>
      <c r="AE35" s="82"/>
    </row>
    <row r="36" spans="1:31">
      <c r="A36" s="82"/>
      <c r="B36" s="82"/>
      <c r="C36" s="82"/>
      <c r="D36" s="82" t="s">
        <v>100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  <c r="P36" s="82">
        <v>1</v>
      </c>
      <c r="Q36" s="82">
        <v>1</v>
      </c>
      <c r="R36" s="82">
        <v>1</v>
      </c>
      <c r="S36" s="82">
        <v>1</v>
      </c>
      <c r="T36" s="82">
        <v>1</v>
      </c>
      <c r="U36" s="82">
        <v>1</v>
      </c>
      <c r="V36" s="82">
        <v>1</v>
      </c>
      <c r="W36" s="82">
        <v>1</v>
      </c>
      <c r="X36" s="82">
        <v>1</v>
      </c>
      <c r="Y36" s="82">
        <v>1</v>
      </c>
      <c r="Z36" s="82">
        <v>1</v>
      </c>
      <c r="AA36" s="82">
        <v>1</v>
      </c>
      <c r="AB36" s="82">
        <v>1</v>
      </c>
      <c r="AC36" s="82">
        <v>24</v>
      </c>
      <c r="AD36" s="82"/>
      <c r="AE36" s="82"/>
    </row>
    <row r="37" spans="1:31">
      <c r="A37" s="82" t="s">
        <v>115</v>
      </c>
      <c r="B37" s="82" t="s">
        <v>330</v>
      </c>
      <c r="C37" s="82" t="s">
        <v>331</v>
      </c>
      <c r="D37" s="82" t="s">
        <v>332</v>
      </c>
      <c r="E37" s="82">
        <v>0</v>
      </c>
      <c r="F37" s="82">
        <v>0</v>
      </c>
      <c r="G37" s="82">
        <v>0</v>
      </c>
      <c r="H37" s="82">
        <v>0</v>
      </c>
      <c r="I37" s="82">
        <v>0</v>
      </c>
      <c r="J37" s="82">
        <v>0</v>
      </c>
      <c r="K37" s="82">
        <v>0.5</v>
      </c>
      <c r="L37" s="82">
        <v>1</v>
      </c>
      <c r="M37" s="82">
        <v>1</v>
      </c>
      <c r="N37" s="82">
        <v>0.5</v>
      </c>
      <c r="O37" s="82">
        <v>0.5</v>
      </c>
      <c r="P37" s="82">
        <v>0.5</v>
      </c>
      <c r="Q37" s="82">
        <v>0</v>
      </c>
      <c r="R37" s="82">
        <v>0.5</v>
      </c>
      <c r="S37" s="82">
        <v>0.5</v>
      </c>
      <c r="T37" s="82">
        <v>0.5</v>
      </c>
      <c r="U37" s="82">
        <v>1</v>
      </c>
      <c r="V37" s="82">
        <v>0.5</v>
      </c>
      <c r="W37" s="82">
        <v>0.5</v>
      </c>
      <c r="X37" s="82">
        <v>1</v>
      </c>
      <c r="Y37" s="82">
        <v>1</v>
      </c>
      <c r="Z37" s="82">
        <v>0.5</v>
      </c>
      <c r="AA37" s="82">
        <v>0.5</v>
      </c>
      <c r="AB37" s="82">
        <v>0</v>
      </c>
      <c r="AC37" s="82">
        <v>10.5</v>
      </c>
      <c r="AD37" s="82">
        <v>73.5</v>
      </c>
      <c r="AE37" s="82">
        <v>3832.5</v>
      </c>
    </row>
    <row r="38" spans="1:31">
      <c r="A38" s="82" t="s">
        <v>106</v>
      </c>
      <c r="B38" s="82" t="s">
        <v>330</v>
      </c>
      <c r="C38" s="82" t="s">
        <v>331</v>
      </c>
      <c r="D38" s="82" t="s">
        <v>332</v>
      </c>
      <c r="E38" s="82">
        <v>0</v>
      </c>
      <c r="F38" s="82">
        <v>0</v>
      </c>
      <c r="G38" s="82">
        <v>0</v>
      </c>
      <c r="H38" s="82">
        <v>0</v>
      </c>
      <c r="I38" s="82">
        <v>0</v>
      </c>
      <c r="J38" s="82">
        <v>0</v>
      </c>
      <c r="K38" s="82">
        <v>0.5</v>
      </c>
      <c r="L38" s="82">
        <v>1</v>
      </c>
      <c r="M38" s="82">
        <v>1</v>
      </c>
      <c r="N38" s="82">
        <v>1</v>
      </c>
      <c r="O38" s="82">
        <v>1</v>
      </c>
      <c r="P38" s="82">
        <v>1</v>
      </c>
      <c r="Q38" s="82">
        <v>1</v>
      </c>
      <c r="R38" s="82">
        <v>1</v>
      </c>
      <c r="S38" s="82">
        <v>1</v>
      </c>
      <c r="T38" s="82">
        <v>1</v>
      </c>
      <c r="U38" s="82">
        <v>1</v>
      </c>
      <c r="V38" s="82">
        <v>1</v>
      </c>
      <c r="W38" s="82">
        <v>1</v>
      </c>
      <c r="X38" s="82">
        <v>1</v>
      </c>
      <c r="Y38" s="82">
        <v>1</v>
      </c>
      <c r="Z38" s="82">
        <v>1</v>
      </c>
      <c r="AA38" s="82">
        <v>0.5</v>
      </c>
      <c r="AB38" s="82">
        <v>0</v>
      </c>
      <c r="AC38" s="82">
        <v>16</v>
      </c>
      <c r="AD38" s="82">
        <v>112</v>
      </c>
      <c r="AE38" s="82">
        <v>5840</v>
      </c>
    </row>
    <row r="39" spans="1:31">
      <c r="A39" s="82" t="s">
        <v>121</v>
      </c>
      <c r="B39" s="82" t="s">
        <v>330</v>
      </c>
      <c r="C39" s="82" t="s">
        <v>331</v>
      </c>
      <c r="D39" s="82" t="s">
        <v>332</v>
      </c>
      <c r="E39" s="82">
        <v>0</v>
      </c>
      <c r="F39" s="82">
        <v>0</v>
      </c>
      <c r="G39" s="82">
        <v>0</v>
      </c>
      <c r="H39" s="82">
        <v>0</v>
      </c>
      <c r="I39" s="82">
        <v>0</v>
      </c>
      <c r="J39" s="82">
        <v>0</v>
      </c>
      <c r="K39" s="82">
        <v>0.5</v>
      </c>
      <c r="L39" s="82">
        <v>1</v>
      </c>
      <c r="M39" s="82">
        <v>1</v>
      </c>
      <c r="N39" s="82">
        <v>1</v>
      </c>
      <c r="O39" s="82">
        <v>1</v>
      </c>
      <c r="P39" s="82">
        <v>0.5</v>
      </c>
      <c r="Q39" s="82">
        <v>0</v>
      </c>
      <c r="R39" s="82">
        <v>1</v>
      </c>
      <c r="S39" s="82">
        <v>1</v>
      </c>
      <c r="T39" s="82">
        <v>1</v>
      </c>
      <c r="U39" s="82">
        <v>1</v>
      </c>
      <c r="V39" s="82">
        <v>1</v>
      </c>
      <c r="W39" s="82">
        <v>1</v>
      </c>
      <c r="X39" s="82">
        <v>1</v>
      </c>
      <c r="Y39" s="82">
        <v>1</v>
      </c>
      <c r="Z39" s="82">
        <v>1</v>
      </c>
      <c r="AA39" s="82">
        <v>0.5</v>
      </c>
      <c r="AB39" s="82">
        <v>0</v>
      </c>
      <c r="AC39" s="82">
        <v>14.5</v>
      </c>
      <c r="AD39" s="82">
        <v>101.5</v>
      </c>
      <c r="AE39" s="82">
        <v>5292.5</v>
      </c>
    </row>
    <row r="40" spans="1:31">
      <c r="A40" s="82" t="s">
        <v>109</v>
      </c>
      <c r="B40" s="82" t="s">
        <v>330</v>
      </c>
      <c r="C40" s="82" t="s">
        <v>331</v>
      </c>
      <c r="D40" s="82" t="s">
        <v>11</v>
      </c>
      <c r="E40" s="82">
        <v>0.2</v>
      </c>
      <c r="F40" s="82">
        <v>0.2</v>
      </c>
      <c r="G40" s="82">
        <v>0.2</v>
      </c>
      <c r="H40" s="82">
        <v>0.2</v>
      </c>
      <c r="I40" s="82">
        <v>0.2</v>
      </c>
      <c r="J40" s="82">
        <v>0.2</v>
      </c>
      <c r="K40" s="82">
        <v>0.62</v>
      </c>
      <c r="L40" s="82">
        <v>0.9</v>
      </c>
      <c r="M40" s="82">
        <v>0.43</v>
      </c>
      <c r="N40" s="82">
        <v>0.43</v>
      </c>
      <c r="O40" s="82">
        <v>0.26</v>
      </c>
      <c r="P40" s="82">
        <v>0.26</v>
      </c>
      <c r="Q40" s="82">
        <v>0.26</v>
      </c>
      <c r="R40" s="82">
        <v>0.26</v>
      </c>
      <c r="S40" s="82">
        <v>0.26</v>
      </c>
      <c r="T40" s="82">
        <v>0.26</v>
      </c>
      <c r="U40" s="82">
        <v>0.26</v>
      </c>
      <c r="V40" s="82">
        <v>0.51</v>
      </c>
      <c r="W40" s="82">
        <v>0.51</v>
      </c>
      <c r="X40" s="82">
        <v>0.49</v>
      </c>
      <c r="Y40" s="82">
        <v>0.66</v>
      </c>
      <c r="Z40" s="82">
        <v>0.7</v>
      </c>
      <c r="AA40" s="82">
        <v>0.35</v>
      </c>
      <c r="AB40" s="82">
        <v>0.2</v>
      </c>
      <c r="AC40" s="82">
        <v>8.82</v>
      </c>
      <c r="AD40" s="82">
        <v>53.11</v>
      </c>
      <c r="AE40" s="82">
        <v>2769.31</v>
      </c>
    </row>
    <row r="41" spans="1:31">
      <c r="A41" s="82"/>
      <c r="B41" s="82"/>
      <c r="C41" s="82"/>
      <c r="D41" s="82" t="s">
        <v>99</v>
      </c>
      <c r="E41" s="82">
        <v>0.2</v>
      </c>
      <c r="F41" s="82">
        <v>0.2</v>
      </c>
      <c r="G41" s="82">
        <v>0.2</v>
      </c>
      <c r="H41" s="82">
        <v>0.2</v>
      </c>
      <c r="I41" s="82">
        <v>0.2</v>
      </c>
      <c r="J41" s="82">
        <v>0.2</v>
      </c>
      <c r="K41" s="82">
        <v>0.3</v>
      </c>
      <c r="L41" s="82">
        <v>0.62</v>
      </c>
      <c r="M41" s="82">
        <v>0.9</v>
      </c>
      <c r="N41" s="82">
        <v>0.62</v>
      </c>
      <c r="O41" s="82">
        <v>0.28999999999999998</v>
      </c>
      <c r="P41" s="82">
        <v>0.28999999999999998</v>
      </c>
      <c r="Q41" s="82">
        <v>0.28999999999999998</v>
      </c>
      <c r="R41" s="82">
        <v>0.28999999999999998</v>
      </c>
      <c r="S41" s="82">
        <v>0.28999999999999998</v>
      </c>
      <c r="T41" s="82">
        <v>0.28999999999999998</v>
      </c>
      <c r="U41" s="82">
        <v>0.28999999999999998</v>
      </c>
      <c r="V41" s="82">
        <v>0.43</v>
      </c>
      <c r="W41" s="82">
        <v>0.51</v>
      </c>
      <c r="X41" s="82">
        <v>0.49</v>
      </c>
      <c r="Y41" s="82">
        <v>0.66</v>
      </c>
      <c r="Z41" s="82">
        <v>0.7</v>
      </c>
      <c r="AA41" s="82">
        <v>0.35</v>
      </c>
      <c r="AB41" s="82">
        <v>0.2</v>
      </c>
      <c r="AC41" s="82">
        <v>9.01</v>
      </c>
      <c r="AD41" s="82"/>
      <c r="AE41" s="82"/>
    </row>
    <row r="42" spans="1:31">
      <c r="A42" s="82"/>
      <c r="B42" s="82"/>
      <c r="C42" s="82"/>
      <c r="D42" s="82" t="s">
        <v>19</v>
      </c>
      <c r="E42" s="82">
        <v>0</v>
      </c>
      <c r="F42" s="82">
        <v>0</v>
      </c>
      <c r="G42" s="82">
        <v>0</v>
      </c>
      <c r="H42" s="82">
        <v>0</v>
      </c>
      <c r="I42" s="82">
        <v>0</v>
      </c>
      <c r="J42" s="82">
        <v>0</v>
      </c>
      <c r="K42" s="82">
        <v>0</v>
      </c>
      <c r="L42" s="82">
        <v>0</v>
      </c>
      <c r="M42" s="82">
        <v>0</v>
      </c>
      <c r="N42" s="82">
        <v>0</v>
      </c>
      <c r="O42" s="82">
        <v>0</v>
      </c>
      <c r="P42" s="82">
        <v>0</v>
      </c>
      <c r="Q42" s="82">
        <v>0</v>
      </c>
      <c r="R42" s="82">
        <v>0</v>
      </c>
      <c r="S42" s="82">
        <v>0</v>
      </c>
      <c r="T42" s="82">
        <v>0</v>
      </c>
      <c r="U42" s="82">
        <v>0</v>
      </c>
      <c r="V42" s="82">
        <v>0</v>
      </c>
      <c r="W42" s="82">
        <v>0</v>
      </c>
      <c r="X42" s="82">
        <v>0</v>
      </c>
      <c r="Y42" s="82">
        <v>0</v>
      </c>
      <c r="Z42" s="82">
        <v>0</v>
      </c>
      <c r="AA42" s="82">
        <v>0</v>
      </c>
      <c r="AB42" s="82">
        <v>0</v>
      </c>
      <c r="AC42" s="82">
        <v>0</v>
      </c>
      <c r="AD42" s="82"/>
      <c r="AE42" s="82"/>
    </row>
    <row r="43" spans="1:31">
      <c r="A43" s="82"/>
      <c r="B43" s="82"/>
      <c r="C43" s="82"/>
      <c r="D43" s="82" t="s">
        <v>100</v>
      </c>
      <c r="E43" s="82">
        <v>1</v>
      </c>
      <c r="F43" s="82">
        <v>1</v>
      </c>
      <c r="G43" s="82">
        <v>1</v>
      </c>
      <c r="H43" s="82">
        <v>1</v>
      </c>
      <c r="I43" s="82">
        <v>1</v>
      </c>
      <c r="J43" s="82">
        <v>1</v>
      </c>
      <c r="K43" s="82">
        <v>1</v>
      </c>
      <c r="L43" s="82">
        <v>1</v>
      </c>
      <c r="M43" s="82">
        <v>1</v>
      </c>
      <c r="N43" s="82">
        <v>1</v>
      </c>
      <c r="O43" s="82">
        <v>1</v>
      </c>
      <c r="P43" s="82">
        <v>1</v>
      </c>
      <c r="Q43" s="82">
        <v>1</v>
      </c>
      <c r="R43" s="82">
        <v>1</v>
      </c>
      <c r="S43" s="82">
        <v>1</v>
      </c>
      <c r="T43" s="82">
        <v>1</v>
      </c>
      <c r="U43" s="82">
        <v>1</v>
      </c>
      <c r="V43" s="82">
        <v>1</v>
      </c>
      <c r="W43" s="82">
        <v>1</v>
      </c>
      <c r="X43" s="82">
        <v>1</v>
      </c>
      <c r="Y43" s="82">
        <v>1</v>
      </c>
      <c r="Z43" s="82">
        <v>1</v>
      </c>
      <c r="AA43" s="82">
        <v>1</v>
      </c>
      <c r="AB43" s="82">
        <v>1</v>
      </c>
      <c r="AC43" s="82">
        <v>24</v>
      </c>
      <c r="AD43" s="82"/>
      <c r="AE43" s="82"/>
    </row>
    <row r="44" spans="1:31">
      <c r="A44" s="82" t="s">
        <v>98</v>
      </c>
      <c r="B44" s="82" t="s">
        <v>330</v>
      </c>
      <c r="C44" s="82" t="s">
        <v>331</v>
      </c>
      <c r="D44" s="82" t="s">
        <v>11</v>
      </c>
      <c r="E44" s="82">
        <v>0.22</v>
      </c>
      <c r="F44" s="82">
        <v>0.17</v>
      </c>
      <c r="G44" s="82">
        <v>0.11</v>
      </c>
      <c r="H44" s="82">
        <v>0.11</v>
      </c>
      <c r="I44" s="82">
        <v>0.11</v>
      </c>
      <c r="J44" s="82">
        <v>0.22</v>
      </c>
      <c r="K44" s="82">
        <v>0.44</v>
      </c>
      <c r="L44" s="82">
        <v>0.56000000000000005</v>
      </c>
      <c r="M44" s="82">
        <v>0.44</v>
      </c>
      <c r="N44" s="82">
        <v>0.44</v>
      </c>
      <c r="O44" s="82">
        <v>0.28000000000000003</v>
      </c>
      <c r="P44" s="82">
        <v>0.28000000000000003</v>
      </c>
      <c r="Q44" s="82">
        <v>0.28000000000000003</v>
      </c>
      <c r="R44" s="82">
        <v>0.28000000000000003</v>
      </c>
      <c r="S44" s="82">
        <v>0.28000000000000003</v>
      </c>
      <c r="T44" s="82">
        <v>0.28000000000000003</v>
      </c>
      <c r="U44" s="82">
        <v>0.28000000000000003</v>
      </c>
      <c r="V44" s="82">
        <v>0.28000000000000003</v>
      </c>
      <c r="W44" s="82">
        <v>0.67</v>
      </c>
      <c r="X44" s="82">
        <v>0.89</v>
      </c>
      <c r="Y44" s="82">
        <v>1</v>
      </c>
      <c r="Z44" s="82">
        <v>0.89</v>
      </c>
      <c r="AA44" s="82">
        <v>0.67</v>
      </c>
      <c r="AB44" s="82">
        <v>0.33</v>
      </c>
      <c r="AC44" s="82">
        <v>9.51</v>
      </c>
      <c r="AD44" s="82">
        <v>58.28</v>
      </c>
      <c r="AE44" s="82">
        <v>3038.89</v>
      </c>
    </row>
    <row r="45" spans="1:31">
      <c r="A45" s="82"/>
      <c r="B45" s="82"/>
      <c r="C45" s="82"/>
      <c r="D45" s="82" t="s">
        <v>99</v>
      </c>
      <c r="E45" s="82">
        <v>0.26</v>
      </c>
      <c r="F45" s="82">
        <v>0.26</v>
      </c>
      <c r="G45" s="82">
        <v>0.11</v>
      </c>
      <c r="H45" s="82">
        <v>0.11</v>
      </c>
      <c r="I45" s="82">
        <v>0.11</v>
      </c>
      <c r="J45" s="82">
        <v>0.11</v>
      </c>
      <c r="K45" s="82">
        <v>0.41</v>
      </c>
      <c r="L45" s="82">
        <v>0.41</v>
      </c>
      <c r="M45" s="82">
        <v>0.56000000000000005</v>
      </c>
      <c r="N45" s="82">
        <v>0.56000000000000005</v>
      </c>
      <c r="O45" s="82">
        <v>0.41</v>
      </c>
      <c r="P45" s="82">
        <v>0.33</v>
      </c>
      <c r="Q45" s="82">
        <v>0.33</v>
      </c>
      <c r="R45" s="82">
        <v>0.33</v>
      </c>
      <c r="S45" s="82">
        <v>0.33</v>
      </c>
      <c r="T45" s="82">
        <v>0.33</v>
      </c>
      <c r="U45" s="82">
        <v>0.33</v>
      </c>
      <c r="V45" s="82">
        <v>0.33</v>
      </c>
      <c r="W45" s="82">
        <v>0.85</v>
      </c>
      <c r="X45" s="82">
        <v>1</v>
      </c>
      <c r="Y45" s="82">
        <v>1</v>
      </c>
      <c r="Z45" s="82">
        <v>1</v>
      </c>
      <c r="AA45" s="82">
        <v>0.85</v>
      </c>
      <c r="AB45" s="82">
        <v>0.41</v>
      </c>
      <c r="AC45" s="82">
        <v>10.73</v>
      </c>
      <c r="AD45" s="82"/>
      <c r="AE45" s="82"/>
    </row>
    <row r="46" spans="1:31">
      <c r="A46" s="82"/>
      <c r="B46" s="82"/>
      <c r="C46" s="82"/>
      <c r="D46" s="82" t="s">
        <v>19</v>
      </c>
      <c r="E46" s="82">
        <v>0</v>
      </c>
      <c r="F46" s="82">
        <v>0</v>
      </c>
      <c r="G46" s="82">
        <v>0</v>
      </c>
      <c r="H46" s="82">
        <v>0</v>
      </c>
      <c r="I46" s="82">
        <v>0</v>
      </c>
      <c r="J46" s="82">
        <v>0</v>
      </c>
      <c r="K46" s="82">
        <v>0</v>
      </c>
      <c r="L46" s="82">
        <v>0</v>
      </c>
      <c r="M46" s="82">
        <v>0</v>
      </c>
      <c r="N46" s="82">
        <v>0</v>
      </c>
      <c r="O46" s="82">
        <v>0</v>
      </c>
      <c r="P46" s="82">
        <v>0</v>
      </c>
      <c r="Q46" s="82">
        <v>0</v>
      </c>
      <c r="R46" s="82">
        <v>0</v>
      </c>
      <c r="S46" s="82">
        <v>0</v>
      </c>
      <c r="T46" s="82">
        <v>0</v>
      </c>
      <c r="U46" s="82">
        <v>0</v>
      </c>
      <c r="V46" s="82">
        <v>0</v>
      </c>
      <c r="W46" s="82">
        <v>0</v>
      </c>
      <c r="X46" s="82">
        <v>0</v>
      </c>
      <c r="Y46" s="82">
        <v>0</v>
      </c>
      <c r="Z46" s="82">
        <v>0</v>
      </c>
      <c r="AA46" s="82">
        <v>0</v>
      </c>
      <c r="AB46" s="82">
        <v>0</v>
      </c>
      <c r="AC46" s="82">
        <v>0</v>
      </c>
      <c r="AD46" s="82"/>
      <c r="AE46" s="82"/>
    </row>
    <row r="47" spans="1:31">
      <c r="A47" s="82"/>
      <c r="B47" s="82"/>
      <c r="C47" s="82"/>
      <c r="D47" s="82" t="s">
        <v>100</v>
      </c>
      <c r="E47" s="82">
        <v>1</v>
      </c>
      <c r="F47" s="82">
        <v>1</v>
      </c>
      <c r="G47" s="82">
        <v>1</v>
      </c>
      <c r="H47" s="82">
        <v>1</v>
      </c>
      <c r="I47" s="82">
        <v>1</v>
      </c>
      <c r="J47" s="82">
        <v>1</v>
      </c>
      <c r="K47" s="82">
        <v>1</v>
      </c>
      <c r="L47" s="82">
        <v>1</v>
      </c>
      <c r="M47" s="82">
        <v>1</v>
      </c>
      <c r="N47" s="82">
        <v>1</v>
      </c>
      <c r="O47" s="82">
        <v>1</v>
      </c>
      <c r="P47" s="82">
        <v>1</v>
      </c>
      <c r="Q47" s="82">
        <v>1</v>
      </c>
      <c r="R47" s="82">
        <v>1</v>
      </c>
      <c r="S47" s="82">
        <v>1</v>
      </c>
      <c r="T47" s="82">
        <v>1</v>
      </c>
      <c r="U47" s="82">
        <v>1</v>
      </c>
      <c r="V47" s="82">
        <v>1</v>
      </c>
      <c r="W47" s="82">
        <v>1</v>
      </c>
      <c r="X47" s="82">
        <v>1</v>
      </c>
      <c r="Y47" s="82">
        <v>1</v>
      </c>
      <c r="Z47" s="82">
        <v>1</v>
      </c>
      <c r="AA47" s="82">
        <v>1</v>
      </c>
      <c r="AB47" s="82">
        <v>1</v>
      </c>
      <c r="AC47" s="82">
        <v>24</v>
      </c>
      <c r="AD47" s="82"/>
      <c r="AE47" s="82"/>
    </row>
    <row r="48" spans="1:31">
      <c r="A48" s="82" t="s">
        <v>116</v>
      </c>
      <c r="B48" s="82" t="s">
        <v>330</v>
      </c>
      <c r="C48" s="82" t="s">
        <v>331</v>
      </c>
      <c r="D48" s="82" t="s">
        <v>11</v>
      </c>
      <c r="E48" s="82">
        <v>0.65</v>
      </c>
      <c r="F48" s="82">
        <v>0.65</v>
      </c>
      <c r="G48" s="82">
        <v>0.65</v>
      </c>
      <c r="H48" s="82">
        <v>0.65</v>
      </c>
      <c r="I48" s="82">
        <v>0.65</v>
      </c>
      <c r="J48" s="82">
        <v>0.65</v>
      </c>
      <c r="K48" s="82">
        <v>0.5</v>
      </c>
      <c r="L48" s="82">
        <v>0.28000000000000003</v>
      </c>
      <c r="M48" s="82">
        <v>0.28000000000000003</v>
      </c>
      <c r="N48" s="82">
        <v>0.13</v>
      </c>
      <c r="O48" s="82">
        <v>0.13</v>
      </c>
      <c r="P48" s="82">
        <v>0.13</v>
      </c>
      <c r="Q48" s="82">
        <v>0.13</v>
      </c>
      <c r="R48" s="82">
        <v>0.13</v>
      </c>
      <c r="S48" s="82">
        <v>0.13</v>
      </c>
      <c r="T48" s="82">
        <v>0.2</v>
      </c>
      <c r="U48" s="82">
        <v>0.35</v>
      </c>
      <c r="V48" s="82">
        <v>0.35</v>
      </c>
      <c r="W48" s="82">
        <v>0.35</v>
      </c>
      <c r="X48" s="82">
        <v>0.5</v>
      </c>
      <c r="Y48" s="82">
        <v>0.5</v>
      </c>
      <c r="Z48" s="82">
        <v>0.57999999999999996</v>
      </c>
      <c r="AA48" s="82">
        <v>0.65</v>
      </c>
      <c r="AB48" s="82">
        <v>0.65</v>
      </c>
      <c r="AC48" s="82">
        <v>9.8699999999999992</v>
      </c>
      <c r="AD48" s="82">
        <v>59.52</v>
      </c>
      <c r="AE48" s="82">
        <v>3103.54</v>
      </c>
    </row>
    <row r="49" spans="1:31">
      <c r="A49" s="82"/>
      <c r="B49" s="82"/>
      <c r="C49" s="82"/>
      <c r="D49" s="82" t="s">
        <v>99</v>
      </c>
      <c r="E49" s="82">
        <v>0.65</v>
      </c>
      <c r="F49" s="82">
        <v>0.65</v>
      </c>
      <c r="G49" s="82">
        <v>0.65</v>
      </c>
      <c r="H49" s="82">
        <v>0.65</v>
      </c>
      <c r="I49" s="82">
        <v>0.65</v>
      </c>
      <c r="J49" s="82">
        <v>0.65</v>
      </c>
      <c r="K49" s="82">
        <v>0.5</v>
      </c>
      <c r="L49" s="82">
        <v>0.34</v>
      </c>
      <c r="M49" s="82">
        <v>0.34</v>
      </c>
      <c r="N49" s="82">
        <v>0.2</v>
      </c>
      <c r="O49" s="82">
        <v>0.2</v>
      </c>
      <c r="P49" s="82">
        <v>0.2</v>
      </c>
      <c r="Q49" s="82">
        <v>0.2</v>
      </c>
      <c r="R49" s="82">
        <v>0.2</v>
      </c>
      <c r="S49" s="82">
        <v>0.2</v>
      </c>
      <c r="T49" s="82">
        <v>0.2</v>
      </c>
      <c r="U49" s="82">
        <v>0.2</v>
      </c>
      <c r="V49" s="82">
        <v>0.34</v>
      </c>
      <c r="W49" s="82">
        <v>0.35</v>
      </c>
      <c r="X49" s="82">
        <v>0.65</v>
      </c>
      <c r="Y49" s="82">
        <v>0.65</v>
      </c>
      <c r="Z49" s="82">
        <v>0.5</v>
      </c>
      <c r="AA49" s="82">
        <v>0.5</v>
      </c>
      <c r="AB49" s="82">
        <v>0.5</v>
      </c>
      <c r="AC49" s="82">
        <v>10.17</v>
      </c>
      <c r="AD49" s="82"/>
      <c r="AE49" s="82"/>
    </row>
    <row r="50" spans="1:31">
      <c r="A50" s="82"/>
      <c r="B50" s="82"/>
      <c r="C50" s="82"/>
      <c r="D50" s="82" t="s">
        <v>19</v>
      </c>
      <c r="E50" s="82">
        <v>0</v>
      </c>
      <c r="F50" s="82">
        <v>0</v>
      </c>
      <c r="G50" s="82">
        <v>0</v>
      </c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82">
        <v>0</v>
      </c>
      <c r="U50" s="82">
        <v>0</v>
      </c>
      <c r="V50" s="82">
        <v>0</v>
      </c>
      <c r="W50" s="82">
        <v>0</v>
      </c>
      <c r="X50" s="82">
        <v>0</v>
      </c>
      <c r="Y50" s="82">
        <v>0</v>
      </c>
      <c r="Z50" s="82">
        <v>0</v>
      </c>
      <c r="AA50" s="82">
        <v>0</v>
      </c>
      <c r="AB50" s="82">
        <v>0</v>
      </c>
      <c r="AC50" s="82">
        <v>0</v>
      </c>
      <c r="AD50" s="82"/>
      <c r="AE50" s="82"/>
    </row>
    <row r="51" spans="1:31">
      <c r="A51" s="82"/>
      <c r="B51" s="82"/>
      <c r="C51" s="82"/>
      <c r="D51" s="82" t="s">
        <v>100</v>
      </c>
      <c r="E51" s="82">
        <v>1</v>
      </c>
      <c r="F51" s="82">
        <v>1</v>
      </c>
      <c r="G51" s="82">
        <v>1</v>
      </c>
      <c r="H51" s="82">
        <v>1</v>
      </c>
      <c r="I51" s="82">
        <v>1</v>
      </c>
      <c r="J51" s="82">
        <v>1</v>
      </c>
      <c r="K51" s="82">
        <v>1</v>
      </c>
      <c r="L51" s="82">
        <v>1</v>
      </c>
      <c r="M51" s="82">
        <v>1</v>
      </c>
      <c r="N51" s="82">
        <v>1</v>
      </c>
      <c r="O51" s="82">
        <v>1</v>
      </c>
      <c r="P51" s="82">
        <v>1</v>
      </c>
      <c r="Q51" s="82">
        <v>1</v>
      </c>
      <c r="R51" s="82">
        <v>1</v>
      </c>
      <c r="S51" s="82">
        <v>1</v>
      </c>
      <c r="T51" s="82">
        <v>1</v>
      </c>
      <c r="U51" s="82">
        <v>1</v>
      </c>
      <c r="V51" s="82">
        <v>1</v>
      </c>
      <c r="W51" s="82">
        <v>1</v>
      </c>
      <c r="X51" s="82">
        <v>1</v>
      </c>
      <c r="Y51" s="82">
        <v>1</v>
      </c>
      <c r="Z51" s="82">
        <v>1</v>
      </c>
      <c r="AA51" s="82">
        <v>1</v>
      </c>
      <c r="AB51" s="82">
        <v>1</v>
      </c>
      <c r="AC51" s="82">
        <v>24</v>
      </c>
      <c r="AD51" s="82"/>
      <c r="AE51" s="82"/>
    </row>
    <row r="52" spans="1:31">
      <c r="A52" s="82" t="s">
        <v>15</v>
      </c>
      <c r="B52" s="82" t="s">
        <v>330</v>
      </c>
      <c r="C52" s="82" t="s">
        <v>331</v>
      </c>
      <c r="D52" s="82" t="s">
        <v>332</v>
      </c>
      <c r="E52" s="82">
        <v>0.5</v>
      </c>
      <c r="F52" s="82">
        <v>0.5</v>
      </c>
      <c r="G52" s="82">
        <v>0.5</v>
      </c>
      <c r="H52" s="82">
        <v>0.5</v>
      </c>
      <c r="I52" s="82">
        <v>0.5</v>
      </c>
      <c r="J52" s="82">
        <v>0.5</v>
      </c>
      <c r="K52" s="82">
        <v>0.5</v>
      </c>
      <c r="L52" s="82">
        <v>0.5</v>
      </c>
      <c r="M52" s="82">
        <v>0.5</v>
      </c>
      <c r="N52" s="82">
        <v>0.5</v>
      </c>
      <c r="O52" s="82">
        <v>0.5</v>
      </c>
      <c r="P52" s="82">
        <v>0.5</v>
      </c>
      <c r="Q52" s="82">
        <v>0.5</v>
      </c>
      <c r="R52" s="82">
        <v>0.5</v>
      </c>
      <c r="S52" s="82">
        <v>0.5</v>
      </c>
      <c r="T52" s="82">
        <v>0.5</v>
      </c>
      <c r="U52" s="82">
        <v>0.5</v>
      </c>
      <c r="V52" s="82">
        <v>0.5</v>
      </c>
      <c r="W52" s="82">
        <v>0.5</v>
      </c>
      <c r="X52" s="82">
        <v>0.5</v>
      </c>
      <c r="Y52" s="82">
        <v>0.5</v>
      </c>
      <c r="Z52" s="82">
        <v>0.5</v>
      </c>
      <c r="AA52" s="82">
        <v>0.5</v>
      </c>
      <c r="AB52" s="82">
        <v>0.5</v>
      </c>
      <c r="AC52" s="82">
        <v>12</v>
      </c>
      <c r="AD52" s="82">
        <v>84</v>
      </c>
      <c r="AE52" s="82">
        <v>4380</v>
      </c>
    </row>
    <row r="53" spans="1:31">
      <c r="A53" s="82" t="s">
        <v>326</v>
      </c>
      <c r="B53" s="82" t="s">
        <v>330</v>
      </c>
      <c r="C53" s="82" t="s">
        <v>331</v>
      </c>
      <c r="D53" s="82" t="s">
        <v>332</v>
      </c>
      <c r="E53" s="82">
        <v>1</v>
      </c>
      <c r="F53" s="82">
        <v>1</v>
      </c>
      <c r="G53" s="82">
        <v>1</v>
      </c>
      <c r="H53" s="82">
        <v>1</v>
      </c>
      <c r="I53" s="82">
        <v>1</v>
      </c>
      <c r="J53" s="82">
        <v>1</v>
      </c>
      <c r="K53" s="82">
        <v>1</v>
      </c>
      <c r="L53" s="82">
        <v>1</v>
      </c>
      <c r="M53" s="82">
        <v>1</v>
      </c>
      <c r="N53" s="82">
        <v>1</v>
      </c>
      <c r="O53" s="82">
        <v>1</v>
      </c>
      <c r="P53" s="82">
        <v>1</v>
      </c>
      <c r="Q53" s="82">
        <v>1</v>
      </c>
      <c r="R53" s="82">
        <v>1</v>
      </c>
      <c r="S53" s="82">
        <v>1</v>
      </c>
      <c r="T53" s="82">
        <v>1</v>
      </c>
      <c r="U53" s="82">
        <v>1</v>
      </c>
      <c r="V53" s="82">
        <v>1</v>
      </c>
      <c r="W53" s="82">
        <v>1</v>
      </c>
      <c r="X53" s="82">
        <v>1</v>
      </c>
      <c r="Y53" s="82">
        <v>1</v>
      </c>
      <c r="Z53" s="82">
        <v>1</v>
      </c>
      <c r="AA53" s="82">
        <v>1</v>
      </c>
      <c r="AB53" s="82">
        <v>1</v>
      </c>
      <c r="AC53" s="82">
        <v>24</v>
      </c>
      <c r="AD53" s="82">
        <v>168</v>
      </c>
      <c r="AE53" s="82">
        <v>8760</v>
      </c>
    </row>
    <row r="54" spans="1:31">
      <c r="A54" s="82" t="s">
        <v>112</v>
      </c>
      <c r="B54" s="82" t="s">
        <v>330</v>
      </c>
      <c r="C54" s="82" t="s">
        <v>331</v>
      </c>
      <c r="D54" s="82" t="s">
        <v>102</v>
      </c>
      <c r="E54" s="82">
        <v>0</v>
      </c>
      <c r="F54" s="82">
        <v>0</v>
      </c>
      <c r="G54" s="82">
        <v>0</v>
      </c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1</v>
      </c>
      <c r="N54" s="82">
        <v>1</v>
      </c>
      <c r="O54" s="82">
        <v>1</v>
      </c>
      <c r="P54" s="82">
        <v>1</v>
      </c>
      <c r="Q54" s="82">
        <v>1</v>
      </c>
      <c r="R54" s="82">
        <v>1</v>
      </c>
      <c r="S54" s="82">
        <v>1</v>
      </c>
      <c r="T54" s="82">
        <v>1</v>
      </c>
      <c r="U54" s="82">
        <v>0</v>
      </c>
      <c r="V54" s="82">
        <v>0</v>
      </c>
      <c r="W54" s="82">
        <v>0</v>
      </c>
      <c r="X54" s="82">
        <v>0</v>
      </c>
      <c r="Y54" s="82">
        <v>0</v>
      </c>
      <c r="Z54" s="82">
        <v>0</v>
      </c>
      <c r="AA54" s="82">
        <v>0</v>
      </c>
      <c r="AB54" s="82">
        <v>0</v>
      </c>
      <c r="AC54" s="82">
        <v>8</v>
      </c>
      <c r="AD54" s="82">
        <v>40</v>
      </c>
      <c r="AE54" s="82">
        <v>2085.71</v>
      </c>
    </row>
    <row r="55" spans="1:31">
      <c r="A55" s="82"/>
      <c r="B55" s="82"/>
      <c r="C55" s="82"/>
      <c r="D55" s="82" t="s">
        <v>19</v>
      </c>
      <c r="E55" s="82">
        <v>0</v>
      </c>
      <c r="F55" s="82">
        <v>0</v>
      </c>
      <c r="G55" s="82">
        <v>0</v>
      </c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82">
        <v>0</v>
      </c>
      <c r="U55" s="82">
        <v>0</v>
      </c>
      <c r="V55" s="82">
        <v>0</v>
      </c>
      <c r="W55" s="82">
        <v>0</v>
      </c>
      <c r="X55" s="82">
        <v>0</v>
      </c>
      <c r="Y55" s="82">
        <v>0</v>
      </c>
      <c r="Z55" s="82">
        <v>0</v>
      </c>
      <c r="AA55" s="82">
        <v>0</v>
      </c>
      <c r="AB55" s="82">
        <v>0</v>
      </c>
      <c r="AC55" s="82">
        <v>0</v>
      </c>
      <c r="AD55" s="82"/>
      <c r="AE55" s="82"/>
    </row>
    <row r="56" spans="1:31">
      <c r="A56" s="82"/>
      <c r="B56" s="82"/>
      <c r="C56" s="82"/>
      <c r="D56" s="82" t="s">
        <v>100</v>
      </c>
      <c r="E56" s="82">
        <v>1</v>
      </c>
      <c r="F56" s="82">
        <v>1</v>
      </c>
      <c r="G56" s="82">
        <v>1</v>
      </c>
      <c r="H56" s="82">
        <v>1</v>
      </c>
      <c r="I56" s="82">
        <v>1</v>
      </c>
      <c r="J56" s="82">
        <v>1</v>
      </c>
      <c r="K56" s="82">
        <v>1</v>
      </c>
      <c r="L56" s="82">
        <v>1</v>
      </c>
      <c r="M56" s="82">
        <v>1</v>
      </c>
      <c r="N56" s="82">
        <v>1</v>
      </c>
      <c r="O56" s="82">
        <v>1</v>
      </c>
      <c r="P56" s="82">
        <v>1</v>
      </c>
      <c r="Q56" s="82">
        <v>1</v>
      </c>
      <c r="R56" s="82">
        <v>1</v>
      </c>
      <c r="S56" s="82">
        <v>1</v>
      </c>
      <c r="T56" s="82">
        <v>1</v>
      </c>
      <c r="U56" s="82">
        <v>1</v>
      </c>
      <c r="V56" s="82">
        <v>1</v>
      </c>
      <c r="W56" s="82">
        <v>1</v>
      </c>
      <c r="X56" s="82">
        <v>1</v>
      </c>
      <c r="Y56" s="82">
        <v>1</v>
      </c>
      <c r="Z56" s="82">
        <v>1</v>
      </c>
      <c r="AA56" s="82">
        <v>1</v>
      </c>
      <c r="AB56" s="82">
        <v>1</v>
      </c>
      <c r="AC56" s="82">
        <v>24</v>
      </c>
      <c r="AD56" s="82"/>
      <c r="AE56" s="82"/>
    </row>
    <row r="57" spans="1:31">
      <c r="A57" s="82" t="s">
        <v>113</v>
      </c>
      <c r="B57" s="82" t="s">
        <v>330</v>
      </c>
      <c r="C57" s="82" t="s">
        <v>331</v>
      </c>
      <c r="D57" s="82" t="s">
        <v>102</v>
      </c>
      <c r="E57" s="82">
        <v>0</v>
      </c>
      <c r="F57" s="82">
        <v>0</v>
      </c>
      <c r="G57" s="82">
        <v>0</v>
      </c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1</v>
      </c>
      <c r="O57" s="82">
        <v>1</v>
      </c>
      <c r="P57" s="82">
        <v>1</v>
      </c>
      <c r="Q57" s="82">
        <v>1</v>
      </c>
      <c r="R57" s="82">
        <v>1</v>
      </c>
      <c r="S57" s="82">
        <v>1</v>
      </c>
      <c r="T57" s="82">
        <v>1</v>
      </c>
      <c r="U57" s="82">
        <v>1</v>
      </c>
      <c r="V57" s="82">
        <v>0</v>
      </c>
      <c r="W57" s="82">
        <v>0</v>
      </c>
      <c r="X57" s="82">
        <v>0</v>
      </c>
      <c r="Y57" s="82">
        <v>0</v>
      </c>
      <c r="Z57" s="82">
        <v>0</v>
      </c>
      <c r="AA57" s="82">
        <v>0</v>
      </c>
      <c r="AB57" s="82">
        <v>0</v>
      </c>
      <c r="AC57" s="82">
        <v>8</v>
      </c>
      <c r="AD57" s="82">
        <v>40</v>
      </c>
      <c r="AE57" s="82">
        <v>2085.71</v>
      </c>
    </row>
    <row r="58" spans="1:31">
      <c r="A58" s="82"/>
      <c r="B58" s="82"/>
      <c r="C58" s="82"/>
      <c r="D58" s="82" t="s">
        <v>19</v>
      </c>
      <c r="E58" s="82">
        <v>0</v>
      </c>
      <c r="F58" s="82">
        <v>0</v>
      </c>
      <c r="G58" s="82">
        <v>0</v>
      </c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82">
        <v>0</v>
      </c>
      <c r="U58" s="82">
        <v>0</v>
      </c>
      <c r="V58" s="82">
        <v>0</v>
      </c>
      <c r="W58" s="82">
        <v>0</v>
      </c>
      <c r="X58" s="82">
        <v>0</v>
      </c>
      <c r="Y58" s="82">
        <v>0</v>
      </c>
      <c r="Z58" s="82">
        <v>0</v>
      </c>
      <c r="AA58" s="82">
        <v>0</v>
      </c>
      <c r="AB58" s="82">
        <v>0</v>
      </c>
      <c r="AC58" s="82">
        <v>0</v>
      </c>
      <c r="AD58" s="82"/>
      <c r="AE58" s="82"/>
    </row>
    <row r="59" spans="1:31">
      <c r="A59" s="82"/>
      <c r="B59" s="82"/>
      <c r="C59" s="82"/>
      <c r="D59" s="82" t="s">
        <v>220</v>
      </c>
      <c r="E59" s="82">
        <v>1</v>
      </c>
      <c r="F59" s="82">
        <v>1</v>
      </c>
      <c r="G59" s="82">
        <v>1</v>
      </c>
      <c r="H59" s="82">
        <v>1</v>
      </c>
      <c r="I59" s="82">
        <v>1</v>
      </c>
      <c r="J59" s="82">
        <v>1</v>
      </c>
      <c r="K59" s="82">
        <v>1</v>
      </c>
      <c r="L59" s="82">
        <v>1</v>
      </c>
      <c r="M59" s="82">
        <v>1</v>
      </c>
      <c r="N59" s="82">
        <v>1</v>
      </c>
      <c r="O59" s="82">
        <v>1</v>
      </c>
      <c r="P59" s="82">
        <v>1</v>
      </c>
      <c r="Q59" s="82">
        <v>1</v>
      </c>
      <c r="R59" s="82">
        <v>1</v>
      </c>
      <c r="S59" s="82">
        <v>1</v>
      </c>
      <c r="T59" s="82">
        <v>1</v>
      </c>
      <c r="U59" s="82">
        <v>1</v>
      </c>
      <c r="V59" s="82">
        <v>1</v>
      </c>
      <c r="W59" s="82">
        <v>1</v>
      </c>
      <c r="X59" s="82">
        <v>1</v>
      </c>
      <c r="Y59" s="82">
        <v>1</v>
      </c>
      <c r="Z59" s="82">
        <v>1</v>
      </c>
      <c r="AA59" s="82">
        <v>1</v>
      </c>
      <c r="AB59" s="82">
        <v>1</v>
      </c>
      <c r="AC59" s="82">
        <v>24</v>
      </c>
      <c r="AD59" s="82"/>
      <c r="AE59" s="82"/>
    </row>
    <row r="60" spans="1:31">
      <c r="A60" s="82" t="s">
        <v>107</v>
      </c>
      <c r="B60" s="82" t="s">
        <v>330</v>
      </c>
      <c r="C60" s="82" t="s">
        <v>331</v>
      </c>
      <c r="D60" s="82" t="s">
        <v>332</v>
      </c>
      <c r="E60" s="82">
        <v>0</v>
      </c>
      <c r="F60" s="82">
        <v>0</v>
      </c>
      <c r="G60" s="82">
        <v>0</v>
      </c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1</v>
      </c>
      <c r="N60" s="82">
        <v>1</v>
      </c>
      <c r="O60" s="82">
        <v>1</v>
      </c>
      <c r="P60" s="82">
        <v>1</v>
      </c>
      <c r="Q60" s="82">
        <v>1</v>
      </c>
      <c r="R60" s="82">
        <v>1</v>
      </c>
      <c r="S60" s="82">
        <v>1</v>
      </c>
      <c r="T60" s="82">
        <v>1</v>
      </c>
      <c r="U60" s="82">
        <v>1</v>
      </c>
      <c r="V60" s="82">
        <v>0</v>
      </c>
      <c r="W60" s="82">
        <v>0</v>
      </c>
      <c r="X60" s="82">
        <v>0</v>
      </c>
      <c r="Y60" s="82">
        <v>0</v>
      </c>
      <c r="Z60" s="82">
        <v>0</v>
      </c>
      <c r="AA60" s="82">
        <v>0</v>
      </c>
      <c r="AB60" s="82">
        <v>0</v>
      </c>
      <c r="AC60" s="82">
        <v>9</v>
      </c>
      <c r="AD60" s="82">
        <v>63</v>
      </c>
      <c r="AE60" s="82">
        <v>3285</v>
      </c>
    </row>
    <row r="61" spans="1:31">
      <c r="A61" s="82" t="s">
        <v>120</v>
      </c>
      <c r="B61" s="82" t="s">
        <v>330</v>
      </c>
      <c r="C61" s="82" t="s">
        <v>331</v>
      </c>
      <c r="D61" s="82" t="s">
        <v>11</v>
      </c>
      <c r="E61" s="82">
        <v>0</v>
      </c>
      <c r="F61" s="82">
        <v>0</v>
      </c>
      <c r="G61" s="82">
        <v>0</v>
      </c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0.09</v>
      </c>
      <c r="N61" s="82">
        <v>0.09</v>
      </c>
      <c r="O61" s="82">
        <v>0.18</v>
      </c>
      <c r="P61" s="82">
        <v>0.18</v>
      </c>
      <c r="Q61" s="82">
        <v>0</v>
      </c>
      <c r="R61" s="82">
        <v>0.18</v>
      </c>
      <c r="S61" s="82">
        <v>0.18</v>
      </c>
      <c r="T61" s="82">
        <v>0.18</v>
      </c>
      <c r="U61" s="82">
        <v>0.09</v>
      </c>
      <c r="V61" s="82">
        <v>0</v>
      </c>
      <c r="W61" s="82">
        <v>0</v>
      </c>
      <c r="X61" s="82">
        <v>0</v>
      </c>
      <c r="Y61" s="82">
        <v>0</v>
      </c>
      <c r="Z61" s="82">
        <v>0</v>
      </c>
      <c r="AA61" s="82">
        <v>0</v>
      </c>
      <c r="AB61" s="82">
        <v>0</v>
      </c>
      <c r="AC61" s="82">
        <v>1.17</v>
      </c>
      <c r="AD61" s="82">
        <v>7.02</v>
      </c>
      <c r="AE61" s="82">
        <v>366.04</v>
      </c>
    </row>
    <row r="62" spans="1:31">
      <c r="A62" s="82"/>
      <c r="B62" s="82"/>
      <c r="C62" s="82"/>
      <c r="D62" s="82" t="s">
        <v>99</v>
      </c>
      <c r="E62" s="82">
        <v>0</v>
      </c>
      <c r="F62" s="82">
        <v>0</v>
      </c>
      <c r="G62" s="82">
        <v>0</v>
      </c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0.09</v>
      </c>
      <c r="N62" s="82">
        <v>0.09</v>
      </c>
      <c r="O62" s="82">
        <v>0.18</v>
      </c>
      <c r="P62" s="82">
        <v>0.18</v>
      </c>
      <c r="Q62" s="82">
        <v>0</v>
      </c>
      <c r="R62" s="82">
        <v>0.18</v>
      </c>
      <c r="S62" s="82">
        <v>0.18</v>
      </c>
      <c r="T62" s="82">
        <v>0.18</v>
      </c>
      <c r="U62" s="82">
        <v>0.09</v>
      </c>
      <c r="V62" s="82">
        <v>0</v>
      </c>
      <c r="W62" s="82">
        <v>0</v>
      </c>
      <c r="X62" s="82">
        <v>0</v>
      </c>
      <c r="Y62" s="82">
        <v>0</v>
      </c>
      <c r="Z62" s="82">
        <v>0</v>
      </c>
      <c r="AA62" s="82">
        <v>0</v>
      </c>
      <c r="AB62" s="82">
        <v>0</v>
      </c>
      <c r="AC62" s="82">
        <v>1.17</v>
      </c>
      <c r="AD62" s="82"/>
      <c r="AE62" s="82"/>
    </row>
    <row r="63" spans="1:31">
      <c r="A63" s="82"/>
      <c r="B63" s="82"/>
      <c r="C63" s="82"/>
      <c r="D63" s="82" t="s">
        <v>19</v>
      </c>
      <c r="E63" s="82">
        <v>0</v>
      </c>
      <c r="F63" s="82">
        <v>0</v>
      </c>
      <c r="G63" s="82">
        <v>0</v>
      </c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82">
        <v>0</v>
      </c>
      <c r="U63" s="82">
        <v>0</v>
      </c>
      <c r="V63" s="82">
        <v>0</v>
      </c>
      <c r="W63" s="82">
        <v>0</v>
      </c>
      <c r="X63" s="82">
        <v>0</v>
      </c>
      <c r="Y63" s="82">
        <v>0</v>
      </c>
      <c r="Z63" s="82">
        <v>0</v>
      </c>
      <c r="AA63" s="82">
        <v>0</v>
      </c>
      <c r="AB63" s="82">
        <v>0</v>
      </c>
      <c r="AC63" s="82">
        <v>0</v>
      </c>
      <c r="AD63" s="82"/>
      <c r="AE63" s="82"/>
    </row>
    <row r="64" spans="1:31">
      <c r="A64" s="82"/>
      <c r="B64" s="82"/>
      <c r="C64" s="82"/>
      <c r="D64" s="82" t="s">
        <v>100</v>
      </c>
      <c r="E64" s="82">
        <v>1</v>
      </c>
      <c r="F64" s="82">
        <v>1</v>
      </c>
      <c r="G64" s="82">
        <v>1</v>
      </c>
      <c r="H64" s="82">
        <v>1</v>
      </c>
      <c r="I64" s="82">
        <v>1</v>
      </c>
      <c r="J64" s="82">
        <v>1</v>
      </c>
      <c r="K64" s="82">
        <v>1</v>
      </c>
      <c r="L64" s="82">
        <v>1</v>
      </c>
      <c r="M64" s="82">
        <v>1</v>
      </c>
      <c r="N64" s="82">
        <v>1</v>
      </c>
      <c r="O64" s="82">
        <v>1</v>
      </c>
      <c r="P64" s="82">
        <v>1</v>
      </c>
      <c r="Q64" s="82">
        <v>1</v>
      </c>
      <c r="R64" s="82">
        <v>1</v>
      </c>
      <c r="S64" s="82">
        <v>1</v>
      </c>
      <c r="T64" s="82">
        <v>1</v>
      </c>
      <c r="U64" s="82">
        <v>1</v>
      </c>
      <c r="V64" s="82">
        <v>1</v>
      </c>
      <c r="W64" s="82">
        <v>1</v>
      </c>
      <c r="X64" s="82">
        <v>1</v>
      </c>
      <c r="Y64" s="82">
        <v>1</v>
      </c>
      <c r="Z64" s="82">
        <v>1</v>
      </c>
      <c r="AA64" s="82">
        <v>1</v>
      </c>
      <c r="AB64" s="82">
        <v>1</v>
      </c>
      <c r="AC64" s="82">
        <v>24</v>
      </c>
      <c r="AD64" s="82"/>
      <c r="AE64" s="82"/>
    </row>
    <row r="65" spans="1:31">
      <c r="A65" s="82" t="s">
        <v>114</v>
      </c>
      <c r="B65" s="82" t="s">
        <v>330</v>
      </c>
      <c r="C65" s="82" t="s">
        <v>331</v>
      </c>
      <c r="D65" s="82" t="s">
        <v>332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0.05</v>
      </c>
      <c r="M65" s="82">
        <v>0.54</v>
      </c>
      <c r="N65" s="82">
        <v>0.54</v>
      </c>
      <c r="O65" s="82">
        <v>0.26</v>
      </c>
      <c r="P65" s="82">
        <v>0.26</v>
      </c>
      <c r="Q65" s="82">
        <v>0.05</v>
      </c>
      <c r="R65" s="82">
        <v>0.54</v>
      </c>
      <c r="S65" s="82">
        <v>0.54</v>
      </c>
      <c r="T65" s="82">
        <v>0.26</v>
      </c>
      <c r="U65" s="82">
        <v>0.26</v>
      </c>
      <c r="V65" s="82">
        <v>0.26</v>
      </c>
      <c r="W65" s="82">
        <v>0.05</v>
      </c>
      <c r="X65" s="82">
        <v>0.05</v>
      </c>
      <c r="Y65" s="82">
        <v>0</v>
      </c>
      <c r="Z65" s="82">
        <v>0</v>
      </c>
      <c r="AA65" s="82">
        <v>0</v>
      </c>
      <c r="AB65" s="82">
        <v>0</v>
      </c>
      <c r="AC65" s="82">
        <v>3.66</v>
      </c>
      <c r="AD65" s="82">
        <v>25.62</v>
      </c>
      <c r="AE65" s="82">
        <v>1335.9</v>
      </c>
    </row>
    <row r="66" spans="1:31">
      <c r="A66" s="82" t="s">
        <v>104</v>
      </c>
      <c r="B66" s="82" t="s">
        <v>330</v>
      </c>
      <c r="C66" s="82" t="s">
        <v>331</v>
      </c>
      <c r="D66" s="82" t="s">
        <v>102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0.2</v>
      </c>
      <c r="K66" s="82">
        <v>0.3</v>
      </c>
      <c r="L66" s="82">
        <v>0.5</v>
      </c>
      <c r="M66" s="82">
        <v>1</v>
      </c>
      <c r="N66" s="82">
        <v>1</v>
      </c>
      <c r="O66" s="82">
        <v>1</v>
      </c>
      <c r="P66" s="82">
        <v>1</v>
      </c>
      <c r="Q66" s="82">
        <v>1</v>
      </c>
      <c r="R66" s="82">
        <v>1</v>
      </c>
      <c r="S66" s="82">
        <v>1</v>
      </c>
      <c r="T66" s="82">
        <v>1</v>
      </c>
      <c r="U66" s="82">
        <v>1</v>
      </c>
      <c r="V66" s="82">
        <v>1</v>
      </c>
      <c r="W66" s="82">
        <v>0.5</v>
      </c>
      <c r="X66" s="82">
        <v>0.3</v>
      </c>
      <c r="Y66" s="82">
        <v>0.2</v>
      </c>
      <c r="Z66" s="82">
        <v>0.05</v>
      </c>
      <c r="AA66" s="82">
        <v>0</v>
      </c>
      <c r="AB66" s="82">
        <v>0</v>
      </c>
      <c r="AC66" s="82">
        <v>12.05</v>
      </c>
      <c r="AD66" s="82">
        <v>60.25</v>
      </c>
      <c r="AE66" s="82">
        <v>3141.61</v>
      </c>
    </row>
    <row r="67" spans="1:31">
      <c r="A67" s="82"/>
      <c r="B67" s="82"/>
      <c r="C67" s="82"/>
      <c r="D67" s="82" t="s">
        <v>19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82">
        <v>0</v>
      </c>
      <c r="U67" s="82">
        <v>0</v>
      </c>
      <c r="V67" s="82">
        <v>0</v>
      </c>
      <c r="W67" s="82">
        <v>0</v>
      </c>
      <c r="X67" s="82">
        <v>0</v>
      </c>
      <c r="Y67" s="82">
        <v>0</v>
      </c>
      <c r="Z67" s="82">
        <v>0</v>
      </c>
      <c r="AA67" s="82">
        <v>0</v>
      </c>
      <c r="AB67" s="82">
        <v>0</v>
      </c>
      <c r="AC67" s="82">
        <v>0</v>
      </c>
      <c r="AD67" s="82"/>
      <c r="AE67" s="82"/>
    </row>
    <row r="68" spans="1:31">
      <c r="A68" s="82"/>
      <c r="B68" s="82"/>
      <c r="C68" s="82"/>
      <c r="D68" s="82" t="s">
        <v>100</v>
      </c>
      <c r="E68" s="82">
        <v>1</v>
      </c>
      <c r="F68" s="82">
        <v>1</v>
      </c>
      <c r="G68" s="82">
        <v>1</v>
      </c>
      <c r="H68" s="82">
        <v>1</v>
      </c>
      <c r="I68" s="82">
        <v>1</v>
      </c>
      <c r="J68" s="82">
        <v>1</v>
      </c>
      <c r="K68" s="82">
        <v>1</v>
      </c>
      <c r="L68" s="82">
        <v>1</v>
      </c>
      <c r="M68" s="82">
        <v>1</v>
      </c>
      <c r="N68" s="82">
        <v>1</v>
      </c>
      <c r="O68" s="82">
        <v>1</v>
      </c>
      <c r="P68" s="82">
        <v>1</v>
      </c>
      <c r="Q68" s="82">
        <v>1</v>
      </c>
      <c r="R68" s="82">
        <v>1</v>
      </c>
      <c r="S68" s="82">
        <v>1</v>
      </c>
      <c r="T68" s="82">
        <v>1</v>
      </c>
      <c r="U68" s="82">
        <v>1</v>
      </c>
      <c r="V68" s="82">
        <v>1</v>
      </c>
      <c r="W68" s="82">
        <v>1</v>
      </c>
      <c r="X68" s="82">
        <v>1</v>
      </c>
      <c r="Y68" s="82">
        <v>1</v>
      </c>
      <c r="Z68" s="82">
        <v>1</v>
      </c>
      <c r="AA68" s="82">
        <v>1</v>
      </c>
      <c r="AB68" s="82">
        <v>1</v>
      </c>
      <c r="AC68" s="82">
        <v>24</v>
      </c>
      <c r="AD68" s="82"/>
      <c r="AE68" s="82"/>
    </row>
    <row r="69" spans="1:31">
      <c r="A69" s="82" t="s">
        <v>119</v>
      </c>
      <c r="B69" s="82" t="s">
        <v>330</v>
      </c>
      <c r="C69" s="82" t="s">
        <v>331</v>
      </c>
      <c r="D69" s="82" t="s">
        <v>11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0.05</v>
      </c>
      <c r="M69" s="82">
        <v>0.5</v>
      </c>
      <c r="N69" s="82">
        <v>0.5</v>
      </c>
      <c r="O69" s="82">
        <v>0.2</v>
      </c>
      <c r="P69" s="82">
        <v>0.2</v>
      </c>
      <c r="Q69" s="82">
        <v>0.05</v>
      </c>
      <c r="R69" s="82">
        <v>0.5</v>
      </c>
      <c r="S69" s="82">
        <v>0.5</v>
      </c>
      <c r="T69" s="82">
        <v>0.2</v>
      </c>
      <c r="U69" s="82">
        <v>0.2</v>
      </c>
      <c r="V69" s="82">
        <v>0.2</v>
      </c>
      <c r="W69" s="82">
        <v>0.05</v>
      </c>
      <c r="X69" s="82">
        <v>0.05</v>
      </c>
      <c r="Y69" s="82">
        <v>0</v>
      </c>
      <c r="Z69" s="82">
        <v>0</v>
      </c>
      <c r="AA69" s="82">
        <v>0</v>
      </c>
      <c r="AB69" s="82">
        <v>0</v>
      </c>
      <c r="AC69" s="82">
        <v>3.2</v>
      </c>
      <c r="AD69" s="82">
        <v>19.2</v>
      </c>
      <c r="AE69" s="82">
        <v>1001.14</v>
      </c>
    </row>
    <row r="70" spans="1:31">
      <c r="A70" s="82"/>
      <c r="B70" s="82"/>
      <c r="C70" s="82"/>
      <c r="D70" s="82" t="s">
        <v>99</v>
      </c>
      <c r="E70" s="82">
        <v>0</v>
      </c>
      <c r="F70" s="82">
        <v>0</v>
      </c>
      <c r="G70" s="82">
        <v>0</v>
      </c>
      <c r="H70" s="82">
        <v>0</v>
      </c>
      <c r="I70" s="82">
        <v>0</v>
      </c>
      <c r="J70" s="82">
        <v>0</v>
      </c>
      <c r="K70" s="82">
        <v>0</v>
      </c>
      <c r="L70" s="82">
        <v>0.05</v>
      </c>
      <c r="M70" s="82">
        <v>0.5</v>
      </c>
      <c r="N70" s="82">
        <v>0.5</v>
      </c>
      <c r="O70" s="82">
        <v>0.2</v>
      </c>
      <c r="P70" s="82">
        <v>0.2</v>
      </c>
      <c r="Q70" s="82">
        <v>0.05</v>
      </c>
      <c r="R70" s="82">
        <v>0.5</v>
      </c>
      <c r="S70" s="82">
        <v>0.5</v>
      </c>
      <c r="T70" s="82">
        <v>0.2</v>
      </c>
      <c r="U70" s="82">
        <v>0.2</v>
      </c>
      <c r="V70" s="82">
        <v>0.2</v>
      </c>
      <c r="W70" s="82">
        <v>0.05</v>
      </c>
      <c r="X70" s="82">
        <v>0.05</v>
      </c>
      <c r="Y70" s="82">
        <v>0</v>
      </c>
      <c r="Z70" s="82">
        <v>0</v>
      </c>
      <c r="AA70" s="82">
        <v>0</v>
      </c>
      <c r="AB70" s="82">
        <v>0</v>
      </c>
      <c r="AC70" s="82">
        <v>3.2</v>
      </c>
      <c r="AD70" s="82"/>
      <c r="AE70" s="82"/>
    </row>
    <row r="71" spans="1:31">
      <c r="A71" s="82"/>
      <c r="B71" s="82"/>
      <c r="C71" s="82"/>
      <c r="D71" s="82" t="s">
        <v>19</v>
      </c>
      <c r="E71" s="82">
        <v>0</v>
      </c>
      <c r="F71" s="82">
        <v>0</v>
      </c>
      <c r="G71" s="82">
        <v>0</v>
      </c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82">
        <v>0</v>
      </c>
      <c r="U71" s="82">
        <v>0</v>
      </c>
      <c r="V71" s="82">
        <v>0</v>
      </c>
      <c r="W71" s="82">
        <v>0</v>
      </c>
      <c r="X71" s="82">
        <v>0</v>
      </c>
      <c r="Y71" s="82">
        <v>0</v>
      </c>
      <c r="Z71" s="82">
        <v>0</v>
      </c>
      <c r="AA71" s="82">
        <v>0</v>
      </c>
      <c r="AB71" s="82">
        <v>0</v>
      </c>
      <c r="AC71" s="82">
        <v>0</v>
      </c>
      <c r="AD71" s="82"/>
      <c r="AE71" s="82"/>
    </row>
    <row r="72" spans="1:31">
      <c r="A72" s="82"/>
      <c r="B72" s="82"/>
      <c r="C72" s="82"/>
      <c r="D72" s="82" t="s">
        <v>100</v>
      </c>
      <c r="E72" s="82">
        <v>1</v>
      </c>
      <c r="F72" s="82">
        <v>1</v>
      </c>
      <c r="G72" s="82">
        <v>1</v>
      </c>
      <c r="H72" s="82">
        <v>1</v>
      </c>
      <c r="I72" s="82">
        <v>1</v>
      </c>
      <c r="J72" s="82">
        <v>1</v>
      </c>
      <c r="K72" s="82">
        <v>1</v>
      </c>
      <c r="L72" s="82">
        <v>1</v>
      </c>
      <c r="M72" s="82">
        <v>1</v>
      </c>
      <c r="N72" s="82">
        <v>1</v>
      </c>
      <c r="O72" s="82">
        <v>1</v>
      </c>
      <c r="P72" s="82">
        <v>1</v>
      </c>
      <c r="Q72" s="82">
        <v>1</v>
      </c>
      <c r="R72" s="82">
        <v>1</v>
      </c>
      <c r="S72" s="82">
        <v>1</v>
      </c>
      <c r="T72" s="82">
        <v>1</v>
      </c>
      <c r="U72" s="82">
        <v>1</v>
      </c>
      <c r="V72" s="82">
        <v>1</v>
      </c>
      <c r="W72" s="82">
        <v>1</v>
      </c>
      <c r="X72" s="82">
        <v>1</v>
      </c>
      <c r="Y72" s="82">
        <v>1</v>
      </c>
      <c r="Z72" s="82">
        <v>1</v>
      </c>
      <c r="AA72" s="82">
        <v>1</v>
      </c>
      <c r="AB72" s="82">
        <v>1</v>
      </c>
      <c r="AC72" s="82">
        <v>24</v>
      </c>
      <c r="AD72" s="82"/>
      <c r="AE72" s="82"/>
    </row>
    <row r="73" spans="1:31">
      <c r="A73" s="82" t="s">
        <v>110</v>
      </c>
      <c r="B73" s="82" t="s">
        <v>330</v>
      </c>
      <c r="C73" s="82" t="s">
        <v>331</v>
      </c>
      <c r="D73" s="82" t="s">
        <v>11</v>
      </c>
      <c r="E73" s="82">
        <v>0.33</v>
      </c>
      <c r="F73" s="82">
        <v>0.33</v>
      </c>
      <c r="G73" s="82">
        <v>0.33</v>
      </c>
      <c r="H73" s="82">
        <v>0.33</v>
      </c>
      <c r="I73" s="82">
        <v>0.33</v>
      </c>
      <c r="J73" s="82">
        <v>0.38</v>
      </c>
      <c r="K73" s="82">
        <v>0.38</v>
      </c>
      <c r="L73" s="82">
        <v>0.43</v>
      </c>
      <c r="M73" s="82">
        <v>0.43</v>
      </c>
      <c r="N73" s="82">
        <v>0.43</v>
      </c>
      <c r="O73" s="82">
        <v>1</v>
      </c>
      <c r="P73" s="82">
        <v>1</v>
      </c>
      <c r="Q73" s="82">
        <v>0.94</v>
      </c>
      <c r="R73" s="82">
        <v>1</v>
      </c>
      <c r="S73" s="82">
        <v>1</v>
      </c>
      <c r="T73" s="82">
        <v>1</v>
      </c>
      <c r="U73" s="82">
        <v>1</v>
      </c>
      <c r="V73" s="82">
        <v>0.75</v>
      </c>
      <c r="W73" s="82">
        <v>0.63</v>
      </c>
      <c r="X73" s="82">
        <v>0.63</v>
      </c>
      <c r="Y73" s="82">
        <v>0.48</v>
      </c>
      <c r="Z73" s="82">
        <v>0.48</v>
      </c>
      <c r="AA73" s="82">
        <v>0.33</v>
      </c>
      <c r="AB73" s="82">
        <v>0.33</v>
      </c>
      <c r="AC73" s="82">
        <v>14.27</v>
      </c>
      <c r="AD73" s="82">
        <v>83.07</v>
      </c>
      <c r="AE73" s="82">
        <v>4331.51</v>
      </c>
    </row>
    <row r="74" spans="1:31">
      <c r="A74" s="82"/>
      <c r="B74" s="82"/>
      <c r="C74" s="82"/>
      <c r="D74" s="82" t="s">
        <v>99</v>
      </c>
      <c r="E74" s="82">
        <v>0.33</v>
      </c>
      <c r="F74" s="82">
        <v>0.33</v>
      </c>
      <c r="G74" s="82">
        <v>0.33</v>
      </c>
      <c r="H74" s="82">
        <v>0.33</v>
      </c>
      <c r="I74" s="82">
        <v>0.33</v>
      </c>
      <c r="J74" s="82">
        <v>0.38</v>
      </c>
      <c r="K74" s="82">
        <v>0.38</v>
      </c>
      <c r="L74" s="82">
        <v>0.43</v>
      </c>
      <c r="M74" s="82">
        <v>0.63</v>
      </c>
      <c r="N74" s="82">
        <v>0.63</v>
      </c>
      <c r="O74" s="82">
        <v>0.63</v>
      </c>
      <c r="P74" s="82">
        <v>0.63</v>
      </c>
      <c r="Q74" s="82">
        <v>0.63</v>
      </c>
      <c r="R74" s="82">
        <v>0.63</v>
      </c>
      <c r="S74" s="82">
        <v>0.63</v>
      </c>
      <c r="T74" s="82">
        <v>0.63</v>
      </c>
      <c r="U74" s="82">
        <v>0.63</v>
      </c>
      <c r="V74" s="82">
        <v>0.63</v>
      </c>
      <c r="W74" s="82">
        <v>0.48</v>
      </c>
      <c r="X74" s="82">
        <v>0.48</v>
      </c>
      <c r="Y74" s="82">
        <v>0.48</v>
      </c>
      <c r="Z74" s="82">
        <v>0.48</v>
      </c>
      <c r="AA74" s="82">
        <v>0.33</v>
      </c>
      <c r="AB74" s="82">
        <v>0.33</v>
      </c>
      <c r="AC74" s="82">
        <v>11.72</v>
      </c>
      <c r="AD74" s="82"/>
      <c r="AE74" s="82"/>
    </row>
    <row r="75" spans="1:31">
      <c r="A75" s="82"/>
      <c r="B75" s="82"/>
      <c r="C75" s="82"/>
      <c r="D75" s="82" t="s">
        <v>19</v>
      </c>
      <c r="E75" s="82">
        <v>0</v>
      </c>
      <c r="F75" s="82">
        <v>0</v>
      </c>
      <c r="G75" s="82">
        <v>0</v>
      </c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82">
        <v>0</v>
      </c>
      <c r="U75" s="82">
        <v>0</v>
      </c>
      <c r="V75" s="82">
        <v>0</v>
      </c>
      <c r="W75" s="82">
        <v>0</v>
      </c>
      <c r="X75" s="82">
        <v>0</v>
      </c>
      <c r="Y75" s="82">
        <v>0</v>
      </c>
      <c r="Z75" s="82">
        <v>0</v>
      </c>
      <c r="AA75" s="82">
        <v>0</v>
      </c>
      <c r="AB75" s="82">
        <v>0</v>
      </c>
      <c r="AC75" s="82">
        <v>0</v>
      </c>
      <c r="AD75" s="82"/>
      <c r="AE75" s="82"/>
    </row>
    <row r="76" spans="1:31">
      <c r="A76" s="82"/>
      <c r="B76" s="82"/>
      <c r="C76" s="82"/>
      <c r="D76" s="82" t="s">
        <v>100</v>
      </c>
      <c r="E76" s="82">
        <v>1</v>
      </c>
      <c r="F76" s="82">
        <v>1</v>
      </c>
      <c r="G76" s="82">
        <v>1</v>
      </c>
      <c r="H76" s="82">
        <v>1</v>
      </c>
      <c r="I76" s="82">
        <v>1</v>
      </c>
      <c r="J76" s="82">
        <v>1</v>
      </c>
      <c r="K76" s="82">
        <v>1</v>
      </c>
      <c r="L76" s="82">
        <v>1</v>
      </c>
      <c r="M76" s="82">
        <v>1</v>
      </c>
      <c r="N76" s="82">
        <v>1</v>
      </c>
      <c r="O76" s="82">
        <v>1</v>
      </c>
      <c r="P76" s="82">
        <v>1</v>
      </c>
      <c r="Q76" s="82">
        <v>1</v>
      </c>
      <c r="R76" s="82">
        <v>1</v>
      </c>
      <c r="S76" s="82">
        <v>1</v>
      </c>
      <c r="T76" s="82">
        <v>1</v>
      </c>
      <c r="U76" s="82">
        <v>1</v>
      </c>
      <c r="V76" s="82">
        <v>1</v>
      </c>
      <c r="W76" s="82">
        <v>1</v>
      </c>
      <c r="X76" s="82">
        <v>1</v>
      </c>
      <c r="Y76" s="82">
        <v>1</v>
      </c>
      <c r="Z76" s="82">
        <v>1</v>
      </c>
      <c r="AA76" s="82">
        <v>1</v>
      </c>
      <c r="AB76" s="82">
        <v>1</v>
      </c>
      <c r="AC76" s="82">
        <v>24</v>
      </c>
      <c r="AD76" s="82"/>
      <c r="AE76" s="82"/>
    </row>
    <row r="77" spans="1:31">
      <c r="A77" s="82" t="s">
        <v>101</v>
      </c>
      <c r="B77" s="82" t="s">
        <v>330</v>
      </c>
      <c r="C77" s="82" t="s">
        <v>331</v>
      </c>
      <c r="D77" s="82" t="s">
        <v>102</v>
      </c>
      <c r="E77" s="82">
        <v>0.5</v>
      </c>
      <c r="F77" s="82">
        <v>0.5</v>
      </c>
      <c r="G77" s="82">
        <v>0.5</v>
      </c>
      <c r="H77" s="82">
        <v>0.5</v>
      </c>
      <c r="I77" s="82">
        <v>0.5</v>
      </c>
      <c r="J77" s="82">
        <v>0.5</v>
      </c>
      <c r="K77" s="82">
        <v>0.5</v>
      </c>
      <c r="L77" s="82">
        <v>0.61</v>
      </c>
      <c r="M77" s="82">
        <v>0.9</v>
      </c>
      <c r="N77" s="82">
        <v>0.9</v>
      </c>
      <c r="O77" s="82">
        <v>0.9</v>
      </c>
      <c r="P77" s="82">
        <v>0.9</v>
      </c>
      <c r="Q77" s="82">
        <v>0.8</v>
      </c>
      <c r="R77" s="82">
        <v>0.9</v>
      </c>
      <c r="S77" s="82">
        <v>0.9</v>
      </c>
      <c r="T77" s="82">
        <v>0.9</v>
      </c>
      <c r="U77" s="82">
        <v>0.9</v>
      </c>
      <c r="V77" s="82">
        <v>0.61</v>
      </c>
      <c r="W77" s="82">
        <v>0.5</v>
      </c>
      <c r="X77" s="82">
        <v>0.5</v>
      </c>
      <c r="Y77" s="82">
        <v>0.5</v>
      </c>
      <c r="Z77" s="82">
        <v>0.5</v>
      </c>
      <c r="AA77" s="82">
        <v>0.5</v>
      </c>
      <c r="AB77" s="82">
        <v>0.5</v>
      </c>
      <c r="AC77" s="82">
        <v>15.72</v>
      </c>
      <c r="AD77" s="82">
        <v>78.599999999999994</v>
      </c>
      <c r="AE77" s="82">
        <v>4098.43</v>
      </c>
    </row>
    <row r="78" spans="1:31">
      <c r="A78" s="82"/>
      <c r="B78" s="82"/>
      <c r="C78" s="82"/>
      <c r="D78" s="82" t="s">
        <v>19</v>
      </c>
      <c r="E78" s="82">
        <v>0</v>
      </c>
      <c r="F78" s="82">
        <v>0</v>
      </c>
      <c r="G78" s="82">
        <v>0</v>
      </c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82">
        <v>0</v>
      </c>
      <c r="U78" s="82">
        <v>0</v>
      </c>
      <c r="V78" s="82">
        <v>0</v>
      </c>
      <c r="W78" s="82">
        <v>0</v>
      </c>
      <c r="X78" s="82">
        <v>0</v>
      </c>
      <c r="Y78" s="82">
        <v>0</v>
      </c>
      <c r="Z78" s="82">
        <v>0</v>
      </c>
      <c r="AA78" s="82">
        <v>0</v>
      </c>
      <c r="AB78" s="82">
        <v>0</v>
      </c>
      <c r="AC78" s="82">
        <v>0</v>
      </c>
      <c r="AD78" s="82"/>
      <c r="AE78" s="82"/>
    </row>
    <row r="79" spans="1:31">
      <c r="A79" s="82"/>
      <c r="B79" s="82"/>
      <c r="C79" s="82"/>
      <c r="D79" s="82" t="s">
        <v>100</v>
      </c>
      <c r="E79" s="82">
        <v>1</v>
      </c>
      <c r="F79" s="82">
        <v>1</v>
      </c>
      <c r="G79" s="82">
        <v>1</v>
      </c>
      <c r="H79" s="82">
        <v>1</v>
      </c>
      <c r="I79" s="82">
        <v>1</v>
      </c>
      <c r="J79" s="82">
        <v>1</v>
      </c>
      <c r="K79" s="82">
        <v>1</v>
      </c>
      <c r="L79" s="82">
        <v>1</v>
      </c>
      <c r="M79" s="82">
        <v>1</v>
      </c>
      <c r="N79" s="82">
        <v>1</v>
      </c>
      <c r="O79" s="82">
        <v>1</v>
      </c>
      <c r="P79" s="82">
        <v>1</v>
      </c>
      <c r="Q79" s="82">
        <v>1</v>
      </c>
      <c r="R79" s="82">
        <v>1</v>
      </c>
      <c r="S79" s="82">
        <v>1</v>
      </c>
      <c r="T79" s="82">
        <v>1</v>
      </c>
      <c r="U79" s="82">
        <v>1</v>
      </c>
      <c r="V79" s="82">
        <v>1</v>
      </c>
      <c r="W79" s="82">
        <v>1</v>
      </c>
      <c r="X79" s="82">
        <v>1</v>
      </c>
      <c r="Y79" s="82">
        <v>1</v>
      </c>
      <c r="Z79" s="82">
        <v>1</v>
      </c>
      <c r="AA79" s="82">
        <v>1</v>
      </c>
      <c r="AB79" s="82">
        <v>1</v>
      </c>
      <c r="AC79" s="82">
        <v>24</v>
      </c>
      <c r="AD79" s="82"/>
      <c r="AE79" s="82"/>
    </row>
    <row r="80" spans="1:31">
      <c r="A80" s="82" t="s">
        <v>117</v>
      </c>
      <c r="B80" s="82" t="s">
        <v>330</v>
      </c>
      <c r="C80" s="82" t="s">
        <v>331</v>
      </c>
      <c r="D80" s="82" t="s">
        <v>11</v>
      </c>
      <c r="E80" s="82">
        <v>0.2</v>
      </c>
      <c r="F80" s="82">
        <v>0.2</v>
      </c>
      <c r="G80" s="82">
        <v>0.2</v>
      </c>
      <c r="H80" s="82">
        <v>0.2</v>
      </c>
      <c r="I80" s="82">
        <v>0.2</v>
      </c>
      <c r="J80" s="82">
        <v>0.2</v>
      </c>
      <c r="K80" s="82">
        <v>0.3</v>
      </c>
      <c r="L80" s="82">
        <v>0.4</v>
      </c>
      <c r="M80" s="82">
        <v>1</v>
      </c>
      <c r="N80" s="82">
        <v>1</v>
      </c>
      <c r="O80" s="82">
        <v>1</v>
      </c>
      <c r="P80" s="82">
        <v>1</v>
      </c>
      <c r="Q80" s="82">
        <v>0.5</v>
      </c>
      <c r="R80" s="82">
        <v>1</v>
      </c>
      <c r="S80" s="82">
        <v>1</v>
      </c>
      <c r="T80" s="82">
        <v>1</v>
      </c>
      <c r="U80" s="82">
        <v>1</v>
      </c>
      <c r="V80" s="82">
        <v>0.4</v>
      </c>
      <c r="W80" s="82">
        <v>0.3</v>
      </c>
      <c r="X80" s="82">
        <v>0.2</v>
      </c>
      <c r="Y80" s="82">
        <v>0.2</v>
      </c>
      <c r="Z80" s="82">
        <v>0.2</v>
      </c>
      <c r="AA80" s="82">
        <v>0.2</v>
      </c>
      <c r="AB80" s="82">
        <v>0.2</v>
      </c>
      <c r="AC80" s="82">
        <v>12.1</v>
      </c>
      <c r="AD80" s="82">
        <v>68.2</v>
      </c>
      <c r="AE80" s="82">
        <v>3556.14</v>
      </c>
    </row>
    <row r="81" spans="1:31">
      <c r="A81" s="82"/>
      <c r="B81" s="82"/>
      <c r="C81" s="82"/>
      <c r="D81" s="82" t="s">
        <v>99</v>
      </c>
      <c r="E81" s="82">
        <v>0.2</v>
      </c>
      <c r="F81" s="82">
        <v>0.2</v>
      </c>
      <c r="G81" s="82">
        <v>0.2</v>
      </c>
      <c r="H81" s="82">
        <v>0.2</v>
      </c>
      <c r="I81" s="82">
        <v>0.2</v>
      </c>
      <c r="J81" s="82">
        <v>0.2</v>
      </c>
      <c r="K81" s="82">
        <v>0.2</v>
      </c>
      <c r="L81" s="82">
        <v>0.3</v>
      </c>
      <c r="M81" s="82">
        <v>0.5</v>
      </c>
      <c r="N81" s="82">
        <v>0.5</v>
      </c>
      <c r="O81" s="82">
        <v>0.5</v>
      </c>
      <c r="P81" s="82">
        <v>0.5</v>
      </c>
      <c r="Q81" s="82">
        <v>0.5</v>
      </c>
      <c r="R81" s="82">
        <v>0.5</v>
      </c>
      <c r="S81" s="82">
        <v>0.5</v>
      </c>
      <c r="T81" s="82">
        <v>0.5</v>
      </c>
      <c r="U81" s="82">
        <v>0.5</v>
      </c>
      <c r="V81" s="82">
        <v>0.3</v>
      </c>
      <c r="W81" s="82">
        <v>0.2</v>
      </c>
      <c r="X81" s="82">
        <v>0.2</v>
      </c>
      <c r="Y81" s="82">
        <v>0.2</v>
      </c>
      <c r="Z81" s="82">
        <v>0.2</v>
      </c>
      <c r="AA81" s="82">
        <v>0.2</v>
      </c>
      <c r="AB81" s="82">
        <v>0.2</v>
      </c>
      <c r="AC81" s="82">
        <v>7.7</v>
      </c>
      <c r="AD81" s="82"/>
      <c r="AE81" s="82"/>
    </row>
    <row r="82" spans="1:31">
      <c r="A82" s="82"/>
      <c r="B82" s="82"/>
      <c r="C82" s="82"/>
      <c r="D82" s="82" t="s">
        <v>19</v>
      </c>
      <c r="E82" s="82">
        <v>0</v>
      </c>
      <c r="F82" s="82">
        <v>0</v>
      </c>
      <c r="G82" s="82">
        <v>0</v>
      </c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82">
        <v>0</v>
      </c>
      <c r="U82" s="82">
        <v>0</v>
      </c>
      <c r="V82" s="82">
        <v>0</v>
      </c>
      <c r="W82" s="82">
        <v>0</v>
      </c>
      <c r="X82" s="82">
        <v>0</v>
      </c>
      <c r="Y82" s="82">
        <v>0</v>
      </c>
      <c r="Z82" s="82">
        <v>0</v>
      </c>
      <c r="AA82" s="82">
        <v>0</v>
      </c>
      <c r="AB82" s="82">
        <v>0</v>
      </c>
      <c r="AC82" s="82">
        <v>0</v>
      </c>
      <c r="AD82" s="82"/>
      <c r="AE82" s="82"/>
    </row>
    <row r="83" spans="1:31">
      <c r="A83" s="82"/>
      <c r="B83" s="82"/>
      <c r="C83" s="82"/>
      <c r="D83" s="82" t="s">
        <v>100</v>
      </c>
      <c r="E83" s="82">
        <v>1</v>
      </c>
      <c r="F83" s="82">
        <v>1</v>
      </c>
      <c r="G83" s="82">
        <v>1</v>
      </c>
      <c r="H83" s="82">
        <v>1</v>
      </c>
      <c r="I83" s="82">
        <v>1</v>
      </c>
      <c r="J83" s="82">
        <v>1</v>
      </c>
      <c r="K83" s="82">
        <v>1</v>
      </c>
      <c r="L83" s="82">
        <v>1</v>
      </c>
      <c r="M83" s="82">
        <v>1</v>
      </c>
      <c r="N83" s="82">
        <v>1</v>
      </c>
      <c r="O83" s="82">
        <v>1</v>
      </c>
      <c r="P83" s="82">
        <v>1</v>
      </c>
      <c r="Q83" s="82">
        <v>1</v>
      </c>
      <c r="R83" s="82">
        <v>1</v>
      </c>
      <c r="S83" s="82">
        <v>1</v>
      </c>
      <c r="T83" s="82">
        <v>1</v>
      </c>
      <c r="U83" s="82">
        <v>1</v>
      </c>
      <c r="V83" s="82">
        <v>1</v>
      </c>
      <c r="W83" s="82">
        <v>1</v>
      </c>
      <c r="X83" s="82">
        <v>1</v>
      </c>
      <c r="Y83" s="82">
        <v>1</v>
      </c>
      <c r="Z83" s="82">
        <v>1</v>
      </c>
      <c r="AA83" s="82">
        <v>1</v>
      </c>
      <c r="AB83" s="82">
        <v>1</v>
      </c>
      <c r="AC83" s="82">
        <v>24</v>
      </c>
      <c r="AD83" s="82"/>
      <c r="AE83" s="82"/>
    </row>
    <row r="84" spans="1:31">
      <c r="A84" s="82" t="s">
        <v>105</v>
      </c>
      <c r="B84" s="82" t="s">
        <v>330</v>
      </c>
      <c r="C84" s="82" t="s">
        <v>331</v>
      </c>
      <c r="D84" s="82" t="s">
        <v>11</v>
      </c>
      <c r="E84" s="82">
        <v>0.1</v>
      </c>
      <c r="F84" s="82">
        <v>0.1</v>
      </c>
      <c r="G84" s="82">
        <v>0.1</v>
      </c>
      <c r="H84" s="82">
        <v>0.1</v>
      </c>
      <c r="I84" s="82">
        <v>0.1</v>
      </c>
      <c r="J84" s="82">
        <v>0.1</v>
      </c>
      <c r="K84" s="82">
        <v>0.1</v>
      </c>
      <c r="L84" s="82">
        <v>0.2</v>
      </c>
      <c r="M84" s="82">
        <v>0.4</v>
      </c>
      <c r="N84" s="82">
        <v>0.4</v>
      </c>
      <c r="O84" s="82">
        <v>0.4</v>
      </c>
      <c r="P84" s="82">
        <v>0.4</v>
      </c>
      <c r="Q84" s="82">
        <v>0.4</v>
      </c>
      <c r="R84" s="82">
        <v>0.4</v>
      </c>
      <c r="S84" s="82">
        <v>0.4</v>
      </c>
      <c r="T84" s="82">
        <v>0.4</v>
      </c>
      <c r="U84" s="82">
        <v>0.4</v>
      </c>
      <c r="V84" s="82">
        <v>0.4</v>
      </c>
      <c r="W84" s="82">
        <v>0.2</v>
      </c>
      <c r="X84" s="82">
        <v>0.2</v>
      </c>
      <c r="Y84" s="82">
        <v>0.2</v>
      </c>
      <c r="Z84" s="82">
        <v>0.2</v>
      </c>
      <c r="AA84" s="82">
        <v>0.1</v>
      </c>
      <c r="AB84" s="82">
        <v>0.1</v>
      </c>
      <c r="AC84" s="82">
        <v>5.9</v>
      </c>
      <c r="AD84" s="82">
        <v>35.4</v>
      </c>
      <c r="AE84" s="82">
        <v>1845.86</v>
      </c>
    </row>
    <row r="85" spans="1:31">
      <c r="A85" s="82"/>
      <c r="B85" s="82"/>
      <c r="C85" s="82"/>
      <c r="D85" s="82" t="s">
        <v>99</v>
      </c>
      <c r="E85" s="82">
        <v>0.1</v>
      </c>
      <c r="F85" s="82">
        <v>0.1</v>
      </c>
      <c r="G85" s="82">
        <v>0.1</v>
      </c>
      <c r="H85" s="82">
        <v>0.1</v>
      </c>
      <c r="I85" s="82">
        <v>0.1</v>
      </c>
      <c r="J85" s="82">
        <v>0.1</v>
      </c>
      <c r="K85" s="82">
        <v>0.1</v>
      </c>
      <c r="L85" s="82">
        <v>0.2</v>
      </c>
      <c r="M85" s="82">
        <v>0.4</v>
      </c>
      <c r="N85" s="82">
        <v>0.4</v>
      </c>
      <c r="O85" s="82">
        <v>0.4</v>
      </c>
      <c r="P85" s="82">
        <v>0.4</v>
      </c>
      <c r="Q85" s="82">
        <v>0.4</v>
      </c>
      <c r="R85" s="82">
        <v>0.4</v>
      </c>
      <c r="S85" s="82">
        <v>0.4</v>
      </c>
      <c r="T85" s="82">
        <v>0.4</v>
      </c>
      <c r="U85" s="82">
        <v>0.4</v>
      </c>
      <c r="V85" s="82">
        <v>0.4</v>
      </c>
      <c r="W85" s="82">
        <v>0.2</v>
      </c>
      <c r="X85" s="82">
        <v>0.2</v>
      </c>
      <c r="Y85" s="82">
        <v>0.2</v>
      </c>
      <c r="Z85" s="82">
        <v>0.2</v>
      </c>
      <c r="AA85" s="82">
        <v>0.1</v>
      </c>
      <c r="AB85" s="82">
        <v>0.1</v>
      </c>
      <c r="AC85" s="82">
        <v>5.9</v>
      </c>
      <c r="AD85" s="82"/>
      <c r="AE85" s="82"/>
    </row>
    <row r="86" spans="1:31">
      <c r="A86" s="82"/>
      <c r="B86" s="82"/>
      <c r="C86" s="82"/>
      <c r="D86" s="82" t="s">
        <v>19</v>
      </c>
      <c r="E86" s="82">
        <v>0</v>
      </c>
      <c r="F86" s="82">
        <v>0</v>
      </c>
      <c r="G86" s="82">
        <v>0</v>
      </c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82">
        <v>0</v>
      </c>
      <c r="U86" s="82">
        <v>0</v>
      </c>
      <c r="V86" s="82">
        <v>0</v>
      </c>
      <c r="W86" s="82">
        <v>0</v>
      </c>
      <c r="X86" s="82">
        <v>0</v>
      </c>
      <c r="Y86" s="82">
        <v>0</v>
      </c>
      <c r="Z86" s="82">
        <v>0</v>
      </c>
      <c r="AA86" s="82">
        <v>0</v>
      </c>
      <c r="AB86" s="82">
        <v>0</v>
      </c>
      <c r="AC86" s="82">
        <v>0</v>
      </c>
      <c r="AD86" s="82"/>
      <c r="AE86" s="82"/>
    </row>
    <row r="87" spans="1:31">
      <c r="A87" s="82"/>
      <c r="B87" s="82"/>
      <c r="C87" s="82"/>
      <c r="D87" s="82" t="s">
        <v>100</v>
      </c>
      <c r="E87" s="82">
        <v>1</v>
      </c>
      <c r="F87" s="82">
        <v>1</v>
      </c>
      <c r="G87" s="82">
        <v>1</v>
      </c>
      <c r="H87" s="82">
        <v>1</v>
      </c>
      <c r="I87" s="82">
        <v>1</v>
      </c>
      <c r="J87" s="82">
        <v>1</v>
      </c>
      <c r="K87" s="82">
        <v>1</v>
      </c>
      <c r="L87" s="82">
        <v>1</v>
      </c>
      <c r="M87" s="82">
        <v>1</v>
      </c>
      <c r="N87" s="82">
        <v>1</v>
      </c>
      <c r="O87" s="82">
        <v>1</v>
      </c>
      <c r="P87" s="82">
        <v>1</v>
      </c>
      <c r="Q87" s="82">
        <v>1</v>
      </c>
      <c r="R87" s="82">
        <v>1</v>
      </c>
      <c r="S87" s="82">
        <v>1</v>
      </c>
      <c r="T87" s="82">
        <v>1</v>
      </c>
      <c r="U87" s="82">
        <v>1</v>
      </c>
      <c r="V87" s="82">
        <v>1</v>
      </c>
      <c r="W87" s="82">
        <v>1</v>
      </c>
      <c r="X87" s="82">
        <v>1</v>
      </c>
      <c r="Y87" s="82">
        <v>1</v>
      </c>
      <c r="Z87" s="82">
        <v>1</v>
      </c>
      <c r="AA87" s="82">
        <v>1</v>
      </c>
      <c r="AB87" s="82">
        <v>1</v>
      </c>
      <c r="AC87" s="82">
        <v>24</v>
      </c>
      <c r="AD87" s="82"/>
      <c r="AE87" s="82"/>
    </row>
    <row r="88" spans="1:31">
      <c r="A88" s="82" t="s">
        <v>1</v>
      </c>
      <c r="B88" s="82" t="s">
        <v>330</v>
      </c>
      <c r="C88" s="82" t="s">
        <v>331</v>
      </c>
      <c r="D88" s="82" t="s">
        <v>332</v>
      </c>
      <c r="E88" s="82">
        <v>0</v>
      </c>
      <c r="F88" s="82">
        <v>0</v>
      </c>
      <c r="G88" s="82">
        <v>0</v>
      </c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82">
        <v>0</v>
      </c>
      <c r="U88" s="82">
        <v>0</v>
      </c>
      <c r="V88" s="82">
        <v>0</v>
      </c>
      <c r="W88" s="82">
        <v>0</v>
      </c>
      <c r="X88" s="82">
        <v>0</v>
      </c>
      <c r="Y88" s="82">
        <v>0</v>
      </c>
      <c r="Z88" s="82">
        <v>0</v>
      </c>
      <c r="AA88" s="82">
        <v>0</v>
      </c>
      <c r="AB88" s="82">
        <v>0</v>
      </c>
      <c r="AC88" s="82">
        <v>0</v>
      </c>
      <c r="AD88" s="82">
        <v>0</v>
      </c>
      <c r="AE88" s="82">
        <v>0</v>
      </c>
    </row>
    <row r="89" spans="1:31">
      <c r="A89" s="82" t="s">
        <v>0</v>
      </c>
      <c r="B89" s="82" t="s">
        <v>330</v>
      </c>
      <c r="C89" s="82" t="s">
        <v>331</v>
      </c>
      <c r="D89" s="82" t="s">
        <v>332</v>
      </c>
      <c r="E89" s="82">
        <v>0</v>
      </c>
      <c r="F89" s="82">
        <v>0</v>
      </c>
      <c r="G89" s="82">
        <v>0</v>
      </c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82">
        <v>0</v>
      </c>
      <c r="U89" s="82">
        <v>0</v>
      </c>
      <c r="V89" s="82">
        <v>0</v>
      </c>
      <c r="W89" s="82">
        <v>0</v>
      </c>
      <c r="X89" s="82">
        <v>0</v>
      </c>
      <c r="Y89" s="82">
        <v>0</v>
      </c>
      <c r="Z89" s="82">
        <v>0</v>
      </c>
      <c r="AA89" s="82">
        <v>0</v>
      </c>
      <c r="AB89" s="82">
        <v>0</v>
      </c>
      <c r="AC89" s="82">
        <v>0</v>
      </c>
      <c r="AD89" s="82">
        <v>0</v>
      </c>
      <c r="AE89" s="82">
        <v>0</v>
      </c>
    </row>
    <row r="90" spans="1:31">
      <c r="A90" s="82" t="s">
        <v>310</v>
      </c>
      <c r="B90" s="82" t="s">
        <v>333</v>
      </c>
      <c r="C90" s="82" t="s">
        <v>331</v>
      </c>
      <c r="D90" s="82" t="s">
        <v>332</v>
      </c>
      <c r="E90" s="82">
        <v>24</v>
      </c>
      <c r="F90" s="82">
        <v>24</v>
      </c>
      <c r="G90" s="82">
        <v>24</v>
      </c>
      <c r="H90" s="82">
        <v>24</v>
      </c>
      <c r="I90" s="82">
        <v>24</v>
      </c>
      <c r="J90" s="82">
        <v>24</v>
      </c>
      <c r="K90" s="82">
        <v>24</v>
      </c>
      <c r="L90" s="82">
        <v>24</v>
      </c>
      <c r="M90" s="82">
        <v>24</v>
      </c>
      <c r="N90" s="82">
        <v>24</v>
      </c>
      <c r="O90" s="82">
        <v>24</v>
      </c>
      <c r="P90" s="82">
        <v>24</v>
      </c>
      <c r="Q90" s="82">
        <v>24</v>
      </c>
      <c r="R90" s="82">
        <v>24</v>
      </c>
      <c r="S90" s="82">
        <v>24</v>
      </c>
      <c r="T90" s="82">
        <v>24</v>
      </c>
      <c r="U90" s="82">
        <v>24</v>
      </c>
      <c r="V90" s="82">
        <v>24</v>
      </c>
      <c r="W90" s="82">
        <v>24</v>
      </c>
      <c r="X90" s="82">
        <v>24</v>
      </c>
      <c r="Y90" s="82">
        <v>24</v>
      </c>
      <c r="Z90" s="82">
        <v>24</v>
      </c>
      <c r="AA90" s="82">
        <v>24</v>
      </c>
      <c r="AB90" s="82">
        <v>24</v>
      </c>
      <c r="AC90" s="82">
        <v>576</v>
      </c>
      <c r="AD90" s="82">
        <v>4032</v>
      </c>
      <c r="AE90" s="82">
        <v>210240</v>
      </c>
    </row>
    <row r="91" spans="1:31">
      <c r="A91" s="82" t="s">
        <v>7</v>
      </c>
      <c r="B91" s="82" t="s">
        <v>8</v>
      </c>
      <c r="C91" s="82" t="s">
        <v>331</v>
      </c>
      <c r="D91" s="82" t="s">
        <v>332</v>
      </c>
      <c r="E91" s="82">
        <v>4</v>
      </c>
      <c r="F91" s="82">
        <v>4</v>
      </c>
      <c r="G91" s="82">
        <v>4</v>
      </c>
      <c r="H91" s="82">
        <v>4</v>
      </c>
      <c r="I91" s="82">
        <v>4</v>
      </c>
      <c r="J91" s="82">
        <v>4</v>
      </c>
      <c r="K91" s="82">
        <v>4</v>
      </c>
      <c r="L91" s="82">
        <v>4</v>
      </c>
      <c r="M91" s="82">
        <v>4</v>
      </c>
      <c r="N91" s="82">
        <v>4</v>
      </c>
      <c r="O91" s="82">
        <v>4</v>
      </c>
      <c r="P91" s="82">
        <v>4</v>
      </c>
      <c r="Q91" s="82">
        <v>4</v>
      </c>
      <c r="R91" s="82">
        <v>4</v>
      </c>
      <c r="S91" s="82">
        <v>4</v>
      </c>
      <c r="T91" s="82">
        <v>4</v>
      </c>
      <c r="U91" s="82">
        <v>4</v>
      </c>
      <c r="V91" s="82">
        <v>4</v>
      </c>
      <c r="W91" s="82">
        <v>4</v>
      </c>
      <c r="X91" s="82">
        <v>4</v>
      </c>
      <c r="Y91" s="82">
        <v>4</v>
      </c>
      <c r="Z91" s="82">
        <v>4</v>
      </c>
      <c r="AA91" s="82">
        <v>4</v>
      </c>
      <c r="AB91" s="82">
        <v>4</v>
      </c>
      <c r="AC91" s="82">
        <v>96</v>
      </c>
      <c r="AD91" s="82">
        <v>672</v>
      </c>
      <c r="AE91" s="82">
        <v>35040</v>
      </c>
    </row>
    <row r="92" spans="1:31">
      <c r="A92" s="82" t="s">
        <v>309</v>
      </c>
      <c r="B92" s="82" t="s">
        <v>333</v>
      </c>
      <c r="C92" s="82" t="s">
        <v>331</v>
      </c>
      <c r="D92" s="82" t="s">
        <v>332</v>
      </c>
      <c r="E92" s="82">
        <v>21</v>
      </c>
      <c r="F92" s="82">
        <v>21</v>
      </c>
      <c r="G92" s="82">
        <v>21</v>
      </c>
      <c r="H92" s="82">
        <v>21</v>
      </c>
      <c r="I92" s="82">
        <v>21</v>
      </c>
      <c r="J92" s="82">
        <v>21</v>
      </c>
      <c r="K92" s="82">
        <v>21</v>
      </c>
      <c r="L92" s="82">
        <v>21</v>
      </c>
      <c r="M92" s="82">
        <v>21</v>
      </c>
      <c r="N92" s="82">
        <v>21</v>
      </c>
      <c r="O92" s="82">
        <v>21</v>
      </c>
      <c r="P92" s="82">
        <v>21</v>
      </c>
      <c r="Q92" s="82">
        <v>21</v>
      </c>
      <c r="R92" s="82">
        <v>21</v>
      </c>
      <c r="S92" s="82">
        <v>21</v>
      </c>
      <c r="T92" s="82">
        <v>21</v>
      </c>
      <c r="U92" s="82">
        <v>21</v>
      </c>
      <c r="V92" s="82">
        <v>21</v>
      </c>
      <c r="W92" s="82">
        <v>21</v>
      </c>
      <c r="X92" s="82">
        <v>21</v>
      </c>
      <c r="Y92" s="82">
        <v>21</v>
      </c>
      <c r="Z92" s="82">
        <v>21</v>
      </c>
      <c r="AA92" s="82">
        <v>21</v>
      </c>
      <c r="AB92" s="82">
        <v>21</v>
      </c>
      <c r="AC92" s="82">
        <v>504</v>
      </c>
      <c r="AD92" s="82">
        <v>3528</v>
      </c>
      <c r="AE92" s="82">
        <v>183960</v>
      </c>
    </row>
    <row r="93" spans="1:31">
      <c r="A93" s="82" t="s">
        <v>9</v>
      </c>
      <c r="B93" s="82" t="s">
        <v>335</v>
      </c>
      <c r="C93" s="82" t="s">
        <v>331</v>
      </c>
      <c r="D93" s="82" t="s">
        <v>332</v>
      </c>
      <c r="E93" s="82">
        <v>1</v>
      </c>
      <c r="F93" s="82">
        <v>1</v>
      </c>
      <c r="G93" s="82">
        <v>1</v>
      </c>
      <c r="H93" s="82">
        <v>1</v>
      </c>
      <c r="I93" s="82">
        <v>1</v>
      </c>
      <c r="J93" s="82">
        <v>1</v>
      </c>
      <c r="K93" s="82">
        <v>1</v>
      </c>
      <c r="L93" s="82">
        <v>1</v>
      </c>
      <c r="M93" s="82">
        <v>1</v>
      </c>
      <c r="N93" s="82">
        <v>1</v>
      </c>
      <c r="O93" s="82">
        <v>1</v>
      </c>
      <c r="P93" s="82">
        <v>1</v>
      </c>
      <c r="Q93" s="82">
        <v>1</v>
      </c>
      <c r="R93" s="82">
        <v>1</v>
      </c>
      <c r="S93" s="82">
        <v>1</v>
      </c>
      <c r="T93" s="82">
        <v>1</v>
      </c>
      <c r="U93" s="82">
        <v>1</v>
      </c>
      <c r="V93" s="82">
        <v>1</v>
      </c>
      <c r="W93" s="82">
        <v>1</v>
      </c>
      <c r="X93" s="82">
        <v>1</v>
      </c>
      <c r="Y93" s="82">
        <v>1</v>
      </c>
      <c r="Z93" s="82">
        <v>1</v>
      </c>
      <c r="AA93" s="82">
        <v>1</v>
      </c>
      <c r="AB93" s="82">
        <v>1</v>
      </c>
      <c r="AC93" s="82">
        <v>24</v>
      </c>
      <c r="AD93" s="82">
        <v>168</v>
      </c>
      <c r="AE93" s="82">
        <v>8760</v>
      </c>
    </row>
    <row r="94" spans="1:31">
      <c r="A94" s="82" t="s">
        <v>12</v>
      </c>
      <c r="B94" s="82" t="s">
        <v>330</v>
      </c>
      <c r="C94" s="82" t="s">
        <v>331</v>
      </c>
      <c r="D94" s="82" t="s">
        <v>332</v>
      </c>
      <c r="E94" s="82">
        <v>1</v>
      </c>
      <c r="F94" s="82">
        <v>1</v>
      </c>
      <c r="G94" s="82">
        <v>1</v>
      </c>
      <c r="H94" s="82">
        <v>1</v>
      </c>
      <c r="I94" s="82">
        <v>1</v>
      </c>
      <c r="J94" s="82">
        <v>1</v>
      </c>
      <c r="K94" s="82">
        <v>1</v>
      </c>
      <c r="L94" s="82">
        <v>1</v>
      </c>
      <c r="M94" s="82">
        <v>1</v>
      </c>
      <c r="N94" s="82">
        <v>1</v>
      </c>
      <c r="O94" s="82">
        <v>1</v>
      </c>
      <c r="P94" s="82">
        <v>1</v>
      </c>
      <c r="Q94" s="82">
        <v>1</v>
      </c>
      <c r="R94" s="82">
        <v>1</v>
      </c>
      <c r="S94" s="82">
        <v>1</v>
      </c>
      <c r="T94" s="82">
        <v>1</v>
      </c>
      <c r="U94" s="82">
        <v>1</v>
      </c>
      <c r="V94" s="82">
        <v>1</v>
      </c>
      <c r="W94" s="82">
        <v>1</v>
      </c>
      <c r="X94" s="82">
        <v>1</v>
      </c>
      <c r="Y94" s="82">
        <v>1</v>
      </c>
      <c r="Z94" s="82">
        <v>1</v>
      </c>
      <c r="AA94" s="82">
        <v>1</v>
      </c>
      <c r="AB94" s="82">
        <v>1</v>
      </c>
      <c r="AC94" s="82">
        <v>24</v>
      </c>
      <c r="AD94" s="82">
        <v>168</v>
      </c>
      <c r="AE94" s="82">
        <v>8760</v>
      </c>
    </row>
    <row r="95" spans="1:31">
      <c r="A95" s="82" t="s">
        <v>718</v>
      </c>
      <c r="B95" s="82" t="s">
        <v>333</v>
      </c>
      <c r="C95" s="82" t="s">
        <v>331</v>
      </c>
      <c r="D95" s="82" t="s">
        <v>332</v>
      </c>
      <c r="E95" s="82">
        <v>40</v>
      </c>
      <c r="F95" s="82">
        <v>40</v>
      </c>
      <c r="G95" s="82">
        <v>40</v>
      </c>
      <c r="H95" s="82">
        <v>40</v>
      </c>
      <c r="I95" s="82">
        <v>40</v>
      </c>
      <c r="J95" s="82">
        <v>40</v>
      </c>
      <c r="K95" s="82">
        <v>40</v>
      </c>
      <c r="L95" s="82">
        <v>40</v>
      </c>
      <c r="M95" s="82">
        <v>40</v>
      </c>
      <c r="N95" s="82">
        <v>40</v>
      </c>
      <c r="O95" s="82">
        <v>40</v>
      </c>
      <c r="P95" s="82">
        <v>40</v>
      </c>
      <c r="Q95" s="82">
        <v>40</v>
      </c>
      <c r="R95" s="82">
        <v>40</v>
      </c>
      <c r="S95" s="82">
        <v>40</v>
      </c>
      <c r="T95" s="82">
        <v>40</v>
      </c>
      <c r="U95" s="82">
        <v>40</v>
      </c>
      <c r="V95" s="82">
        <v>40</v>
      </c>
      <c r="W95" s="82">
        <v>40</v>
      </c>
      <c r="X95" s="82">
        <v>40</v>
      </c>
      <c r="Y95" s="82">
        <v>40</v>
      </c>
      <c r="Z95" s="82">
        <v>40</v>
      </c>
      <c r="AA95" s="82">
        <v>40</v>
      </c>
      <c r="AB95" s="82">
        <v>40</v>
      </c>
      <c r="AC95" s="82">
        <v>960</v>
      </c>
      <c r="AD95" s="82">
        <v>6720</v>
      </c>
      <c r="AE95" s="82">
        <v>350400</v>
      </c>
    </row>
    <row r="96" spans="1:31">
      <c r="A96" s="82" t="s">
        <v>717</v>
      </c>
      <c r="B96" s="82" t="s">
        <v>333</v>
      </c>
      <c r="C96" s="82" t="s">
        <v>331</v>
      </c>
      <c r="D96" s="82" t="s">
        <v>332</v>
      </c>
      <c r="E96" s="82">
        <v>15.6</v>
      </c>
      <c r="F96" s="82">
        <v>15.6</v>
      </c>
      <c r="G96" s="82">
        <v>15.6</v>
      </c>
      <c r="H96" s="82">
        <v>15.6</v>
      </c>
      <c r="I96" s="82">
        <v>15.6</v>
      </c>
      <c r="J96" s="82">
        <v>15.6</v>
      </c>
      <c r="K96" s="82">
        <v>15.6</v>
      </c>
      <c r="L96" s="82">
        <v>15.6</v>
      </c>
      <c r="M96" s="82">
        <v>15.6</v>
      </c>
      <c r="N96" s="82">
        <v>15.6</v>
      </c>
      <c r="O96" s="82">
        <v>15.6</v>
      </c>
      <c r="P96" s="82">
        <v>15.6</v>
      </c>
      <c r="Q96" s="82">
        <v>15.6</v>
      </c>
      <c r="R96" s="82">
        <v>15.6</v>
      </c>
      <c r="S96" s="82">
        <v>15.6</v>
      </c>
      <c r="T96" s="82">
        <v>15.6</v>
      </c>
      <c r="U96" s="82">
        <v>15.6</v>
      </c>
      <c r="V96" s="82">
        <v>15.6</v>
      </c>
      <c r="W96" s="82">
        <v>15.6</v>
      </c>
      <c r="X96" s="82">
        <v>15.6</v>
      </c>
      <c r="Y96" s="82">
        <v>15.6</v>
      </c>
      <c r="Z96" s="82">
        <v>15.6</v>
      </c>
      <c r="AA96" s="82">
        <v>15.6</v>
      </c>
      <c r="AB96" s="82">
        <v>15.6</v>
      </c>
      <c r="AC96" s="82">
        <v>374.4</v>
      </c>
      <c r="AD96" s="82">
        <v>2620.8000000000002</v>
      </c>
      <c r="AE96" s="82">
        <v>136656</v>
      </c>
    </row>
    <row r="97" spans="1:31">
      <c r="A97" s="82" t="s">
        <v>122</v>
      </c>
      <c r="B97" s="82" t="s">
        <v>330</v>
      </c>
      <c r="C97" s="82" t="s">
        <v>331</v>
      </c>
      <c r="D97" s="82" t="s">
        <v>11</v>
      </c>
      <c r="E97" s="82">
        <v>0.2</v>
      </c>
      <c r="F97" s="82">
        <v>0.15</v>
      </c>
      <c r="G97" s="82">
        <v>0.15</v>
      </c>
      <c r="H97" s="82">
        <v>0.15</v>
      </c>
      <c r="I97" s="82">
        <v>0.2</v>
      </c>
      <c r="J97" s="82">
        <v>0.35</v>
      </c>
      <c r="K97" s="82">
        <v>0.6</v>
      </c>
      <c r="L97" s="82">
        <v>0.8</v>
      </c>
      <c r="M97" s="82">
        <v>0.55000000000000004</v>
      </c>
      <c r="N97" s="82">
        <v>0.4</v>
      </c>
      <c r="O97" s="82">
        <v>0.3</v>
      </c>
      <c r="P97" s="82">
        <v>0.2</v>
      </c>
      <c r="Q97" s="82">
        <v>0.2</v>
      </c>
      <c r="R97" s="82">
        <v>0.2</v>
      </c>
      <c r="S97" s="82">
        <v>0.2</v>
      </c>
      <c r="T97" s="82">
        <v>0.2</v>
      </c>
      <c r="U97" s="82">
        <v>0.2</v>
      </c>
      <c r="V97" s="82">
        <v>0.3</v>
      </c>
      <c r="W97" s="82">
        <v>0.55000000000000004</v>
      </c>
      <c r="X97" s="82">
        <v>0.4</v>
      </c>
      <c r="Y97" s="82">
        <v>0.4</v>
      </c>
      <c r="Z97" s="82">
        <v>0.6</v>
      </c>
      <c r="AA97" s="82">
        <v>0.45</v>
      </c>
      <c r="AB97" s="82">
        <v>0.25</v>
      </c>
      <c r="AC97" s="82">
        <v>8</v>
      </c>
      <c r="AD97" s="82">
        <v>40</v>
      </c>
      <c r="AE97" s="82">
        <v>2085.71</v>
      </c>
    </row>
    <row r="98" spans="1:31">
      <c r="A98" s="82"/>
      <c r="B98" s="82"/>
      <c r="C98" s="82"/>
      <c r="D98" s="82" t="s">
        <v>220</v>
      </c>
      <c r="E98" s="82">
        <v>0.2</v>
      </c>
      <c r="F98" s="82">
        <v>0.15</v>
      </c>
      <c r="G98" s="82">
        <v>0.15</v>
      </c>
      <c r="H98" s="82">
        <v>0.15</v>
      </c>
      <c r="I98" s="82">
        <v>0.2</v>
      </c>
      <c r="J98" s="82">
        <v>0.25</v>
      </c>
      <c r="K98" s="82">
        <v>0.35</v>
      </c>
      <c r="L98" s="82">
        <v>0.6</v>
      </c>
      <c r="M98" s="82">
        <v>0.8</v>
      </c>
      <c r="N98" s="82">
        <v>0.55000000000000004</v>
      </c>
      <c r="O98" s="82">
        <v>0.4</v>
      </c>
      <c r="P98" s="82">
        <v>0.3</v>
      </c>
      <c r="Q98" s="82">
        <v>0.2</v>
      </c>
      <c r="R98" s="82">
        <v>0.2</v>
      </c>
      <c r="S98" s="82">
        <v>0.2</v>
      </c>
      <c r="T98" s="82">
        <v>0.2</v>
      </c>
      <c r="U98" s="82">
        <v>0.2</v>
      </c>
      <c r="V98" s="82">
        <v>0.25</v>
      </c>
      <c r="W98" s="82">
        <v>0.3</v>
      </c>
      <c r="X98" s="82">
        <v>0.4</v>
      </c>
      <c r="Y98" s="82">
        <v>0.4</v>
      </c>
      <c r="Z98" s="82">
        <v>0.4</v>
      </c>
      <c r="AA98" s="82">
        <v>0.6</v>
      </c>
      <c r="AB98" s="82">
        <v>0.35</v>
      </c>
      <c r="AC98" s="82">
        <v>7.8</v>
      </c>
      <c r="AD98" s="82"/>
      <c r="AE98" s="82"/>
    </row>
    <row r="99" spans="1:31">
      <c r="A99" s="82" t="s">
        <v>123</v>
      </c>
      <c r="B99" s="82" t="s">
        <v>330</v>
      </c>
      <c r="C99" s="82" t="s">
        <v>331</v>
      </c>
      <c r="D99" s="82" t="s">
        <v>332</v>
      </c>
      <c r="E99" s="82">
        <v>0</v>
      </c>
      <c r="F99" s="82">
        <v>0</v>
      </c>
      <c r="G99" s="82">
        <v>0</v>
      </c>
      <c r="H99" s="82">
        <v>0</v>
      </c>
      <c r="I99" s="82">
        <v>0</v>
      </c>
      <c r="J99" s="82">
        <v>0</v>
      </c>
      <c r="K99" s="82">
        <v>0</v>
      </c>
      <c r="L99" s="82">
        <v>0</v>
      </c>
      <c r="M99" s="82">
        <v>1</v>
      </c>
      <c r="N99" s="82">
        <v>1</v>
      </c>
      <c r="O99" s="82">
        <v>1</v>
      </c>
      <c r="P99" s="82">
        <v>1</v>
      </c>
      <c r="Q99" s="82">
        <v>1</v>
      </c>
      <c r="R99" s="82">
        <v>1</v>
      </c>
      <c r="S99" s="82">
        <v>1</v>
      </c>
      <c r="T99" s="82">
        <v>1</v>
      </c>
      <c r="U99" s="82">
        <v>0</v>
      </c>
      <c r="V99" s="82">
        <v>0</v>
      </c>
      <c r="W99" s="82">
        <v>0</v>
      </c>
      <c r="X99" s="82">
        <v>0</v>
      </c>
      <c r="Y99" s="82">
        <v>0</v>
      </c>
      <c r="Z99" s="82">
        <v>0</v>
      </c>
      <c r="AA99" s="82">
        <v>0</v>
      </c>
      <c r="AB99" s="82">
        <v>0</v>
      </c>
      <c r="AC99" s="82">
        <v>8</v>
      </c>
      <c r="AD99" s="82">
        <v>56</v>
      </c>
      <c r="AE99" s="82">
        <v>2920</v>
      </c>
    </row>
    <row r="100" spans="1:31">
      <c r="A100" s="82" t="s">
        <v>722</v>
      </c>
      <c r="B100" s="82" t="s">
        <v>330</v>
      </c>
      <c r="C100" s="82" t="s">
        <v>331</v>
      </c>
      <c r="D100" s="82" t="s">
        <v>332</v>
      </c>
      <c r="E100" s="82">
        <v>0.05</v>
      </c>
      <c r="F100" s="82">
        <v>0.05</v>
      </c>
      <c r="G100" s="82">
        <v>0.05</v>
      </c>
      <c r="H100" s="82">
        <v>0.05</v>
      </c>
      <c r="I100" s="82">
        <v>0.05</v>
      </c>
      <c r="J100" s="82">
        <v>0.05</v>
      </c>
      <c r="K100" s="82">
        <v>0.05</v>
      </c>
      <c r="L100" s="82">
        <v>0.05</v>
      </c>
      <c r="M100" s="82">
        <v>0.05</v>
      </c>
      <c r="N100" s="82">
        <v>0.05</v>
      </c>
      <c r="O100" s="82">
        <v>0.05</v>
      </c>
      <c r="P100" s="82">
        <v>0.05</v>
      </c>
      <c r="Q100" s="82">
        <v>0.05</v>
      </c>
      <c r="R100" s="82">
        <v>0.05</v>
      </c>
      <c r="S100" s="82">
        <v>0.05</v>
      </c>
      <c r="T100" s="82">
        <v>0.05</v>
      </c>
      <c r="U100" s="82">
        <v>0.05</v>
      </c>
      <c r="V100" s="82">
        <v>0.05</v>
      </c>
      <c r="W100" s="82">
        <v>0.05</v>
      </c>
      <c r="X100" s="82">
        <v>0.05</v>
      </c>
      <c r="Y100" s="82">
        <v>0.05</v>
      </c>
      <c r="Z100" s="82">
        <v>0.05</v>
      </c>
      <c r="AA100" s="82">
        <v>0.05</v>
      </c>
      <c r="AB100" s="82">
        <v>0.05</v>
      </c>
      <c r="AC100" s="82">
        <v>1.2</v>
      </c>
      <c r="AD100" s="82">
        <v>8.4</v>
      </c>
      <c r="AE100" s="82">
        <v>438</v>
      </c>
    </row>
    <row r="101" spans="1:31">
      <c r="A101" s="82" t="s">
        <v>723</v>
      </c>
      <c r="B101" s="82" t="s">
        <v>330</v>
      </c>
      <c r="C101" s="82" t="s">
        <v>331</v>
      </c>
      <c r="D101" s="82" t="s">
        <v>332</v>
      </c>
      <c r="E101" s="82">
        <v>0.2</v>
      </c>
      <c r="F101" s="82">
        <v>0.2</v>
      </c>
      <c r="G101" s="82">
        <v>0.2</v>
      </c>
      <c r="H101" s="82">
        <v>0.2</v>
      </c>
      <c r="I101" s="82">
        <v>0.2</v>
      </c>
      <c r="J101" s="82">
        <v>0.2</v>
      </c>
      <c r="K101" s="82">
        <v>0.2</v>
      </c>
      <c r="L101" s="82">
        <v>0.2</v>
      </c>
      <c r="M101" s="82">
        <v>0.2</v>
      </c>
      <c r="N101" s="82">
        <v>0.2</v>
      </c>
      <c r="O101" s="82">
        <v>0.2</v>
      </c>
      <c r="P101" s="82">
        <v>0.2</v>
      </c>
      <c r="Q101" s="82">
        <v>0.2</v>
      </c>
      <c r="R101" s="82">
        <v>0.2</v>
      </c>
      <c r="S101" s="82">
        <v>0.2</v>
      </c>
      <c r="T101" s="82">
        <v>0.2</v>
      </c>
      <c r="U101" s="82">
        <v>0.2</v>
      </c>
      <c r="V101" s="82">
        <v>0.2</v>
      </c>
      <c r="W101" s="82">
        <v>0.2</v>
      </c>
      <c r="X101" s="82">
        <v>0.2</v>
      </c>
      <c r="Y101" s="82">
        <v>0.2</v>
      </c>
      <c r="Z101" s="82">
        <v>0.2</v>
      </c>
      <c r="AA101" s="82">
        <v>0.2</v>
      </c>
      <c r="AB101" s="82">
        <v>0.2</v>
      </c>
      <c r="AC101" s="82">
        <v>4.8</v>
      </c>
      <c r="AD101" s="82">
        <v>33.6</v>
      </c>
      <c r="AE101" s="82">
        <v>1752</v>
      </c>
    </row>
    <row r="102" spans="1:31">
      <c r="A102" s="82" t="s">
        <v>724</v>
      </c>
      <c r="B102" s="82" t="s">
        <v>333</v>
      </c>
      <c r="C102" s="82" t="s">
        <v>331</v>
      </c>
      <c r="D102" s="82" t="s">
        <v>332</v>
      </c>
      <c r="E102" s="82">
        <v>43.3</v>
      </c>
      <c r="F102" s="82">
        <v>43.3</v>
      </c>
      <c r="G102" s="82">
        <v>43.3</v>
      </c>
      <c r="H102" s="82">
        <v>43.3</v>
      </c>
      <c r="I102" s="82">
        <v>43.3</v>
      </c>
      <c r="J102" s="82">
        <v>43.3</v>
      </c>
      <c r="K102" s="82">
        <v>43.3</v>
      </c>
      <c r="L102" s="82">
        <v>43.3</v>
      </c>
      <c r="M102" s="82">
        <v>43.3</v>
      </c>
      <c r="N102" s="82">
        <v>43.3</v>
      </c>
      <c r="O102" s="82">
        <v>43.3</v>
      </c>
      <c r="P102" s="82">
        <v>43.3</v>
      </c>
      <c r="Q102" s="82">
        <v>43.3</v>
      </c>
      <c r="R102" s="82">
        <v>43.3</v>
      </c>
      <c r="S102" s="82">
        <v>43.3</v>
      </c>
      <c r="T102" s="82">
        <v>43.3</v>
      </c>
      <c r="U102" s="82">
        <v>43.3</v>
      </c>
      <c r="V102" s="82">
        <v>43.3</v>
      </c>
      <c r="W102" s="82">
        <v>43.3</v>
      </c>
      <c r="X102" s="82">
        <v>43.3</v>
      </c>
      <c r="Y102" s="82">
        <v>43.3</v>
      </c>
      <c r="Z102" s="82">
        <v>43.3</v>
      </c>
      <c r="AA102" s="82">
        <v>43.3</v>
      </c>
      <c r="AB102" s="82">
        <v>43.3</v>
      </c>
      <c r="AC102" s="82">
        <v>1039.2</v>
      </c>
      <c r="AD102" s="82">
        <v>7274.4</v>
      </c>
      <c r="AE102" s="82">
        <v>379308</v>
      </c>
    </row>
    <row r="103" spans="1:31">
      <c r="A103" s="82" t="s">
        <v>725</v>
      </c>
      <c r="B103" s="82" t="s">
        <v>333</v>
      </c>
      <c r="C103" s="82" t="s">
        <v>331</v>
      </c>
      <c r="D103" s="82" t="s">
        <v>332</v>
      </c>
      <c r="E103" s="82">
        <v>43.3</v>
      </c>
      <c r="F103" s="82">
        <v>43.3</v>
      </c>
      <c r="G103" s="82">
        <v>43.3</v>
      </c>
      <c r="H103" s="82">
        <v>43.3</v>
      </c>
      <c r="I103" s="82">
        <v>43.3</v>
      </c>
      <c r="J103" s="82">
        <v>43.3</v>
      </c>
      <c r="K103" s="82">
        <v>43.3</v>
      </c>
      <c r="L103" s="82">
        <v>43.3</v>
      </c>
      <c r="M103" s="82">
        <v>43.3</v>
      </c>
      <c r="N103" s="82">
        <v>43.3</v>
      </c>
      <c r="O103" s="82">
        <v>43.3</v>
      </c>
      <c r="P103" s="82">
        <v>43.3</v>
      </c>
      <c r="Q103" s="82">
        <v>43.3</v>
      </c>
      <c r="R103" s="82">
        <v>43.3</v>
      </c>
      <c r="S103" s="82">
        <v>43.3</v>
      </c>
      <c r="T103" s="82">
        <v>43.3</v>
      </c>
      <c r="U103" s="82">
        <v>43.3</v>
      </c>
      <c r="V103" s="82">
        <v>43.3</v>
      </c>
      <c r="W103" s="82">
        <v>43.3</v>
      </c>
      <c r="X103" s="82">
        <v>43.3</v>
      </c>
      <c r="Y103" s="82">
        <v>43.3</v>
      </c>
      <c r="Z103" s="82">
        <v>43.3</v>
      </c>
      <c r="AA103" s="82">
        <v>43.3</v>
      </c>
      <c r="AB103" s="82">
        <v>43.3</v>
      </c>
      <c r="AC103" s="82">
        <v>1039.2</v>
      </c>
      <c r="AD103" s="82">
        <v>7274.4</v>
      </c>
      <c r="AE103" s="82">
        <v>379308</v>
      </c>
    </row>
    <row r="104" spans="1:31">
      <c r="A104" s="82" t="s">
        <v>726</v>
      </c>
      <c r="B104" s="82" t="s">
        <v>333</v>
      </c>
      <c r="C104" s="82" t="s">
        <v>331</v>
      </c>
      <c r="D104" s="82" t="s">
        <v>332</v>
      </c>
      <c r="E104" s="82">
        <v>60</v>
      </c>
      <c r="F104" s="82">
        <v>60</v>
      </c>
      <c r="G104" s="82">
        <v>60</v>
      </c>
      <c r="H104" s="82">
        <v>60</v>
      </c>
      <c r="I104" s="82">
        <v>60</v>
      </c>
      <c r="J104" s="82">
        <v>60</v>
      </c>
      <c r="K104" s="82">
        <v>60</v>
      </c>
      <c r="L104" s="82">
        <v>60</v>
      </c>
      <c r="M104" s="82">
        <v>60</v>
      </c>
      <c r="N104" s="82">
        <v>60</v>
      </c>
      <c r="O104" s="82">
        <v>60</v>
      </c>
      <c r="P104" s="82">
        <v>60</v>
      </c>
      <c r="Q104" s="82">
        <v>60</v>
      </c>
      <c r="R104" s="82">
        <v>60</v>
      </c>
      <c r="S104" s="82">
        <v>60</v>
      </c>
      <c r="T104" s="82">
        <v>60</v>
      </c>
      <c r="U104" s="82">
        <v>60</v>
      </c>
      <c r="V104" s="82">
        <v>60</v>
      </c>
      <c r="W104" s="82">
        <v>60</v>
      </c>
      <c r="X104" s="82">
        <v>60</v>
      </c>
      <c r="Y104" s="82">
        <v>60</v>
      </c>
      <c r="Z104" s="82">
        <v>60</v>
      </c>
      <c r="AA104" s="82">
        <v>60</v>
      </c>
      <c r="AB104" s="82">
        <v>60</v>
      </c>
      <c r="AC104" s="82">
        <v>1440</v>
      </c>
      <c r="AD104" s="82">
        <v>10080</v>
      </c>
      <c r="AE104" s="82">
        <v>525600</v>
      </c>
    </row>
    <row r="105" spans="1:31">
      <c r="A105" s="82" t="s">
        <v>727</v>
      </c>
      <c r="B105" s="82" t="s">
        <v>333</v>
      </c>
      <c r="C105" s="82" t="s">
        <v>331</v>
      </c>
      <c r="D105" s="82" t="s">
        <v>332</v>
      </c>
      <c r="E105" s="82">
        <v>60</v>
      </c>
      <c r="F105" s="82">
        <v>60</v>
      </c>
      <c r="G105" s="82">
        <v>60</v>
      </c>
      <c r="H105" s="82">
        <v>60</v>
      </c>
      <c r="I105" s="82">
        <v>60</v>
      </c>
      <c r="J105" s="82">
        <v>60</v>
      </c>
      <c r="K105" s="82">
        <v>60</v>
      </c>
      <c r="L105" s="82">
        <v>60</v>
      </c>
      <c r="M105" s="82">
        <v>60</v>
      </c>
      <c r="N105" s="82">
        <v>60</v>
      </c>
      <c r="O105" s="82">
        <v>60</v>
      </c>
      <c r="P105" s="82">
        <v>60</v>
      </c>
      <c r="Q105" s="82">
        <v>60</v>
      </c>
      <c r="R105" s="82">
        <v>60</v>
      </c>
      <c r="S105" s="82">
        <v>60</v>
      </c>
      <c r="T105" s="82">
        <v>60</v>
      </c>
      <c r="U105" s="82">
        <v>60</v>
      </c>
      <c r="V105" s="82">
        <v>60</v>
      </c>
      <c r="W105" s="82">
        <v>60</v>
      </c>
      <c r="X105" s="82">
        <v>60</v>
      </c>
      <c r="Y105" s="82">
        <v>60</v>
      </c>
      <c r="Z105" s="82">
        <v>60</v>
      </c>
      <c r="AA105" s="82">
        <v>60</v>
      </c>
      <c r="AB105" s="82">
        <v>60</v>
      </c>
      <c r="AC105" s="82">
        <v>1440</v>
      </c>
      <c r="AD105" s="82">
        <v>10080</v>
      </c>
      <c r="AE105" s="82">
        <v>525600</v>
      </c>
    </row>
    <row r="106" spans="1:31">
      <c r="A106" s="82" t="s">
        <v>721</v>
      </c>
      <c r="B106" s="82" t="s">
        <v>333</v>
      </c>
      <c r="C106" s="82" t="s">
        <v>331</v>
      </c>
      <c r="D106" s="82" t="s">
        <v>332</v>
      </c>
      <c r="E106" s="82">
        <v>22</v>
      </c>
      <c r="F106" s="82">
        <v>22</v>
      </c>
      <c r="G106" s="82">
        <v>22</v>
      </c>
      <c r="H106" s="82">
        <v>22</v>
      </c>
      <c r="I106" s="82">
        <v>22</v>
      </c>
      <c r="J106" s="82">
        <v>22</v>
      </c>
      <c r="K106" s="82">
        <v>22</v>
      </c>
      <c r="L106" s="82">
        <v>22</v>
      </c>
      <c r="M106" s="82">
        <v>22</v>
      </c>
      <c r="N106" s="82">
        <v>22</v>
      </c>
      <c r="O106" s="82">
        <v>22</v>
      </c>
      <c r="P106" s="82">
        <v>22</v>
      </c>
      <c r="Q106" s="82">
        <v>22</v>
      </c>
      <c r="R106" s="82">
        <v>22</v>
      </c>
      <c r="S106" s="82">
        <v>22</v>
      </c>
      <c r="T106" s="82">
        <v>22</v>
      </c>
      <c r="U106" s="82">
        <v>22</v>
      </c>
      <c r="V106" s="82">
        <v>22</v>
      </c>
      <c r="W106" s="82">
        <v>22</v>
      </c>
      <c r="X106" s="82">
        <v>22</v>
      </c>
      <c r="Y106" s="82">
        <v>22</v>
      </c>
      <c r="Z106" s="82">
        <v>22</v>
      </c>
      <c r="AA106" s="82">
        <v>22</v>
      </c>
      <c r="AB106" s="82">
        <v>22</v>
      </c>
      <c r="AC106" s="82">
        <v>528</v>
      </c>
      <c r="AD106" s="82">
        <v>3696</v>
      </c>
      <c r="AE106" s="82">
        <v>192720</v>
      </c>
    </row>
    <row r="107" spans="1:31">
      <c r="A107" s="82" t="s">
        <v>720</v>
      </c>
      <c r="B107" s="82" t="s">
        <v>333</v>
      </c>
      <c r="C107" s="82" t="s">
        <v>331</v>
      </c>
      <c r="D107" s="82" t="s">
        <v>332</v>
      </c>
      <c r="E107" s="82">
        <v>60</v>
      </c>
      <c r="F107" s="82">
        <v>60</v>
      </c>
      <c r="G107" s="82">
        <v>60</v>
      </c>
      <c r="H107" s="82">
        <v>60</v>
      </c>
      <c r="I107" s="82">
        <v>60</v>
      </c>
      <c r="J107" s="82">
        <v>60</v>
      </c>
      <c r="K107" s="82">
        <v>60</v>
      </c>
      <c r="L107" s="82">
        <v>60</v>
      </c>
      <c r="M107" s="82">
        <v>60</v>
      </c>
      <c r="N107" s="82">
        <v>60</v>
      </c>
      <c r="O107" s="82">
        <v>60</v>
      </c>
      <c r="P107" s="82">
        <v>60</v>
      </c>
      <c r="Q107" s="82">
        <v>60</v>
      </c>
      <c r="R107" s="82">
        <v>60</v>
      </c>
      <c r="S107" s="82">
        <v>60</v>
      </c>
      <c r="T107" s="82">
        <v>60</v>
      </c>
      <c r="U107" s="82">
        <v>60</v>
      </c>
      <c r="V107" s="82">
        <v>60</v>
      </c>
      <c r="W107" s="82">
        <v>60</v>
      </c>
      <c r="X107" s="82">
        <v>60</v>
      </c>
      <c r="Y107" s="82">
        <v>60</v>
      </c>
      <c r="Z107" s="82">
        <v>60</v>
      </c>
      <c r="AA107" s="82">
        <v>60</v>
      </c>
      <c r="AB107" s="82">
        <v>60</v>
      </c>
      <c r="AC107" s="82">
        <v>1440</v>
      </c>
      <c r="AD107" s="82">
        <v>10080</v>
      </c>
      <c r="AE107" s="82">
        <v>525600</v>
      </c>
    </row>
    <row r="108" spans="1:31">
      <c r="A108" s="82" t="s">
        <v>719</v>
      </c>
      <c r="B108" s="82" t="s">
        <v>333</v>
      </c>
      <c r="C108" s="82" t="s">
        <v>331</v>
      </c>
      <c r="D108" s="82" t="s">
        <v>332</v>
      </c>
      <c r="E108" s="82">
        <v>60</v>
      </c>
      <c r="F108" s="82">
        <v>60</v>
      </c>
      <c r="G108" s="82">
        <v>60</v>
      </c>
      <c r="H108" s="82">
        <v>60</v>
      </c>
      <c r="I108" s="82">
        <v>60</v>
      </c>
      <c r="J108" s="82">
        <v>60</v>
      </c>
      <c r="K108" s="82">
        <v>60</v>
      </c>
      <c r="L108" s="82">
        <v>60</v>
      </c>
      <c r="M108" s="82">
        <v>60</v>
      </c>
      <c r="N108" s="82">
        <v>60</v>
      </c>
      <c r="O108" s="82">
        <v>60</v>
      </c>
      <c r="P108" s="82">
        <v>60</v>
      </c>
      <c r="Q108" s="82">
        <v>60</v>
      </c>
      <c r="R108" s="82">
        <v>60</v>
      </c>
      <c r="S108" s="82">
        <v>60</v>
      </c>
      <c r="T108" s="82">
        <v>60</v>
      </c>
      <c r="U108" s="82">
        <v>60</v>
      </c>
      <c r="V108" s="82">
        <v>60</v>
      </c>
      <c r="W108" s="82">
        <v>60</v>
      </c>
      <c r="X108" s="82">
        <v>60</v>
      </c>
      <c r="Y108" s="82">
        <v>60</v>
      </c>
      <c r="Z108" s="82">
        <v>60</v>
      </c>
      <c r="AA108" s="82">
        <v>60</v>
      </c>
      <c r="AB108" s="82">
        <v>60</v>
      </c>
      <c r="AC108" s="82">
        <v>1440</v>
      </c>
      <c r="AD108" s="82">
        <v>10080</v>
      </c>
      <c r="AE108" s="82">
        <v>525600</v>
      </c>
    </row>
    <row r="109" spans="1:3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</row>
    <row r="110" spans="1:3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</row>
    <row r="111" spans="1:3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</row>
    <row r="112" spans="1:3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</row>
    <row r="113" spans="1:3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</row>
    <row r="114" spans="1:3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</row>
    <row r="115" spans="1:3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</row>
    <row r="116" spans="1:3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</row>
    <row r="117" spans="1:3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</row>
    <row r="118" spans="1:3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</row>
    <row r="119" spans="1:3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</row>
    <row r="120" spans="1:3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</row>
    <row r="121" spans="1:3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</row>
    <row r="122" spans="1:3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</row>
    <row r="123" spans="1:3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</row>
    <row r="124" spans="1:3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</row>
    <row r="125" spans="1:3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</row>
    <row r="126" spans="1:3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  <c r="AB126" s="82"/>
      <c r="AC126" s="82"/>
      <c r="AD126" s="82"/>
      <c r="AE126" s="82"/>
    </row>
    <row r="127" spans="1:3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</row>
    <row r="128" spans="1:3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</row>
    <row r="129" spans="1:3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</row>
    <row r="130" spans="1:3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</row>
    <row r="131" spans="1:3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</row>
    <row r="132" spans="1:3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</row>
    <row r="133" spans="1:3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</row>
    <row r="134" spans="1:3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</row>
    <row r="135" spans="1:3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</row>
    <row r="136" spans="1:3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</row>
    <row r="137" spans="1:3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</row>
    <row r="138" spans="1:3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</row>
    <row r="139" spans="1:3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</row>
    <row r="140" spans="1:3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</row>
    <row r="141" spans="1:3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</row>
    <row r="142" spans="1:3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</row>
    <row r="143" spans="1:3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</row>
    <row r="144" spans="1:3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</row>
    <row r="145" spans="1:3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</row>
    <row r="146" spans="1:3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</row>
    <row r="147" spans="1:3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</row>
    <row r="148" spans="1:3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</row>
    <row r="149" spans="1:3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</row>
    <row r="150" spans="1:3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</row>
    <row r="151" spans="1:3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82"/>
      <c r="AD151" s="82"/>
      <c r="AE151" s="82"/>
    </row>
    <row r="152" spans="1:3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</row>
    <row r="153" spans="1:3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</row>
    <row r="154" spans="1:3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</row>
    <row r="155" spans="1:3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</row>
    <row r="156" spans="1:3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</row>
    <row r="157" spans="1:3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</row>
    <row r="158" spans="1:3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</vt:vector>
  </HeadingPairs>
  <TitlesOfParts>
    <vt:vector size="18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GuestLtgSch</vt:lpstr>
      <vt:lpstr>EqpSch</vt:lpstr>
      <vt:lpstr>GuestEqpSch</vt:lpstr>
      <vt:lpstr>OccSch</vt:lpstr>
      <vt:lpstr>GuestOccSch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2008-04-24T20:22:06Z</cp:lastPrinted>
  <dcterms:created xsi:type="dcterms:W3CDTF">2007-11-14T19:26:56Z</dcterms:created>
  <dcterms:modified xsi:type="dcterms:W3CDTF">2010-09-25T01:49:30Z</dcterms:modified>
</cp:coreProperties>
</file>