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7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5050" yWindow="75" windowWidth="19320" windowHeight="11655" tabRatio="794" activeTab="2"/>
  </bookViews>
  <sheets>
    <sheet name="BuildingSummary" sheetId="9" r:id="rId1"/>
    <sheet name="ZoneSummary" sheetId="10" r:id="rId2"/>
    <sheet name="LocationSummary" sheetId="8" r:id="rId3"/>
    <sheet name="Picture" sheetId="3" r:id="rId4"/>
    <sheet name="Electricity" sheetId="4" r:id="rId5"/>
    <sheet name="Gas" sheetId="5" r:id="rId6"/>
    <sheet name="EUI" sheetId="6" r:id="rId7"/>
    <sheet name="Water" sheetId="36" r:id="rId8"/>
    <sheet name="Carbon" sheetId="37" r:id="rId9"/>
    <sheet name="Schedules" sheetId="39" r:id="rId10"/>
    <sheet name="LtgSch" sheetId="40" r:id="rId11"/>
    <sheet name="GuestLtgSch" sheetId="41" r:id="rId12"/>
    <sheet name="EqpSch" sheetId="42" r:id="rId13"/>
    <sheet name="GuestEqpSch" sheetId="43" r:id="rId14"/>
    <sheet name="OccSch" sheetId="44" r:id="rId15"/>
    <sheet name="GuestOccSch" sheetId="45" r:id="rId16"/>
    <sheet name="HeatSch" sheetId="46" r:id="rId17"/>
    <sheet name="CoolSch" sheetId="47" r:id="rId18"/>
  </sheets>
  <calcPr calcId="125725"/>
</workbook>
</file>

<file path=xl/calcChain.xml><?xml version="1.0" encoding="utf-8"?>
<calcChain xmlns="http://schemas.openxmlformats.org/spreadsheetml/2006/main">
  <c r="D71" i="10"/>
  <c r="E71"/>
  <c r="G71"/>
  <c r="H71"/>
  <c r="J71"/>
  <c r="C41" i="9"/>
</calcChain>
</file>

<file path=xl/sharedStrings.xml><?xml version="1.0" encoding="utf-8"?>
<sst xmlns="http://schemas.openxmlformats.org/spreadsheetml/2006/main" count="1402" uniqueCount="733">
  <si>
    <t>ALWAYS_OFF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</si>
  <si>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</si>
  <si>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</si>
  <si>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</si>
  <si>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</si>
  <si>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</si>
  <si>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</si>
  <si>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</si>
  <si>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</si>
  <si>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HVACOperationSchd</t>
  </si>
  <si>
    <t>SummerDesign</t>
  </si>
  <si>
    <t>WD</t>
  </si>
  <si>
    <t>MinOA_Sched</t>
  </si>
  <si>
    <t>ACTIVITY_SCH</t>
  </si>
  <si>
    <t>Sun, Hol, Other</t>
  </si>
  <si>
    <t>INFIL_HALF_ON_SCH</t>
  </si>
  <si>
    <t>BLDG_ELEVATORS</t>
  </si>
  <si>
    <t>Lodging</t>
  </si>
  <si>
    <t>Sat</t>
  </si>
  <si>
    <t>WinterDesign</t>
  </si>
  <si>
    <t>DOE Commercial Building Benchmark - Small Hotel</t>
  </si>
  <si>
    <t>First Floor</t>
  </si>
  <si>
    <t>Upper Floors</t>
  </si>
  <si>
    <t>PNNL - 17875 Technical Support Document:  The Development of the Advanced Energy Design Guide for Highway Lodging Buildings</t>
  </si>
  <si>
    <t>[4] PNNL - 17875 Technical Support Document:  The Development of the Advanced Energy Design Guide for Highway Lodging Buildings</t>
  </si>
  <si>
    <t xml:space="preserve">REARSTAIRSFLR1 </t>
  </si>
  <si>
    <t xml:space="preserve">Yes </t>
  </si>
  <si>
    <t xml:space="preserve">CORRIDORFLR1 </t>
  </si>
  <si>
    <t xml:space="preserve">REARSTORAGEFLR1 </t>
  </si>
  <si>
    <t xml:space="preserve">No </t>
  </si>
  <si>
    <t xml:space="preserve">FRONTLOUNGEFLR1 </t>
  </si>
  <si>
    <t xml:space="preserve">RESTROOMFLR1 </t>
  </si>
  <si>
    <t xml:space="preserve">MEETINGROOMFLR1 </t>
  </si>
  <si>
    <t xml:space="preserve">MECHANICALROOMFLR1 </t>
  </si>
  <si>
    <t xml:space="preserve">GUESTROOM101 </t>
  </si>
  <si>
    <t xml:space="preserve">GUESTROOM102 </t>
  </si>
  <si>
    <t xml:space="preserve">GUESTROOM103 </t>
  </si>
  <si>
    <t xml:space="preserve">GUESTROOM104 </t>
  </si>
  <si>
    <t xml:space="preserve">GUESTROOM105 </t>
  </si>
  <si>
    <t xml:space="preserve">EMPLOYEELOUNGEFLR1 </t>
  </si>
  <si>
    <t xml:space="preserve">LAUNDRYROOMFLR1 </t>
  </si>
  <si>
    <t xml:space="preserve">ELEVATORCOREFLR1 </t>
  </si>
  <si>
    <t xml:space="preserve">EXERCISECENTERFLR1 </t>
  </si>
  <si>
    <t xml:space="preserve">FRONTOFFICEFLR1 </t>
  </si>
  <si>
    <t xml:space="preserve">FRONTSTAIRSFLR1 </t>
  </si>
  <si>
    <t xml:space="preserve">FRONTSTORAGEFLR1 </t>
  </si>
  <si>
    <t xml:space="preserve">REARSTAIRSFLR2 </t>
  </si>
  <si>
    <t xml:space="preserve">CORRIDORFLR2 </t>
  </si>
  <si>
    <t xml:space="preserve">REARSTORAGEFLR2 </t>
  </si>
  <si>
    <t xml:space="preserve">GUESTROOM201 </t>
  </si>
  <si>
    <t xml:space="preserve">GUESTROOM202_205 </t>
  </si>
  <si>
    <t xml:space="preserve">GUESTROOM206_208 </t>
  </si>
  <si>
    <t xml:space="preserve">GUESTROOM209_212 </t>
  </si>
  <si>
    <t xml:space="preserve">GUESTROOM213 </t>
  </si>
  <si>
    <t xml:space="preserve">GUESTROOM214 </t>
  </si>
  <si>
    <t xml:space="preserve">GUESTROOM215_218 </t>
  </si>
  <si>
    <t xml:space="preserve">ELEVATORCOREFLR2 </t>
  </si>
  <si>
    <t xml:space="preserve">GUESTROOM219 </t>
  </si>
  <si>
    <t xml:space="preserve">GUESTROOM220_223 </t>
  </si>
  <si>
    <t xml:space="preserve">GUESTROOM224 </t>
  </si>
  <si>
    <t xml:space="preserve">FRONTSTORAGEFLR2 </t>
  </si>
  <si>
    <t xml:space="preserve">FRONTSTAIRSFLR2 </t>
  </si>
  <si>
    <t xml:space="preserve">REARSTAIRSFLR3 </t>
  </si>
  <si>
    <t xml:space="preserve">CORRIDORFLR3 </t>
  </si>
  <si>
    <t xml:space="preserve">REARSTORAGEFLR3 </t>
  </si>
  <si>
    <t xml:space="preserve">GUESTROOM301 </t>
  </si>
  <si>
    <t xml:space="preserve">GUESTROOM302_305 </t>
  </si>
  <si>
    <t xml:space="preserve">GUESTROOM306_308 </t>
  </si>
  <si>
    <t xml:space="preserve">GUESTROOM309_312 </t>
  </si>
  <si>
    <t xml:space="preserve">GUESTROOM313 </t>
  </si>
  <si>
    <t xml:space="preserve">GUESTROOM314 </t>
  </si>
  <si>
    <t xml:space="preserve">GUESTROOM315_318 </t>
  </si>
  <si>
    <t xml:space="preserve">ELEVATORCOREFLR3 </t>
  </si>
  <si>
    <t xml:space="preserve">GUESTROOM319 </t>
  </si>
  <si>
    <t xml:space="preserve">GUESTROOM320_323 </t>
  </si>
  <si>
    <t xml:space="preserve">GUESTROOM324 </t>
  </si>
  <si>
    <t xml:space="preserve">FRONTSTORAGEFLR3 </t>
  </si>
  <si>
    <t xml:space="preserve">FRONTSTAIRSFLR3 </t>
  </si>
  <si>
    <t xml:space="preserve">REARSTAIRSFLR4 </t>
  </si>
  <si>
    <t xml:space="preserve">CORRIDORFLR4 </t>
  </si>
  <si>
    <t xml:space="preserve">REARSTORAGEFLR4 </t>
  </si>
  <si>
    <t xml:space="preserve">GUESTROOM401 </t>
  </si>
  <si>
    <t xml:space="preserve">GUESTROOM402_405 </t>
  </si>
  <si>
    <t xml:space="preserve">GUESTROOM406_408 </t>
  </si>
  <si>
    <t xml:space="preserve">GUESTROOM409_412 </t>
  </si>
  <si>
    <t xml:space="preserve">GUESTROOM413 </t>
  </si>
  <si>
    <t xml:space="preserve">GUESTROOM414 </t>
  </si>
  <si>
    <t xml:space="preserve">GUESTROOM415_418 </t>
  </si>
  <si>
    <t xml:space="preserve">ELEVATORCOREFLR4 </t>
  </si>
  <si>
    <t xml:space="preserve">GUESTROOM419 </t>
  </si>
  <si>
    <t xml:space="preserve">GUESTROOM420_423 </t>
  </si>
  <si>
    <t xml:space="preserve">GUESTROOM424 </t>
  </si>
  <si>
    <t xml:space="preserve">FRONTSTORAGEFLR4 </t>
  </si>
  <si>
    <t xml:space="preserve">FRONTSTAIRSFLR4 </t>
  </si>
  <si>
    <t>3.35 1st floor, 2.74 upper floors</t>
  </si>
  <si>
    <t>Hours Per Day</t>
  </si>
  <si>
    <t>Hours Per Week</t>
  </si>
  <si>
    <t>Hours Per Year</t>
  </si>
  <si>
    <t>GuestRoom_Ltg_Sch_Base</t>
  </si>
  <si>
    <t>Sat, Sun, Hol</t>
  </si>
  <si>
    <t>SummerDesign, CustomDay1, CustomDay2</t>
  </si>
  <si>
    <t>Office_Ltg_Sch_Base</t>
  </si>
  <si>
    <t>WD, Sat, Sun, Hol</t>
  </si>
  <si>
    <t>EmployeeLounge_Ltg_Sch</t>
  </si>
  <si>
    <t>MeetingRoom_Ltg_Sch_Base</t>
  </si>
  <si>
    <t>Storage_Ltg_Sch</t>
  </si>
  <si>
    <t>ExerciseRoom_Ltg_Sch_Base</t>
  </si>
  <si>
    <t>LaundryRoom_Ltg_Sch</t>
  </si>
  <si>
    <t>Corridor_Ltg_Sch</t>
  </si>
  <si>
    <t>GuestRoom_Eqp_Sch</t>
  </si>
  <si>
    <t>Office_Eqp_Sch</t>
  </si>
  <si>
    <t>EmployeeLounge_Eqp_Sch</t>
  </si>
  <si>
    <t>LaundryRoom_Eqp_Elec_Sch</t>
  </si>
  <si>
    <t>LaundryRoom_Eqp_Gas_Sch</t>
  </si>
  <si>
    <t>MeetingRoom_Eqp_Sch</t>
  </si>
  <si>
    <t>ExerciseRoom_Eqp_Sch</t>
  </si>
  <si>
    <t>GuestRoom_Occ_Sch</t>
  </si>
  <si>
    <t>Office_Occ_Sch</t>
  </si>
  <si>
    <t>EmployeeLounge_Occ_Sch</t>
  </si>
  <si>
    <t>MeetingRoom_Occ_Sch</t>
  </si>
  <si>
    <t>LaundryRoom_Occ_Sch</t>
  </si>
  <si>
    <t>ExerciseRoom_Occ_Sch</t>
  </si>
  <si>
    <t>GuestRoom_SWH_Sch</t>
  </si>
  <si>
    <t>LaundryRoom_SWH_Sch</t>
  </si>
  <si>
    <t>Value</t>
  </si>
  <si>
    <t>Data Source</t>
  </si>
  <si>
    <t>2003 CBECS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</si>
  <si>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</si>
  <si>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</si>
  <si>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</si>
  <si>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</si>
  <si>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</si>
  <si>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</si>
  <si>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</si>
  <si>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</si>
  <si>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Steel frame</t>
  </si>
  <si>
    <t>15 cm wood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</si>
  <si>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</si>
  <si>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</si>
  <si>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</si>
  <si>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</si>
  <si>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</si>
  <si>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</si>
  <si>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</si>
  <si>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</si>
  <si>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</si>
  <si>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</si>
  <si>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</si>
  <si>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</si>
  <si>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</si>
  <si>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</si>
  <si>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</si>
  <si>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</si>
  <si>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</si>
  <si>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</si>
  <si>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</si>
  <si>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</si>
  <si>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</si>
  <si>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Total Conditioned Zones</t>
  </si>
  <si>
    <t>Sources</t>
  </si>
  <si>
    <t>[1] ASHRAE Standard 62.1-2004 Table 6-1, Atlanta, GA:  American Society of Heating, Refrigerating and Air-Conditioning Engineers.</t>
  </si>
  <si>
    <t>[3] ASHRAE Standard 62-1999 Table 6-1, Atlanta, GA:  American Society of Heating, Refrigerating and Air-Conditioning Engineers.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</si>
  <si>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</si>
  <si>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</si>
  <si>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</si>
  <si>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</si>
  <si>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</si>
  <si>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</si>
  <si>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</si>
  <si>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</si>
  <si>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</si>
  <si>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</t>
  </si>
  <si>
    <t>Location Summary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</si>
  <si>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</si>
  <si>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</si>
  <si>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</si>
  <si>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</si>
  <si>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</si>
  <si>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</si>
  <si>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</si>
  <si>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</si>
  <si>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</si>
  <si>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</si>
  <si>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</si>
  <si>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</si>
  <si>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</si>
  <si>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</si>
  <si>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</si>
  <si>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</si>
  <si>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</si>
  <si>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</si>
  <si>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</si>
  <si>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</si>
  <si>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</si>
  <si>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</si>
  <si>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</si>
  <si>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</si>
  <si>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</si>
  <si>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</si>
  <si>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</si>
  <si>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</si>
  <si>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</si>
  <si>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</si>
  <si>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</si>
  <si>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</si>
  <si>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</si>
  <si>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</si>
  <si>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</si>
  <si>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</si>
  <si>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</si>
  <si>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</si>
  <si>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</si>
  <si>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</si>
  <si>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</si>
  <si>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</si>
  <si>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</si>
  <si>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</si>
  <si>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</si>
  <si>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</si>
  <si>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n/a</t>
  </si>
  <si>
    <t>Other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</si>
  <si>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</si>
  <si>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</si>
  <si>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</si>
  <si>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</si>
  <si>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</si>
  <si>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</si>
  <si>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</si>
  <si>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</si>
  <si>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</si>
  <si>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</si>
  <si>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</si>
  <si>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</si>
  <si>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</si>
  <si>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</si>
  <si>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</si>
  <si>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</si>
  <si>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</si>
  <si>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</si>
  <si>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</si>
  <si>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</si>
  <si>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</si>
  <si>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</si>
  <si>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</si>
  <si>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</si>
  <si>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</si>
  <si>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</si>
  <si>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</si>
  <si>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</si>
  <si>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</si>
  <si>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</si>
  <si>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</si>
  <si>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</si>
  <si>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</si>
  <si>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</si>
  <si>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</si>
  <si>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</si>
  <si>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</si>
  <si>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</si>
  <si>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</si>
  <si>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</si>
  <si>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</si>
  <si>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</si>
  <si>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</si>
  <si>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</si>
  <si>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</si>
  <si>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</si>
  <si>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</si>
  <si>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</si>
  <si>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</si>
  <si>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</si>
  <si>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</si>
  <si>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</si>
  <si>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</si>
  <si>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</si>
  <si>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</si>
  <si>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</si>
  <si>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</si>
  <si>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</si>
  <si>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</si>
  <si>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</si>
  <si>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</si>
  <si>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</si>
  <si>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</si>
  <si>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</si>
  <si>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</si>
  <si>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</si>
  <si>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</si>
  <si>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</si>
  <si>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</si>
  <si>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</si>
  <si>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</si>
  <si>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</si>
  <si>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</si>
  <si>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</si>
  <si>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</si>
  <si>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</si>
  <si>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</si>
  <si>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</si>
  <si>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</si>
  <si>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</si>
  <si>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</si>
  <si>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</si>
  <si>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</si>
  <si>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</si>
  <si>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</si>
  <si>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</si>
  <si>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</si>
  <si>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</si>
  <si>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</si>
  <si>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</si>
  <si>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</si>
  <si>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</si>
  <si>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</si>
  <si>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</si>
  <si>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</si>
  <si>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</si>
  <si>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</si>
  <si>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</si>
  <si>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</si>
  <si>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</si>
  <si>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</si>
  <si>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</si>
  <si>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</si>
  <si>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</si>
  <si>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</si>
  <si>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</si>
  <si>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</si>
  <si>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</si>
  <si>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</si>
  <si>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</si>
  <si>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</si>
  <si>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</si>
  <si>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</si>
  <si>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</si>
  <si>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</si>
  <si>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May</t>
  </si>
  <si>
    <t>Peak Energy Demand</t>
  </si>
  <si>
    <t>Electricity Peak Demand (kW)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</si>
  <si>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</si>
  <si>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</si>
  <si>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</si>
  <si>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</si>
  <si>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</si>
  <si>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</si>
  <si>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</si>
  <si>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</si>
  <si>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</si>
  <si>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</si>
  <si>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</si>
  <si>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Time of Peak Electrical Demand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</si>
  <si>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</si>
  <si>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</si>
  <si>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</si>
  <si>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</si>
  <si>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</si>
  <si>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</si>
  <si>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</si>
  <si>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</si>
  <si>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</si>
  <si>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t>4 in slab w/carpet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</si>
  <si>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</si>
  <si>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</si>
  <si>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</si>
  <si>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</si>
  <si>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GUESTROOM101 PTAC DXCOIL</t>
  </si>
  <si>
    <t>GUESTROOM102 PTAC DXCOIL</t>
  </si>
  <si>
    <t>GUESTROOM103 PTAC DXCOIL</t>
  </si>
  <si>
    <t>GUESTROOM104 PTAC DXCOIL</t>
  </si>
  <si>
    <t>GUESTROOM105 PTAC DXCOIL</t>
  </si>
  <si>
    <t>GUESTROOM201 PTAC DXCOIL</t>
  </si>
  <si>
    <t>GUESTROOM202_205 PTAC DXCOIL</t>
  </si>
  <si>
    <t>GUESTROOM206_208 PTAC DXCOIL</t>
  </si>
  <si>
    <t>GUESTROOM209_212 PTAC DXCOIL</t>
  </si>
  <si>
    <t>GUESTROOM213 PTAC DXCOIL</t>
  </si>
  <si>
    <t>GUESTROOM214 PTAC DXCOIL</t>
  </si>
  <si>
    <t>GUESTROOM215_218 PTAC DXCOIL</t>
  </si>
  <si>
    <t>GUESTROOM219 PTAC DXCOIL</t>
  </si>
  <si>
    <t>GUESTROOM220_223 PTAC DXCOIL</t>
  </si>
  <si>
    <t>GUESTROOM224 PTAC DXCOIL</t>
  </si>
  <si>
    <t>GUESTROOM301 PTAC DXCOIL</t>
  </si>
  <si>
    <t>GUESTROOM302_305 PTAC DXCOIL</t>
  </si>
  <si>
    <t>GUESTROOM306_308 PTAC DXCOIL</t>
  </si>
  <si>
    <t>GUESTROOM309_312 PTAC DXCOIL</t>
  </si>
  <si>
    <t>GUESTROOM313 PTAC DXCOIL</t>
  </si>
  <si>
    <t>GUESTROOM314 PTAC DXCOIL</t>
  </si>
  <si>
    <t>GUESTROOM315_318 PTAC DXCOIL</t>
  </si>
  <si>
    <t>GUESTROOM319 PTAC DXCOIL</t>
  </si>
  <si>
    <t>GUESTROOM320_323 PTAC DXCOIL</t>
  </si>
  <si>
    <t>GUESTROOM324 PTAC DXCOIL</t>
  </si>
  <si>
    <t>GUESTROOM401 PTAC DXCOIL</t>
  </si>
  <si>
    <t>GUESTROOM402_405 PTAC DXCOIL</t>
  </si>
  <si>
    <t>GUESTROOM406_408 PTAC DXCOIL</t>
  </si>
  <si>
    <t>GUESTROOM409_412 PTAC DXCOIL</t>
  </si>
  <si>
    <t>GUESTROOM413 PTAC DXCOIL</t>
  </si>
  <si>
    <t>GUESTROOM414 PTAC DXCOIL</t>
  </si>
  <si>
    <t>GUESTROOM415_418 PTAC DXCOIL</t>
  </si>
  <si>
    <t>GUESTROOM419 PTAC DXCOIL</t>
  </si>
  <si>
    <t>GUESTROOM420_423 PTAC DXCOIL</t>
  </si>
  <si>
    <t>GUESTROOM424 PTAC DXCOIL</t>
  </si>
  <si>
    <t>REARSTAIRSFLR1 UNIT HEATER COIL</t>
  </si>
  <si>
    <t>REARSTORAGEFLR1 UNIT HEATER COIL</t>
  </si>
  <si>
    <t>GUESTROOM101 PTAC HEAT COIL</t>
  </si>
  <si>
    <t>GUESTROOM102 PTAC HEAT COIL</t>
  </si>
  <si>
    <t>GUESTROOM103 PTAC HEAT COIL</t>
  </si>
  <si>
    <t>GUESTROOM104 PTAC HEAT COIL</t>
  </si>
  <si>
    <t>GUESTROOM105 PTAC HEAT COIL</t>
  </si>
  <si>
    <t>FRONTSTAIRSFLR1 UNIT HEATER COIL</t>
  </si>
  <si>
    <t>FRONTSTORAGEFLR1 UNIT HEATER COIL</t>
  </si>
  <si>
    <t>REARSTAIRSFLR2 UNIT HEATER COIL</t>
  </si>
  <si>
    <t>REARSTORAGEFLR2 UNIT HEATER COIL</t>
  </si>
  <si>
    <t>GUESTROOM201 PTAC HEAT COIL</t>
  </si>
  <si>
    <t>GUESTROOM202_205 PTAC HEAT COIL</t>
  </si>
  <si>
    <t>GUESTROOM206_208 PTAC HEAT COIL</t>
  </si>
  <si>
    <t>GUESTROOM209_212 PTAC HEAT COIL</t>
  </si>
  <si>
    <t>GUESTROOM213 PTAC HEAT COIL</t>
  </si>
  <si>
    <t>GUESTROOM214 PTAC HEAT COIL</t>
  </si>
  <si>
    <t>GUESTROOM215_218 PTAC HEAT COIL</t>
  </si>
  <si>
    <t>GUESTROOM219 PTAC HEAT COIL</t>
  </si>
  <si>
    <t>GUESTROOM220_223 PTAC HEAT COIL</t>
  </si>
  <si>
    <t>GUESTROOM224 PTAC HEAT COIL</t>
  </si>
  <si>
    <t>FRONTSTORAGEFLR2 UNIT HEATER COIL</t>
  </si>
  <si>
    <t>FRONTSTAIRSFLR2 UNIT HEATER COIL</t>
  </si>
  <si>
    <t>REARSTAIRSFLR3 UNIT HEATER COIL</t>
  </si>
  <si>
    <t>REARSTORAGEFLR3 UNIT HEATER COIL</t>
  </si>
  <si>
    <t>GUESTROOM301 PTAC HEAT COIL</t>
  </si>
  <si>
    <t>GUESTROOM302_305 PTAC HEAT COIL</t>
  </si>
  <si>
    <t>GUESTROOM306_308 PTAC HEAT COIL</t>
  </si>
  <si>
    <t>GUESTROOM309_312 PTAC HEAT COIL</t>
  </si>
  <si>
    <t>GUESTROOM313 PTAC HEAT COIL</t>
  </si>
  <si>
    <t>GUESTROOM314 PTAC HEAT COIL</t>
  </si>
  <si>
    <t>GUESTROOM315_318 PTAC HEAT COIL</t>
  </si>
  <si>
    <t>GUESTROOM319 PTAC HEAT COIL</t>
  </si>
  <si>
    <t>GUESTROOM320_323 PTAC HEAT COIL</t>
  </si>
  <si>
    <t>GUESTROOM324 PTAC HEAT COIL</t>
  </si>
  <si>
    <t>FRONTSTORAGEFLR3 UNIT HEATER COIL</t>
  </si>
  <si>
    <t>FRONTSTAIRSFLR3 UNIT HEATER COIL</t>
  </si>
  <si>
    <t>REARSTAIRSFLR4 UNIT HEATER COIL</t>
  </si>
  <si>
    <t>REARSTORAGEFLR4 UNIT HEATER COIL</t>
  </si>
  <si>
    <t>GUESTROOM401 PTAC HEAT COIL</t>
  </si>
  <si>
    <t>GUESTROOM402_405 PTAC HEAT COIL</t>
  </si>
  <si>
    <t>GUESTROOM406_408 PTAC HEAT COIL</t>
  </si>
  <si>
    <t>GUESTROOM409_412 PTAC HEAT COIL</t>
  </si>
  <si>
    <t>GUESTROOM413 PTAC HEAT COIL</t>
  </si>
  <si>
    <t>GUESTROOM414 PTAC HEAT COIL</t>
  </si>
  <si>
    <t>GUESTROOM415_418 PTAC HEAT COIL</t>
  </si>
  <si>
    <t>GUESTROOM419 PTAC HEAT COIL</t>
  </si>
  <si>
    <t>GUESTROOM420_423 PTAC HEAT COIL</t>
  </si>
  <si>
    <t>GUESTROOM424 PTAC HEAT COIL</t>
  </si>
  <si>
    <t>FRONTSTORAGEFLR4 UNIT HEATER COIL</t>
  </si>
  <si>
    <t>FRONTSTAIRSFLR4 UNIT HEATER COIL</t>
  </si>
  <si>
    <t>REARSTAIRSFLR1 UNIT HEATERFAN</t>
  </si>
  <si>
    <t>REARSTORAGEFLR1 UNIT HEATERFAN</t>
  </si>
  <si>
    <t>GUESTROOM101 PTACFAN</t>
  </si>
  <si>
    <t>GUESTROOM102 PTACFAN</t>
  </si>
  <si>
    <t>GUESTROOM103 PTACFAN</t>
  </si>
  <si>
    <t>GUESTROOM104 PTACFAN</t>
  </si>
  <si>
    <t>GUESTROOM105 PTACFAN</t>
  </si>
  <si>
    <t>FRONTSTAIRSFLR1 UNIT HEATERFAN</t>
  </si>
  <si>
    <t>FRONTSTORAGEFLR1 UNIT HEATERFAN</t>
  </si>
  <si>
    <t>REARSTAIRSFLR2 UNIT HEATERFAN</t>
  </si>
  <si>
    <t>REARSTORAGEFLR2 UNIT HEATERFAN</t>
  </si>
  <si>
    <t>GUESTROOM201 PTACFAN</t>
  </si>
  <si>
    <t>GUESTROOM202_205 PTACFAN</t>
  </si>
  <si>
    <t>GUESTROOM206_208 PTACFAN</t>
  </si>
  <si>
    <t>GUESTROOM209_212 PTACFAN</t>
  </si>
  <si>
    <t>GUESTROOM213 PTACFAN</t>
  </si>
  <si>
    <t>GUESTROOM214 PTACFAN</t>
  </si>
  <si>
    <t>GUESTROOM215_218 PTACFAN</t>
  </si>
  <si>
    <t>GUESTROOM219 PTACFAN</t>
  </si>
  <si>
    <t>GUESTROOM220_223 PTACFAN</t>
  </si>
  <si>
    <t>GUESTROOM224 PTACFAN</t>
  </si>
  <si>
    <t>FRONTSTORAGEFLR2 UNIT HEATERFAN</t>
  </si>
  <si>
    <t>FRONTSTAIRSFLR2 UNIT HEATERFAN</t>
  </si>
  <si>
    <t>REARSTAIRSFLR3 UNIT HEATERFAN</t>
  </si>
  <si>
    <t>REARSTORAGEFLR3 UNIT HEATERFAN</t>
  </si>
  <si>
    <t>GUESTROOM301 PTACFAN</t>
  </si>
  <si>
    <t>GUESTROOM302_305 PTACFAN</t>
  </si>
  <si>
    <t>GUESTROOM306_308 PTACFAN</t>
  </si>
  <si>
    <t>GUESTROOM309_312 PTACFAN</t>
  </si>
  <si>
    <t>GUESTROOM313 PTACFAN</t>
  </si>
  <si>
    <t>GUESTROOM314 PTACFAN</t>
  </si>
  <si>
    <t>GUESTROOM315_318 PTACFAN</t>
  </si>
  <si>
    <t>GUESTROOM319 PTACFAN</t>
  </si>
  <si>
    <t>GUESTROOM320_323 PTACFAN</t>
  </si>
  <si>
    <t>GUESTROOM324 PTACFAN</t>
  </si>
  <si>
    <t>FRONTSTORAGEFLR3 UNIT HEATERFAN</t>
  </si>
  <si>
    <t>FRONTSTAIRSFLR3 UNIT HEATERFAN</t>
  </si>
  <si>
    <t>REARSTAIRSFLR4 UNIT HEATERFAN</t>
  </si>
  <si>
    <t>REARSTORAGEFLR4 UNIT HEATERFAN</t>
  </si>
  <si>
    <t>GUESTROOM401 PTACFAN</t>
  </si>
  <si>
    <t>GUESTROOM402_405 PTACFAN</t>
  </si>
  <si>
    <t>GUESTROOM406_408 PTACFAN</t>
  </si>
  <si>
    <t>GUESTROOM409_412 PTACFAN</t>
  </si>
  <si>
    <t>GUESTROOM413 PTACFAN</t>
  </si>
  <si>
    <t>GUESTROOM414 PTACFAN</t>
  </si>
  <si>
    <t>GUESTROOM415_418 PTACFAN</t>
  </si>
  <si>
    <t>GUESTROOM419 PTACFAN</t>
  </si>
  <si>
    <t>GUESTROOM420_423 PTACFAN</t>
  </si>
  <si>
    <t>GUESTROOM424 PTACFAN</t>
  </si>
  <si>
    <t>FRONTSTORAGEFLR4 UNIT HEATERFAN</t>
  </si>
  <si>
    <t>FRONTSTAIRSFLR4 UNIT HEATERFAN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</si>
  <si>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</si>
  <si>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</si>
  <si>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</si>
  <si>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</si>
  <si>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ATTIC</t>
  </si>
  <si>
    <t>CORRIDORFLR1 PTAC DXCOIL</t>
  </si>
  <si>
    <t>CORRIDORFLR2 PTAC DXCOIL</t>
  </si>
  <si>
    <t>CORRIDORFLR3 PTAC DXCOIL</t>
  </si>
  <si>
    <t>CORRIDORFLR4 PTAC DXCOIL</t>
  </si>
  <si>
    <t>EMPLOYEELOUNGEFLR1 PTAC DXCOIL</t>
  </si>
  <si>
    <t>EXERCISECENTERFLR1 PTAC DXCOIL</t>
  </si>
  <si>
    <t>FRONTLOUNGEFLR1 PTAC DXCOIL</t>
  </si>
  <si>
    <t>FRONTOFFICEFLR1 PTAC DXCOIL</t>
  </si>
  <si>
    <t>LAUNDRYROOMFLR1 PTAC DXCOIL</t>
  </si>
  <si>
    <t>MECHANICALROOMFLR1 PTAC DXCOIL</t>
  </si>
  <si>
    <t>MEETINGROOMFLR1 PTAC DXCOIL</t>
  </si>
  <si>
    <t>RESTROOMFLR1 PTAC DXCOIL</t>
  </si>
  <si>
    <t>CORRIDORFLR1 PTAC HEAT COIL</t>
  </si>
  <si>
    <t>CORRIDORFLR2 PTAC HEAT COIL</t>
  </si>
  <si>
    <t>CORRIDORFLR3 PTAC HEAT COIL</t>
  </si>
  <si>
    <t>CORRIDORFLR4 PTAC HEAT COIL</t>
  </si>
  <si>
    <t>EMPLOYEELOUNGEFLR1 PTAC HEAT COIL</t>
  </si>
  <si>
    <t>EXERCISECENTERFLR1 PTAC HEAT COIL</t>
  </si>
  <si>
    <t>FRONTLOUNGEFLR1 PTAC HEAT COIL</t>
  </si>
  <si>
    <t>FRONTOFFICEFLR1 PTAC HEAT COIL</t>
  </si>
  <si>
    <t>LAUNDRYROOMFLR1 PTAC HEAT COIL</t>
  </si>
  <si>
    <t>MECHANICALROOMFLR1 PTAC HEAT COIL</t>
  </si>
  <si>
    <t>MEETINGROOMFLR1 PTAC HEAT COIL</t>
  </si>
  <si>
    <t>RESTROOMFLR1 PTAC HEAT COIL</t>
  </si>
  <si>
    <t>CORRIDORFLR1 PTACFAN</t>
  </si>
  <si>
    <t>CORRIDORFLR2 PTACFAN</t>
  </si>
  <si>
    <t>CORRIDORFLR3 PTACFAN</t>
  </si>
  <si>
    <t>CORRIDORFLR4 PTACFAN</t>
  </si>
  <si>
    <t>EMPLOYEELOUNGEFLR1 PTACFAN</t>
  </si>
  <si>
    <t>EXERCISECENTERFLR1 PTACFAN</t>
  </si>
  <si>
    <t>FRONTLOUNGEFLR1 PTACFAN</t>
  </si>
  <si>
    <t>FRONTOFFICEFLR1 PTACFAN</t>
  </si>
  <si>
    <t>LAUNDRYROOMFLR1 PTACFAN</t>
  </si>
  <si>
    <t>MECHANICALROOMFLR1 PTACFAN</t>
  </si>
  <si>
    <t>MEETINGROOMFLR1 PTACFAN</t>
  </si>
  <si>
    <t>RESTROOMFLR1 PTACFAN</t>
  </si>
  <si>
    <t>01-APR-19:15</t>
  </si>
  <si>
    <t>27-JUN-19:15</t>
  </si>
  <si>
    <t>21-AUG-19:15</t>
  </si>
  <si>
    <t>26-MAR-19:15</t>
  </si>
  <si>
    <t>30-APR-19:15</t>
  </si>
  <si>
    <t>26-MAY-19:15</t>
  </si>
  <si>
    <t>13-JUN-19:30</t>
  </si>
  <si>
    <t>06-AUG-19:15</t>
  </si>
  <si>
    <t>28-FEB-20:15</t>
  </si>
  <si>
    <t>17-MAR-19:15</t>
  </si>
  <si>
    <t>02-APR-19:15</t>
  </si>
  <si>
    <t>01-AUG-19:15</t>
  </si>
  <si>
    <t>09-SEP-19:15</t>
  </si>
  <si>
    <t>02-OCT-19:15</t>
  </si>
  <si>
    <t>14-JAN-07:15</t>
  </si>
  <si>
    <t>10-FEB-07:15</t>
  </si>
  <si>
    <t>28-MAR-19:15</t>
  </si>
  <si>
    <t>15-APR-19:15</t>
  </si>
  <si>
    <t>14-MAY-19:30</t>
  </si>
  <si>
    <t>14-AUG-19:30</t>
  </si>
  <si>
    <t>10-SEP-19:15</t>
  </si>
  <si>
    <t>01-OCT-19:15</t>
  </si>
  <si>
    <t>22-DEC-07:15</t>
  </si>
  <si>
    <t>31-MAR-19:00</t>
  </si>
  <si>
    <t>21-APR-19:15</t>
  </si>
  <si>
    <t>31-MAY-19:15</t>
  </si>
  <si>
    <t>04-AUG-19:15</t>
  </si>
  <si>
    <t>01-SEP-19:00</t>
  </si>
  <si>
    <t>03-OCT-19:15</t>
  </si>
  <si>
    <t>15-FEB-20:15</t>
  </si>
  <si>
    <t>29-APR-19:15</t>
  </si>
  <si>
    <t>25-MAY-19:15</t>
  </si>
  <si>
    <t>02-JUL-19:30</t>
  </si>
  <si>
    <t>27-AUG-19:15</t>
  </si>
  <si>
    <t>28-SEP-19:00</t>
  </si>
  <si>
    <t>31-JAN-07:15</t>
  </si>
  <si>
    <t>01-FEB-07:15</t>
  </si>
  <si>
    <t>05-APR-19:15</t>
  </si>
  <si>
    <t>15-MAY-19:15</t>
  </si>
  <si>
    <t>24-JUL-19:30</t>
  </si>
  <si>
    <t>03-AUG-19:15</t>
  </si>
  <si>
    <t>21-DEC-07:15</t>
  </si>
  <si>
    <t>04-JAN-07:15</t>
  </si>
  <si>
    <t>22-APR-19:15</t>
  </si>
  <si>
    <t>30-MAY-19:15</t>
  </si>
  <si>
    <t>28-JUN-19:30</t>
  </si>
  <si>
    <t>30-JUL-19:15</t>
  </si>
  <si>
    <t>02-SEP-19:15</t>
  </si>
  <si>
    <t>29-DEC-07:15</t>
  </si>
  <si>
    <t>29-MAR-19:00</t>
  </si>
  <si>
    <t>04-MAY-19:30</t>
  </si>
  <si>
    <t>06-AUG-19:45</t>
  </si>
  <si>
    <t>09-OCT-19:15</t>
  </si>
  <si>
    <t>29-NOV-07:15</t>
  </si>
  <si>
    <t>11-DEC-07:15</t>
  </si>
  <si>
    <t>16-JUN-19:30</t>
  </si>
  <si>
    <t>06-SEP-19:15</t>
  </si>
  <si>
    <t>31-DEC-07:15</t>
  </si>
  <si>
    <t>06-JAN-06:15</t>
  </si>
  <si>
    <t>25-APR-19:30</t>
  </si>
  <si>
    <t>23-MAY-19:15</t>
  </si>
  <si>
    <t>27-JUN-19:30</t>
  </si>
  <si>
    <t>17-JUL-19:30</t>
  </si>
  <si>
    <t>29-AUG-19:15</t>
  </si>
  <si>
    <t>01-SEP-19:15</t>
  </si>
  <si>
    <t>12-DEC-07:15</t>
  </si>
  <si>
    <t>04-FEB-06:15</t>
  </si>
  <si>
    <t>05-MAR-21:00</t>
  </si>
  <si>
    <t>27-MAY-19:45</t>
  </si>
  <si>
    <t>14-SEP-19:15</t>
  </si>
  <si>
    <t>08-OCT-19:15</t>
  </si>
  <si>
    <t>30-NOV-07:15</t>
  </si>
  <si>
    <t>31-DEC-06:15</t>
  </si>
  <si>
    <t>30-APR-19:30</t>
  </si>
  <si>
    <t>25-MAY-19:00</t>
  </si>
  <si>
    <t>11-AUG-19:45</t>
  </si>
  <si>
    <t>06-OCT-19:15</t>
  </si>
  <si>
    <t>09-JAN-07:15</t>
  </si>
  <si>
    <t>02-FEB-07:15</t>
  </si>
  <si>
    <t>09-MAR-06:15</t>
  </si>
  <si>
    <t>14-JUN-19:00</t>
  </si>
  <si>
    <t>13-AUG-19:30</t>
  </si>
  <si>
    <t>08-SEP-19:15</t>
  </si>
  <si>
    <t>07-OCT-19:15</t>
  </si>
  <si>
    <t>25-NOV-07:15</t>
  </si>
  <si>
    <t>13-JAN-06:15</t>
  </si>
  <si>
    <t>14-MAR-06:00</t>
  </si>
  <si>
    <t>29-MAY-19:00</t>
  </si>
  <si>
    <t>23-JUN-19:00</t>
  </si>
  <si>
    <t>22-OCT-07:15</t>
  </si>
  <si>
    <t>23-NOV-06:15</t>
  </si>
  <si>
    <t>29-DEC-06:15</t>
  </si>
  <si>
    <r>
      <t>R-value attic floor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</si>
  <si>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All Systems</t>
  </si>
  <si>
    <t>06-JAN-20:00</t>
  </si>
  <si>
    <t>13-MAR-19:15</t>
  </si>
  <si>
    <t>04-JUL-19:15</t>
  </si>
  <si>
    <t>01-NOV-19:15</t>
  </si>
  <si>
    <t>17-DEC-20:15</t>
  </si>
  <si>
    <t>28-MAY-19:30</t>
  </si>
  <si>
    <t>27-JUN-19:45</t>
  </si>
  <si>
    <t>11-JUL-19:45</t>
  </si>
  <si>
    <t>01-AUG-19:30</t>
  </si>
  <si>
    <t>19-JUN-19:00</t>
  </si>
  <si>
    <t>02-JUL-19:00</t>
  </si>
  <si>
    <t>04-MAR-20:00</t>
  </si>
  <si>
    <t>11-APR-19:15</t>
  </si>
  <si>
    <t>29-MAY-19:15</t>
  </si>
  <si>
    <t>28-JUN-19:15</t>
  </si>
  <si>
    <t>10-JUL-19:15</t>
  </si>
  <si>
    <t>16-AUG-19:15</t>
  </si>
  <si>
    <t>25-SEP-19:15</t>
  </si>
  <si>
    <t>05-OCT-19:15</t>
  </si>
  <si>
    <t>09-NOV-20:30</t>
  </si>
  <si>
    <t>27-FEB-20:15</t>
  </si>
  <si>
    <t>15-JAN-20:15</t>
  </si>
  <si>
    <t>12-NOV-20:30</t>
  </si>
  <si>
    <t>30-JUN-19:45</t>
  </si>
  <si>
    <t>04-NOV-19:15</t>
  </si>
  <si>
    <t>02-JAN-07:00</t>
  </si>
  <si>
    <t>24-JUL-19:00</t>
  </si>
  <si>
    <t>09-FEB-06:15</t>
  </si>
  <si>
    <t>13-JUL-19:30</t>
  </si>
  <si>
    <t>29-JUN-19:00</t>
  </si>
  <si>
    <t>04-MAR-06:15</t>
  </si>
  <si>
    <t>25-JUN-20:30</t>
  </si>
  <si>
    <t>31-MAY-19:00</t>
  </si>
  <si>
    <t>06-JUL-19:00</t>
  </si>
  <si>
    <t>19-AUG-20:00</t>
  </si>
  <si>
    <t>Constant</t>
  </si>
  <si>
    <t>PTAC</t>
  </si>
  <si>
    <t>Unit heater, PTAC electric heat</t>
  </si>
  <si>
    <t>DX</t>
  </si>
  <si>
    <t>Winiarski and Halverson, 2008</t>
  </si>
  <si>
    <t>Building Summary Small Hotel pre-1980 construction</t>
  </si>
  <si>
    <t>core zone with four perimeter zones on each floor plus attic</t>
  </si>
  <si>
    <t>Attic</t>
  </si>
  <si>
    <t>[2] ASHRAE Standard 90.1-1989, Atlanta, GA:  American Society of Heating, Refrigerating and Air-Conditioning Engineers.</t>
  </si>
  <si>
    <t>Small Hotel Reference Building pre-1980 construction</t>
  </si>
  <si>
    <t>See Reference Building Technical Report</t>
  </si>
  <si>
    <t>20-FEB-20:15</t>
  </si>
  <si>
    <t>29-OCT-19:15</t>
  </si>
  <si>
    <t>26-NOV-20:00</t>
  </si>
  <si>
    <t>26-JAN-20:15</t>
  </si>
  <si>
    <t>12-FEB-20:15</t>
  </si>
  <si>
    <t>24-JUL-19:15</t>
  </si>
  <si>
    <t>16-OCT-19:15</t>
  </si>
  <si>
    <t>20-OCT-19:15</t>
  </si>
  <si>
    <t>07-JAN-07:15</t>
  </si>
  <si>
    <t>02-NOV-19:00</t>
  </si>
  <si>
    <t>31-OCT-19:15</t>
  </si>
  <si>
    <t>16-FEB-06:45</t>
  </si>
  <si>
    <t>07-MAR-06:15</t>
  </si>
  <si>
    <t>02-APR-19:30</t>
  </si>
  <si>
    <t>26-FEB-07:15</t>
  </si>
  <si>
    <t>04-FEB-07:15</t>
  </si>
  <si>
    <t>29-JUL-19:15</t>
  </si>
  <si>
    <t>03-MAR-20:00</t>
  </si>
  <si>
    <t>UnitHeater_HtgSP_Sch</t>
  </si>
  <si>
    <t>UnitHeater_ClgSP_Sch</t>
  </si>
  <si>
    <t>SWHSys1-Loop-Temp-Schedule</t>
  </si>
  <si>
    <t>SWHSys1 Water Heater Setpoint Temperature Schedule Name</t>
  </si>
  <si>
    <t>SWHSys1 Water Heater Ambient Temperature Schedule Name</t>
  </si>
  <si>
    <t>Water Equipment Latent fract sched</t>
  </si>
  <si>
    <t>Water Equipment Sensible fract sched</t>
  </si>
  <si>
    <t>Water Equipment Hot Supply Temp Sched</t>
  </si>
  <si>
    <t>Water Equipment Temp Sched</t>
  </si>
  <si>
    <t>Laundry Water Equipment Hot Supply Temp Sched</t>
  </si>
  <si>
    <t>Laundry Water Equipment Temp Sched</t>
  </si>
  <si>
    <t>02-APR-06:15</t>
  </si>
  <si>
    <t>05-NOV-19:15</t>
  </si>
  <si>
    <t>18-JUN-20:15</t>
  </si>
  <si>
    <t>18-DEC-20:15</t>
  </si>
  <si>
    <t>16-SEP-19:15</t>
  </si>
  <si>
    <t>02-DEC-20:15</t>
  </si>
  <si>
    <t>29-JAN-20:15</t>
  </si>
  <si>
    <t>13-DEC-20:15</t>
  </si>
  <si>
    <t>22-NOV-20:00</t>
  </si>
  <si>
    <t>10-JAN-20:45</t>
  </si>
  <si>
    <t>05-DEC-20:15</t>
  </si>
  <si>
    <t>30-MAR-19:30</t>
  </si>
  <si>
    <t>09-MAR-20:00</t>
  </si>
  <si>
    <t>14-FEB-20:15</t>
  </si>
  <si>
    <t>20-MAR-19:15</t>
  </si>
  <si>
    <t>09-NOV-20:00</t>
  </si>
  <si>
    <t>28-APR-19:30</t>
  </si>
  <si>
    <t>18-NOV-20:00</t>
  </si>
  <si>
    <t>15-JUL-19:00</t>
  </si>
  <si>
    <t>30-JUL-19:00</t>
  </si>
  <si>
    <t>09-SEP-19:45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</si>
</sst>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0.00000"/>
  </numFmts>
  <fonts count="23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85">
    <xf numFmtId="0" fontId="0" fillId="0" borderId="0" xfId="0" applyAlignment="1">
      <alignment vertical="top" wrapText="1"/>
    </xf>
    <xf numFmtId="4" fontId="5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vertical="top" wrapText="1"/>
    </xf>
    <xf numFmtId="4" fontId="7" fillId="2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center" vertical="top" wrapText="1"/>
    </xf>
    <xf numFmtId="4" fontId="6" fillId="0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vertical="top"/>
    </xf>
    <xf numFmtId="4" fontId="6" fillId="3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 wrapText="1"/>
    </xf>
    <xf numFmtId="4" fontId="6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6" fillId="0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/>
    </xf>
    <xf numFmtId="4" fontId="7" fillId="0" borderId="0" xfId="0" applyNumberFormat="1" applyFont="1" applyFill="1" applyAlignment="1">
      <alignment horizontal="left" vertical="top"/>
    </xf>
    <xf numFmtId="0" fontId="12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3" fontId="14" fillId="3" borderId="0" xfId="0" applyNumberFormat="1" applyFont="1" applyFill="1" applyAlignment="1">
      <alignment vertical="top" wrapText="1"/>
    </xf>
    <xf numFmtId="0" fontId="14" fillId="3" borderId="0" xfId="0" applyFont="1" applyFill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3" fontId="14" fillId="3" borderId="0" xfId="0" applyNumberFormat="1" applyFont="1" applyFill="1" applyAlignment="1">
      <alignment horizontal="center" vertical="top" wrapText="1"/>
    </xf>
    <xf numFmtId="0" fontId="14" fillId="2" borderId="0" xfId="0" applyFont="1" applyFill="1" applyAlignment="1">
      <alignment horizontal="center" vertical="top" wrapText="1"/>
    </xf>
    <xf numFmtId="0" fontId="14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13" fillId="3" borderId="0" xfId="0" applyFont="1" applyFill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165" fontId="13" fillId="0" borderId="0" xfId="0" applyNumberFormat="1" applyFont="1" applyAlignment="1">
      <alignment vertical="top" wrapText="1"/>
    </xf>
    <xf numFmtId="1" fontId="13" fillId="0" borderId="0" xfId="0" applyNumberFormat="1" applyFont="1" applyAlignment="1">
      <alignment horizontal="center" vertical="top" wrapText="1"/>
    </xf>
    <xf numFmtId="0" fontId="13" fillId="2" borderId="0" xfId="0" applyFont="1" applyFill="1" applyAlignment="1">
      <alignment horizontal="left" vertical="top" wrapText="1" indent="2"/>
    </xf>
    <xf numFmtId="4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 wrapText="1" indent="2"/>
    </xf>
    <xf numFmtId="2" fontId="13" fillId="0" borderId="0" xfId="0" applyNumberFormat="1" applyFont="1" applyAlignment="1">
      <alignment horizontal="center" vertical="top" wrapText="1"/>
    </xf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5" fontId="16" fillId="0" borderId="0" xfId="0" applyNumberFormat="1" applyFont="1" applyAlignment="1">
      <alignment vertical="top" wrapText="1"/>
    </xf>
    <xf numFmtId="11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/>
    </xf>
    <xf numFmtId="0" fontId="5" fillId="2" borderId="0" xfId="0" applyFont="1" applyFill="1" applyAlignment="1">
      <alignment vertical="top"/>
    </xf>
    <xf numFmtId="0" fontId="14" fillId="2" borderId="0" xfId="2" applyFont="1" applyFill="1" applyBorder="1" applyAlignment="1">
      <alignment horizontal="center" vertical="center" wrapText="1"/>
    </xf>
    <xf numFmtId="0" fontId="18" fillId="2" borderId="0" xfId="5" applyFont="1" applyFill="1" applyBorder="1" applyAlignment="1">
      <alignment wrapText="1"/>
    </xf>
    <xf numFmtId="2" fontId="18" fillId="2" borderId="0" xfId="5" applyNumberFormat="1" applyFont="1" applyFill="1" applyBorder="1" applyAlignment="1">
      <alignment horizontal="center" wrapText="1"/>
    </xf>
    <xf numFmtId="2" fontId="18" fillId="2" borderId="0" xfId="5" applyNumberFormat="1" applyFont="1" applyFill="1" applyAlignment="1">
      <alignment horizontal="center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wrapText="1"/>
    </xf>
    <xf numFmtId="3" fontId="14" fillId="0" borderId="0" xfId="0" applyNumberFormat="1" applyFont="1" applyAlignment="1">
      <alignment vertical="top" wrapText="1"/>
    </xf>
    <xf numFmtId="0" fontId="1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0" fillId="2" borderId="1" xfId="4" applyFont="1" applyFill="1" applyBorder="1"/>
    <xf numFmtId="0" fontId="20" fillId="2" borderId="1" xfId="4" applyFont="1" applyFill="1" applyBorder="1" applyAlignment="1">
      <alignment wrapText="1"/>
    </xf>
    <xf numFmtId="0" fontId="21" fillId="0" borderId="0" xfId="4" applyFont="1"/>
    <xf numFmtId="0" fontId="0" fillId="0" borderId="0" xfId="0" applyAlignment="1">
      <alignment vertical="top"/>
    </xf>
    <xf numFmtId="0" fontId="11" fillId="0" borderId="0" xfId="0" applyFont="1" applyAlignment="1">
      <alignment vertical="top"/>
    </xf>
    <xf numFmtId="4" fontId="6" fillId="3" borderId="0" xfId="0" applyNumberFormat="1" applyFont="1" applyFill="1" applyAlignment="1">
      <alignment horizontal="left" vertical="top" wrapText="1"/>
    </xf>
    <xf numFmtId="4" fontId="6" fillId="0" borderId="0" xfId="0" applyNumberFormat="1" applyFont="1" applyAlignment="1">
      <alignment horizontal="left" vertical="top" wrapText="1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horizontal="left" vertical="top"/>
    </xf>
    <xf numFmtId="166" fontId="6" fillId="0" borderId="0" xfId="0" applyNumberFormat="1" applyFont="1" applyAlignment="1">
      <alignment horizontal="center" vertical="top" wrapText="1"/>
    </xf>
    <xf numFmtId="3" fontId="6" fillId="0" borderId="0" xfId="0" applyNumberFormat="1" applyFont="1" applyFill="1" applyAlignment="1">
      <alignment horizontal="center" vertical="top" wrapText="1"/>
    </xf>
    <xf numFmtId="3" fontId="6" fillId="0" borderId="0" xfId="0" applyNumberFormat="1" applyFont="1" applyAlignment="1">
      <alignment horizontal="center" vertical="top" wrapText="1"/>
    </xf>
    <xf numFmtId="167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2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10" fillId="0" borderId="0" xfId="7" applyNumberFormat="1" applyFont="1" applyBorder="1" applyAlignment="1">
      <alignment horizontal="center"/>
    </xf>
    <xf numFmtId="164" fontId="10" fillId="0" borderId="0" xfId="7" applyNumberFormat="1" applyFont="1" applyAlignment="1">
      <alignment horizontal="center"/>
    </xf>
    <xf numFmtId="4" fontId="7" fillId="0" borderId="0" xfId="0" applyNumberFormat="1" applyFont="1" applyAlignment="1">
      <alignment vertical="top"/>
    </xf>
    <xf numFmtId="4" fontId="7" fillId="3" borderId="0" xfId="0" applyNumberFormat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4" fontId="13" fillId="0" borderId="0" xfId="0" applyNumberFormat="1" applyFont="1" applyAlignment="1">
      <alignment horizontal="left" vertical="top" wrapText="1"/>
    </xf>
    <xf numFmtId="1" fontId="2" fillId="0" borderId="0" xfId="5" applyNumberFormat="1"/>
    <xf numFmtId="0" fontId="21" fillId="0" borderId="0" xfId="3" applyFont="1"/>
    <xf numFmtId="3" fontId="6" fillId="2" borderId="0" xfId="0" applyNumberFormat="1" applyFont="1" applyFill="1" applyAlignment="1">
      <alignment horizontal="center" vertical="top" wrapText="1"/>
    </xf>
    <xf numFmtId="4" fontId="7" fillId="2" borderId="0" xfId="0" applyNumberFormat="1" applyFont="1" applyFill="1" applyAlignment="1">
      <alignment horizontal="center" vertical="top" wrapText="1"/>
    </xf>
    <xf numFmtId="4" fontId="7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8">
    <cellStyle name="Normal" xfId="0" builtinId="0"/>
    <cellStyle name="Normal 2" xfId="1"/>
    <cellStyle name="Normal 3" xfId="6"/>
    <cellStyle name="Normal 5" xfId="7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chartsheet" Target="chartsheets/sheet1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LocationSummary!$B$330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LocationSummary!$C$330:$R$330</c:f>
              <c:numCache>
                <c:formatCode>#,##0.00</c:formatCode>
                <c:ptCount val="16"/>
                <c:pt idx="0">
                  <c:v>19.444444444444443</c:v>
                </c:pt>
                <c:pt idx="1">
                  <c:v>8558.3333333333339</c:v>
                </c:pt>
                <c:pt idx="2">
                  <c:v>2319.4444444444443</c:v>
                </c:pt>
                <c:pt idx="3">
                  <c:v>24283.333333333332</c:v>
                </c:pt>
                <c:pt idx="4">
                  <c:v>180.55555555555554</c:v>
                </c:pt>
                <c:pt idx="5">
                  <c:v>7261.1111111111113</c:v>
                </c:pt>
                <c:pt idx="6">
                  <c:v>3363.8888888888887</c:v>
                </c:pt>
                <c:pt idx="7">
                  <c:v>46694.444444444445</c:v>
                </c:pt>
                <c:pt idx="8">
                  <c:v>22663.888888888891</c:v>
                </c:pt>
                <c:pt idx="9">
                  <c:v>24905.555555555555</c:v>
                </c:pt>
                <c:pt idx="10">
                  <c:v>66366.666666666672</c:v>
                </c:pt>
                <c:pt idx="11">
                  <c:v>41027.777777777781</c:v>
                </c:pt>
                <c:pt idx="12">
                  <c:v>111552.77777777778</c:v>
                </c:pt>
                <c:pt idx="13">
                  <c:v>73811.111111111124</c:v>
                </c:pt>
                <c:pt idx="14">
                  <c:v>146513.88888888891</c:v>
                </c:pt>
                <c:pt idx="15">
                  <c:v>338402.77777777775</c:v>
                </c:pt>
              </c:numCache>
            </c:numRef>
          </c:val>
        </c:ser>
        <c:ser>
          <c:idx val="4"/>
          <c:order val="1"/>
          <c:tx>
            <c:strRef>
              <c:f>LocationSummary!$B$331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LocationSummary!$C$331:$R$331</c:f>
              <c:numCache>
                <c:formatCode>#,##0.00</c:formatCode>
                <c:ptCount val="16"/>
                <c:pt idx="0">
                  <c:v>267991.66666666669</c:v>
                </c:pt>
                <c:pt idx="1">
                  <c:v>204441.66666666666</c:v>
                </c:pt>
                <c:pt idx="2">
                  <c:v>215361.11111111112</c:v>
                </c:pt>
                <c:pt idx="3">
                  <c:v>141091.66666666666</c:v>
                </c:pt>
                <c:pt idx="4">
                  <c:v>122811.11111111111</c:v>
                </c:pt>
                <c:pt idx="5">
                  <c:v>170752.77777777778</c:v>
                </c:pt>
                <c:pt idx="6">
                  <c:v>77002.777777777781</c:v>
                </c:pt>
                <c:pt idx="7">
                  <c:v>110986.11111111111</c:v>
                </c:pt>
                <c:pt idx="8">
                  <c:v>111102.77777777778</c:v>
                </c:pt>
                <c:pt idx="9">
                  <c:v>63838.888888888891</c:v>
                </c:pt>
                <c:pt idx="10">
                  <c:v>87950</c:v>
                </c:pt>
                <c:pt idx="11">
                  <c:v>81388.888888888891</c:v>
                </c:pt>
                <c:pt idx="12">
                  <c:v>82875</c:v>
                </c:pt>
                <c:pt idx="13">
                  <c:v>63908.333333333336</c:v>
                </c:pt>
                <c:pt idx="14">
                  <c:v>52597.222222222219</c:v>
                </c:pt>
                <c:pt idx="15">
                  <c:v>39375</c:v>
                </c:pt>
              </c:numCache>
            </c:numRef>
          </c:val>
        </c:ser>
        <c:ser>
          <c:idx val="6"/>
          <c:order val="2"/>
          <c:tx>
            <c:strRef>
              <c:f>LocationSummary!$B$332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LocationSummary!$C$332:$R$332</c:f>
              <c:numCache>
                <c:formatCode>#,##0.00</c:formatCode>
                <c:ptCount val="16"/>
                <c:pt idx="0">
                  <c:v>272316.66666666669</c:v>
                </c:pt>
                <c:pt idx="1">
                  <c:v>272316.66666666669</c:v>
                </c:pt>
                <c:pt idx="2">
                  <c:v>272316.66666666669</c:v>
                </c:pt>
                <c:pt idx="3">
                  <c:v>272316.66666666669</c:v>
                </c:pt>
                <c:pt idx="4">
                  <c:v>272316.66666666669</c:v>
                </c:pt>
                <c:pt idx="5">
                  <c:v>272316.66666666669</c:v>
                </c:pt>
                <c:pt idx="6">
                  <c:v>272316.66666666669</c:v>
                </c:pt>
                <c:pt idx="7">
                  <c:v>272316.66666666669</c:v>
                </c:pt>
                <c:pt idx="8">
                  <c:v>272316.66666666669</c:v>
                </c:pt>
                <c:pt idx="9">
                  <c:v>272316.66666666669</c:v>
                </c:pt>
                <c:pt idx="10">
                  <c:v>272316.66666666669</c:v>
                </c:pt>
                <c:pt idx="11">
                  <c:v>272316.66666666669</c:v>
                </c:pt>
                <c:pt idx="12">
                  <c:v>272316.66666666669</c:v>
                </c:pt>
                <c:pt idx="13">
                  <c:v>272316.66666666669</c:v>
                </c:pt>
                <c:pt idx="14">
                  <c:v>272316.66666666669</c:v>
                </c:pt>
                <c:pt idx="15">
                  <c:v>272316.66666666669</c:v>
                </c:pt>
              </c:numCache>
            </c:numRef>
          </c:val>
        </c:ser>
        <c:ser>
          <c:idx val="7"/>
          <c:order val="3"/>
          <c:tx>
            <c:strRef>
              <c:f>LocationSummary!$B$333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LocationSummary!$C$333:$R$333</c:f>
              <c:numCache>
                <c:formatCode>#,##0.00</c:formatCode>
                <c:ptCount val="16"/>
                <c:pt idx="0">
                  <c:v>73086.111111111109</c:v>
                </c:pt>
                <c:pt idx="1">
                  <c:v>72955.555555555562</c:v>
                </c:pt>
                <c:pt idx="2">
                  <c:v>72936.111111111109</c:v>
                </c:pt>
                <c:pt idx="3">
                  <c:v>73058.333333333328</c:v>
                </c:pt>
                <c:pt idx="4">
                  <c:v>73044.444444444438</c:v>
                </c:pt>
                <c:pt idx="5">
                  <c:v>72972.222222222219</c:v>
                </c:pt>
                <c:pt idx="6">
                  <c:v>72894.444444444453</c:v>
                </c:pt>
                <c:pt idx="7">
                  <c:v>72969.444444444438</c:v>
                </c:pt>
                <c:pt idx="8">
                  <c:v>72955.555555555562</c:v>
                </c:pt>
                <c:pt idx="9">
                  <c:v>72847.222222222219</c:v>
                </c:pt>
                <c:pt idx="10">
                  <c:v>72869.444444444438</c:v>
                </c:pt>
                <c:pt idx="11">
                  <c:v>72880.555555555562</c:v>
                </c:pt>
                <c:pt idx="12">
                  <c:v>72927.777777777781</c:v>
                </c:pt>
                <c:pt idx="13">
                  <c:v>72838.888888888891</c:v>
                </c:pt>
                <c:pt idx="14">
                  <c:v>72819.444444444438</c:v>
                </c:pt>
                <c:pt idx="15">
                  <c:v>72383.333333333328</c:v>
                </c:pt>
              </c:numCache>
            </c:numRef>
          </c:val>
        </c:ser>
        <c:ser>
          <c:idx val="3"/>
          <c:order val="4"/>
          <c:tx>
            <c:strRef>
              <c:f>LocationSummary!$B$334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LocationSummary!$C$334:$R$334</c:f>
              <c:numCache>
                <c:formatCode>#,##0.00</c:formatCode>
                <c:ptCount val="16"/>
                <c:pt idx="0">
                  <c:v>225616.66666666666</c:v>
                </c:pt>
                <c:pt idx="1">
                  <c:v>225616.66666666666</c:v>
                </c:pt>
                <c:pt idx="2">
                  <c:v>225616.66666666666</c:v>
                </c:pt>
                <c:pt idx="3">
                  <c:v>225616.66666666666</c:v>
                </c:pt>
                <c:pt idx="4">
                  <c:v>225616.66666666666</c:v>
                </c:pt>
                <c:pt idx="5">
                  <c:v>225616.66666666666</c:v>
                </c:pt>
                <c:pt idx="6">
                  <c:v>225616.66666666666</c:v>
                </c:pt>
                <c:pt idx="7">
                  <c:v>225616.66666666666</c:v>
                </c:pt>
                <c:pt idx="8">
                  <c:v>225616.66666666666</c:v>
                </c:pt>
                <c:pt idx="9">
                  <c:v>225616.66666666666</c:v>
                </c:pt>
                <c:pt idx="10">
                  <c:v>225616.66666666666</c:v>
                </c:pt>
                <c:pt idx="11">
                  <c:v>225616.66666666666</c:v>
                </c:pt>
                <c:pt idx="12">
                  <c:v>225616.66666666666</c:v>
                </c:pt>
                <c:pt idx="13">
                  <c:v>225616.66666666666</c:v>
                </c:pt>
                <c:pt idx="14">
                  <c:v>225616.66666666666</c:v>
                </c:pt>
                <c:pt idx="15">
                  <c:v>225616.66666666666</c:v>
                </c:pt>
              </c:numCache>
            </c:numRef>
          </c:val>
        </c:ser>
        <c:ser>
          <c:idx val="0"/>
          <c:order val="5"/>
          <c:tx>
            <c:strRef>
              <c:f>LocationSummary!$B$336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LocationSummary!$C$336:$R$336</c:f>
              <c:numCache>
                <c:formatCode>#,##0.00</c:formatCode>
                <c:ptCount val="16"/>
                <c:pt idx="0">
                  <c:v>32991.666666666664</c:v>
                </c:pt>
                <c:pt idx="1">
                  <c:v>25863.888888888891</c:v>
                </c:pt>
                <c:pt idx="2">
                  <c:v>28916.666666666668</c:v>
                </c:pt>
                <c:pt idx="3">
                  <c:v>20247.222222222223</c:v>
                </c:pt>
                <c:pt idx="4">
                  <c:v>18027.777777777781</c:v>
                </c:pt>
                <c:pt idx="5">
                  <c:v>24561.111111111109</c:v>
                </c:pt>
                <c:pt idx="6">
                  <c:v>11850</c:v>
                </c:pt>
                <c:pt idx="7">
                  <c:v>16497.222222222223</c:v>
                </c:pt>
                <c:pt idx="8">
                  <c:v>17986.111111111109</c:v>
                </c:pt>
                <c:pt idx="9">
                  <c:v>10658.333333333334</c:v>
                </c:pt>
                <c:pt idx="10">
                  <c:v>13805.555555555555</c:v>
                </c:pt>
                <c:pt idx="11">
                  <c:v>14033.333333333334</c:v>
                </c:pt>
                <c:pt idx="12">
                  <c:v>14525</c:v>
                </c:pt>
                <c:pt idx="13">
                  <c:v>12219.444444444445</c:v>
                </c:pt>
                <c:pt idx="14">
                  <c:v>11530.555555555555</c:v>
                </c:pt>
                <c:pt idx="15">
                  <c:v>13441.666666666666</c:v>
                </c:pt>
              </c:numCache>
            </c:numRef>
          </c:val>
        </c:ser>
        <c:ser>
          <c:idx val="1"/>
          <c:order val="6"/>
          <c:tx>
            <c:strRef>
              <c:f>LocationSummary!$B$337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LocationSummary!$C$337:$R$337</c:f>
              <c:numCache>
                <c:formatCode>#,##0.00</c:formatCode>
                <c:ptCount val="16"/>
                <c:pt idx="0">
                  <c:v>475</c:v>
                </c:pt>
                <c:pt idx="1">
                  <c:v>475</c:v>
                </c:pt>
                <c:pt idx="2">
                  <c:v>475</c:v>
                </c:pt>
                <c:pt idx="3">
                  <c:v>475</c:v>
                </c:pt>
                <c:pt idx="4">
                  <c:v>475</c:v>
                </c:pt>
                <c:pt idx="5">
                  <c:v>475</c:v>
                </c:pt>
                <c:pt idx="6">
                  <c:v>475</c:v>
                </c:pt>
                <c:pt idx="7">
                  <c:v>475</c:v>
                </c:pt>
                <c:pt idx="8">
                  <c:v>475</c:v>
                </c:pt>
                <c:pt idx="9">
                  <c:v>475</c:v>
                </c:pt>
                <c:pt idx="10">
                  <c:v>475</c:v>
                </c:pt>
                <c:pt idx="11">
                  <c:v>475</c:v>
                </c:pt>
                <c:pt idx="12">
                  <c:v>475</c:v>
                </c:pt>
                <c:pt idx="13">
                  <c:v>475</c:v>
                </c:pt>
                <c:pt idx="14">
                  <c:v>475</c:v>
                </c:pt>
                <c:pt idx="15">
                  <c:v>475</c:v>
                </c:pt>
              </c:numCache>
            </c:numRef>
          </c:val>
        </c:ser>
        <c:overlap val="100"/>
        <c:axId val="106181760"/>
        <c:axId val="106183296"/>
      </c:barChart>
      <c:catAx>
        <c:axId val="106181760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83296"/>
        <c:crosses val="autoZero"/>
        <c:auto val="1"/>
        <c:lblAlgn val="ctr"/>
        <c:lblOffset val="50"/>
        <c:tickLblSkip val="1"/>
        <c:tickMarkSkip val="1"/>
      </c:catAx>
      <c:valAx>
        <c:axId val="1061832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8176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1557528671846408"/>
          <c:y val="5.0027188689505155E-2"/>
          <c:w val="0.61598224195338402"/>
          <c:h val="0.1218053289831432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616"/>
          <c:h val="0.776508972267542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Schedules!$E$16:$AB$16</c:f>
              <c:numCache>
                <c:formatCode>General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Schedules!$E$18:$AB$18</c:f>
              <c:numCache>
                <c:formatCode>General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0.5</c:v>
                </c:pt>
                <c:pt idx="8">
                  <c:v>0.5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</c:numCache>
            </c:numRef>
          </c:val>
        </c:ser>
        <c:ser>
          <c:idx val="4"/>
          <c:order val="2"/>
          <c:tx>
            <c:strRef>
              <c:f>Schedules!$D$20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Schedules!$E$20:$AB$20</c:f>
              <c:numCache>
                <c:formatCode>General</c:formatCode>
                <c:ptCount val="24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0.3</c:v>
                </c:pt>
                <c:pt idx="12">
                  <c:v>0.3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0.3</c:v>
                </c:pt>
                <c:pt idx="17">
                  <c:v>0.4</c:v>
                </c:pt>
                <c:pt idx="18">
                  <c:v>0.4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</c:numCache>
            </c:numRef>
          </c:val>
        </c:ser>
        <c:axId val="106479616"/>
        <c:axId val="106481536"/>
      </c:barChart>
      <c:catAx>
        <c:axId val="106479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81536"/>
        <c:crosses val="autoZero"/>
        <c:auto val="1"/>
        <c:lblAlgn val="ctr"/>
        <c:lblOffset val="100"/>
        <c:tickLblSkip val="1"/>
        <c:tickMarkSkip val="1"/>
      </c:catAx>
      <c:valAx>
        <c:axId val="1064815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7961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5738068812431195"/>
          <c:y val="0.10440456769983635"/>
          <c:w val="0.1742508324084355"/>
          <c:h val="0.1337683523654174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616"/>
          <c:h val="0.776508972267542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Schedules!$E$48:$AB$48</c:f>
              <c:numCache>
                <c:formatCode>General</c:formatCode>
                <c:ptCount val="24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0.5</c:v>
                </c:pt>
                <c:pt idx="7">
                  <c:v>0.28000000000000003</c:v>
                </c:pt>
                <c:pt idx="8">
                  <c:v>0.28000000000000003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0.2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0.5</c:v>
                </c:pt>
                <c:pt idx="20">
                  <c:v>0.5</c:v>
                </c:pt>
                <c:pt idx="21">
                  <c:v>0.57999999999999996</c:v>
                </c:pt>
                <c:pt idx="22">
                  <c:v>0.65</c:v>
                </c:pt>
                <c:pt idx="23">
                  <c:v>0.65</c:v>
                </c:pt>
              </c:numCache>
            </c:numRef>
          </c:val>
        </c:ser>
        <c:ser>
          <c:idx val="2"/>
          <c:order val="1"/>
          <c:tx>
            <c:strRef>
              <c:f>Schedules!$D$49</c:f>
              <c:strCache>
                <c:ptCount val="1"/>
                <c:pt idx="0">
                  <c:v>Sat, Sun, Hol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Schedules!$E$49:$AB$49</c:f>
              <c:numCache>
                <c:formatCode>General</c:formatCode>
                <c:ptCount val="24"/>
                <c:pt idx="0">
                  <c:v>0.65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0.5</c:v>
                </c:pt>
                <c:pt idx="7">
                  <c:v>0.34</c:v>
                </c:pt>
                <c:pt idx="8">
                  <c:v>0.34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0.34</c:v>
                </c:pt>
                <c:pt idx="18">
                  <c:v>0.35</c:v>
                </c:pt>
                <c:pt idx="19">
                  <c:v>0.65</c:v>
                </c:pt>
                <c:pt idx="20">
                  <c:v>0.65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</c:ser>
        <c:axId val="106637952"/>
        <c:axId val="106672896"/>
      </c:barChart>
      <c:catAx>
        <c:axId val="106637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672896"/>
        <c:crosses val="autoZero"/>
        <c:auto val="1"/>
        <c:lblAlgn val="ctr"/>
        <c:lblOffset val="100"/>
        <c:tickLblSkip val="1"/>
        <c:tickMarkSkip val="1"/>
      </c:catAx>
      <c:valAx>
        <c:axId val="1066728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63795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6736958934517688"/>
          <c:y val="0.12724306688417641"/>
          <c:w val="0.15316315205327274"/>
          <c:h val="8.97226753670487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503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Schedules!$D$123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Schedules!$E$92:$AB$92</c:f>
              <c:numCache>
                <c:formatCode>General</c:formatCode>
                <c:ptCount val="24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</c:numCache>
            </c:numRef>
          </c:val>
        </c:ser>
        <c:axId val="106820736"/>
        <c:axId val="106822656"/>
      </c:barChart>
      <c:catAx>
        <c:axId val="1068207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05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822656"/>
        <c:crosses val="autoZero"/>
        <c:auto val="1"/>
        <c:lblAlgn val="ctr"/>
        <c:lblOffset val="100"/>
        <c:tickLblSkip val="1"/>
        <c:tickMarkSkip val="1"/>
      </c:catAx>
      <c:valAx>
        <c:axId val="10682265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8207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616"/>
          <c:h val="0.77650897226754223"/>
        </c:manualLayout>
      </c:layout>
      <c:barChart>
        <c:barDir val="col"/>
        <c:grouping val="clustered"/>
        <c:ser>
          <c:idx val="0"/>
          <c:order val="0"/>
          <c:tx>
            <c:strRef>
              <c:f>Schedules!$D$126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Schedules!$E$90:$AB$90</c:f>
              <c:numCache>
                <c:formatCode>General</c:formatCode>
                <c:ptCount val="24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</c:numCache>
            </c:numRef>
          </c:val>
        </c:ser>
        <c:axId val="107244544"/>
        <c:axId val="107254912"/>
      </c:barChart>
      <c:catAx>
        <c:axId val="1072445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254912"/>
        <c:crosses val="autoZero"/>
        <c:auto val="1"/>
        <c:lblAlgn val="ctr"/>
        <c:lblOffset val="100"/>
        <c:tickLblSkip val="1"/>
        <c:tickMarkSkip val="1"/>
      </c:catAx>
      <c:valAx>
        <c:axId val="10725491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6002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2445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765815760266365"/>
          <c:y val="4.0783034257749734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LocationSummary!$B$346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LocationSummary!$C$346:$R$346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1"/>
          <c:tx>
            <c:strRef>
              <c:f>LocationSummary!$B$357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LocationSummary!$C$357:$R$357</c:f>
              <c:numCache>
                <c:formatCode>#,##0.00</c:formatCode>
                <c:ptCount val="16"/>
                <c:pt idx="0">
                  <c:v>247280</c:v>
                </c:pt>
                <c:pt idx="1">
                  <c:v>297060</c:v>
                </c:pt>
                <c:pt idx="2">
                  <c:v>268460</c:v>
                </c:pt>
                <c:pt idx="3">
                  <c:v>344970</c:v>
                </c:pt>
                <c:pt idx="4">
                  <c:v>335670</c:v>
                </c:pt>
                <c:pt idx="5">
                  <c:v>302920</c:v>
                </c:pt>
                <c:pt idx="6">
                  <c:v>376670</c:v>
                </c:pt>
                <c:pt idx="7">
                  <c:v>382630</c:v>
                </c:pt>
                <c:pt idx="8">
                  <c:v>375520</c:v>
                </c:pt>
                <c:pt idx="9">
                  <c:v>402240</c:v>
                </c:pt>
                <c:pt idx="10">
                  <c:v>415710</c:v>
                </c:pt>
                <c:pt idx="11">
                  <c:v>413990</c:v>
                </c:pt>
                <c:pt idx="12">
                  <c:v>444290</c:v>
                </c:pt>
                <c:pt idx="13">
                  <c:v>449480</c:v>
                </c:pt>
                <c:pt idx="14">
                  <c:v>491410</c:v>
                </c:pt>
                <c:pt idx="15">
                  <c:v>548430</c:v>
                </c:pt>
              </c:numCache>
            </c:numRef>
          </c:val>
        </c:ser>
        <c:overlap val="100"/>
        <c:axId val="106403328"/>
        <c:axId val="106737664"/>
      </c:barChart>
      <c:catAx>
        <c:axId val="10640332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37664"/>
        <c:crosses val="autoZero"/>
        <c:auto val="1"/>
        <c:lblAlgn val="ctr"/>
        <c:lblOffset val="50"/>
        <c:tickLblSkip val="1"/>
        <c:tickMarkSkip val="1"/>
      </c:catAx>
      <c:valAx>
        <c:axId val="1067376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67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403328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986681465038845"/>
          <c:y val="5.2202283849919352E-2"/>
          <c:w val="0.2341842397336294"/>
          <c:h val="0.13703099510603695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161"/>
          <c:y val="4.730831973898858E-2"/>
          <c:w val="0.85460599334073983"/>
          <c:h val="0.71778140293638482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LocationSummary!$B$396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LocationSummary!$C$396:$R$396</c:f>
              <c:numCache>
                <c:formatCode>0.00</c:formatCode>
                <c:ptCount val="16"/>
                <c:pt idx="0">
                  <c:v>1.7440745068629332E-2</c:v>
                </c:pt>
                <c:pt idx="1">
                  <c:v>7.6764193652067103</c:v>
                </c:pt>
                <c:pt idx="2">
                  <c:v>2.080431733186499</c:v>
                </c:pt>
                <c:pt idx="3">
                  <c:v>21.780999055708232</c:v>
                </c:pt>
                <c:pt idx="4">
                  <c:v>0.16194977563727236</c:v>
                </c:pt>
                <c:pt idx="5">
                  <c:v>6.5128725156281533</c:v>
                </c:pt>
                <c:pt idx="6">
                  <c:v>3.0172488968728741</c:v>
                </c:pt>
                <c:pt idx="7">
                  <c:v>41.882703514808433</c:v>
                </c:pt>
                <c:pt idx="8">
                  <c:v>20.328434144992389</c:v>
                </c:pt>
                <c:pt idx="9">
                  <c:v>22.339102897904368</c:v>
                </c:pt>
                <c:pt idx="10">
                  <c:v>59.527754454241709</c:v>
                </c:pt>
                <c:pt idx="11">
                  <c:v>36.799972094807892</c:v>
                </c:pt>
                <c:pt idx="12">
                  <c:v>100.05755445872647</c:v>
                </c:pt>
                <c:pt idx="13">
                  <c:v>66.20506828051694</c:v>
                </c:pt>
                <c:pt idx="14">
                  <c:v>131.416014092122</c:v>
                </c:pt>
                <c:pt idx="15">
                  <c:v>303.53125256939546</c:v>
                </c:pt>
              </c:numCache>
            </c:numRef>
          </c:val>
        </c:ser>
        <c:ser>
          <c:idx val="0"/>
          <c:order val="1"/>
          <c:tx>
            <c:strRef>
              <c:f>LocationSummary!$B$397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LocationSummary!$C$397:$R$397</c:f>
              <c:numCache>
                <c:formatCode>0.00</c:formatCode>
                <c:ptCount val="16"/>
                <c:pt idx="0">
                  <c:v>240.37582314087885</c:v>
                </c:pt>
                <c:pt idx="1">
                  <c:v>183.3744851865786</c:v>
                </c:pt>
                <c:pt idx="2">
                  <c:v>193.16870931011886</c:v>
                </c:pt>
                <c:pt idx="3">
                  <c:v>126.55253775298424</c:v>
                </c:pt>
                <c:pt idx="4">
                  <c:v>110.15574585346286</c:v>
                </c:pt>
                <c:pt idx="5">
                  <c:v>153.15714858767336</c:v>
                </c:pt>
                <c:pt idx="6">
                  <c:v>69.067842006781959</c:v>
                </c:pt>
                <c:pt idx="7">
                  <c:v>99.549281316726422</c:v>
                </c:pt>
                <c:pt idx="8">
                  <c:v>99.653925787138192</c:v>
                </c:pt>
                <c:pt idx="9">
                  <c:v>57.260457595319899</c:v>
                </c:pt>
                <c:pt idx="10">
                  <c:v>78.886981480420275</c:v>
                </c:pt>
                <c:pt idx="11">
                  <c:v>73.001975787262765</c:v>
                </c:pt>
                <c:pt idx="12">
                  <c:v>74.334947017508014</c:v>
                </c:pt>
                <c:pt idx="13">
                  <c:v>57.322745970565002</c:v>
                </c:pt>
                <c:pt idx="14">
                  <c:v>47.17721541064234</c:v>
                </c:pt>
                <c:pt idx="15">
                  <c:v>35.317508763974395</c:v>
                </c:pt>
              </c:numCache>
            </c:numRef>
          </c:val>
        </c:ser>
        <c:ser>
          <c:idx val="1"/>
          <c:order val="2"/>
          <c:tx>
            <c:strRef>
              <c:f>LocationSummary!$B$398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LocationSummary!$C$398:$R$398</c:f>
              <c:numCache>
                <c:formatCode>0.00</c:formatCode>
                <c:ptCount val="16"/>
                <c:pt idx="0">
                  <c:v>244.25514315114398</c:v>
                </c:pt>
                <c:pt idx="1">
                  <c:v>244.25514315114398</c:v>
                </c:pt>
                <c:pt idx="2">
                  <c:v>244.25514315114398</c:v>
                </c:pt>
                <c:pt idx="3">
                  <c:v>244.25514315114398</c:v>
                </c:pt>
                <c:pt idx="4">
                  <c:v>244.25514315114398</c:v>
                </c:pt>
                <c:pt idx="5">
                  <c:v>244.25514315114398</c:v>
                </c:pt>
                <c:pt idx="6">
                  <c:v>244.25514315114398</c:v>
                </c:pt>
                <c:pt idx="7">
                  <c:v>244.25514315114398</c:v>
                </c:pt>
                <c:pt idx="8">
                  <c:v>244.25514315114398</c:v>
                </c:pt>
                <c:pt idx="9">
                  <c:v>244.25514315114398</c:v>
                </c:pt>
                <c:pt idx="10">
                  <c:v>244.25514315114398</c:v>
                </c:pt>
                <c:pt idx="11">
                  <c:v>244.25514315114398</c:v>
                </c:pt>
                <c:pt idx="12">
                  <c:v>244.25514315114398</c:v>
                </c:pt>
                <c:pt idx="13">
                  <c:v>244.25514315114398</c:v>
                </c:pt>
                <c:pt idx="14">
                  <c:v>244.25514315114398</c:v>
                </c:pt>
                <c:pt idx="15">
                  <c:v>244.25514315114398</c:v>
                </c:pt>
              </c:numCache>
            </c:numRef>
          </c:val>
        </c:ser>
        <c:ser>
          <c:idx val="3"/>
          <c:order val="3"/>
          <c:tx>
            <c:strRef>
              <c:f>LocationSummary!$B$399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LocationSummary!$C$399:$R$399</c:f>
              <c:numCache>
                <c:formatCode>0.00</c:formatCode>
                <c:ptCount val="16"/>
                <c:pt idx="0">
                  <c:v>65.554777642958044</c:v>
                </c:pt>
                <c:pt idx="1">
                  <c:v>65.437675497497253</c:v>
                </c:pt>
                <c:pt idx="2">
                  <c:v>65.420234752428627</c:v>
                </c:pt>
                <c:pt idx="3">
                  <c:v>65.529862292860003</c:v>
                </c:pt>
                <c:pt idx="4">
                  <c:v>65.517404617810982</c:v>
                </c:pt>
                <c:pt idx="5">
                  <c:v>65.452624707556069</c:v>
                </c:pt>
                <c:pt idx="6">
                  <c:v>65.382861727281565</c:v>
                </c:pt>
                <c:pt idx="7">
                  <c:v>65.450133172546273</c:v>
                </c:pt>
                <c:pt idx="8">
                  <c:v>65.437675497497253</c:v>
                </c:pt>
                <c:pt idx="9">
                  <c:v>65.340505632114883</c:v>
                </c:pt>
                <c:pt idx="10">
                  <c:v>65.360437912193319</c:v>
                </c:pt>
                <c:pt idx="11">
                  <c:v>65.370404052232544</c:v>
                </c:pt>
                <c:pt idx="12">
                  <c:v>65.412760147399212</c:v>
                </c:pt>
                <c:pt idx="13">
                  <c:v>65.333031027085468</c:v>
                </c:pt>
                <c:pt idx="14">
                  <c:v>65.315590282016842</c:v>
                </c:pt>
                <c:pt idx="15">
                  <c:v>64.924419285477583</c:v>
                </c:pt>
              </c:numCache>
            </c:numRef>
          </c:val>
        </c:ser>
        <c:ser>
          <c:idx val="4"/>
          <c:order val="4"/>
          <c:tx>
            <c:strRef>
              <c:f>LocationSummary!$B$400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LocationSummary!$C$400:$R$400</c:f>
              <c:numCache>
                <c:formatCode>0.00</c:formatCode>
                <c:ptCount val="16"/>
                <c:pt idx="0">
                  <c:v>202.36745656631592</c:v>
                </c:pt>
                <c:pt idx="1">
                  <c:v>202.36745656631592</c:v>
                </c:pt>
                <c:pt idx="2">
                  <c:v>202.36745656631592</c:v>
                </c:pt>
                <c:pt idx="3">
                  <c:v>202.36745656631592</c:v>
                </c:pt>
                <c:pt idx="4">
                  <c:v>202.36745656631592</c:v>
                </c:pt>
                <c:pt idx="5">
                  <c:v>202.36745656631592</c:v>
                </c:pt>
                <c:pt idx="6">
                  <c:v>202.36745656631592</c:v>
                </c:pt>
                <c:pt idx="7">
                  <c:v>202.36745656631592</c:v>
                </c:pt>
                <c:pt idx="8">
                  <c:v>202.36745656631592</c:v>
                </c:pt>
                <c:pt idx="9">
                  <c:v>202.36745656631592</c:v>
                </c:pt>
                <c:pt idx="10">
                  <c:v>202.36745656631592</c:v>
                </c:pt>
                <c:pt idx="11">
                  <c:v>202.36745656631592</c:v>
                </c:pt>
                <c:pt idx="12">
                  <c:v>202.36745656631592</c:v>
                </c:pt>
                <c:pt idx="13">
                  <c:v>202.36745656631592</c:v>
                </c:pt>
                <c:pt idx="14">
                  <c:v>202.36745656631592</c:v>
                </c:pt>
                <c:pt idx="15">
                  <c:v>202.36745656631592</c:v>
                </c:pt>
              </c:numCache>
            </c:numRef>
          </c:val>
        </c:ser>
        <c:ser>
          <c:idx val="5"/>
          <c:order val="5"/>
          <c:tx>
            <c:strRef>
              <c:f>LocationSummary!$B$402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LocationSummary!$C$402:$R$402</c:f>
              <c:numCache>
                <c:formatCode>0.00</c:formatCode>
                <c:ptCount val="16"/>
                <c:pt idx="0">
                  <c:v>29.591961311444365</c:v>
                </c:pt>
                <c:pt idx="1">
                  <c:v>23.198682476286816</c:v>
                </c:pt>
                <c:pt idx="2">
                  <c:v>25.936879452061621</c:v>
                </c:pt>
                <c:pt idx="3">
                  <c:v>18.160798686462741</c:v>
                </c:pt>
                <c:pt idx="4">
                  <c:v>16.170062213629198</c:v>
                </c:pt>
                <c:pt idx="5">
                  <c:v>22.030152556688648</c:v>
                </c:pt>
                <c:pt idx="6">
                  <c:v>10.628888351824676</c:v>
                </c:pt>
                <c:pt idx="7">
                  <c:v>14.797226423227086</c:v>
                </c:pt>
                <c:pt idx="8">
                  <c:v>16.132689188482132</c:v>
                </c:pt>
                <c:pt idx="9">
                  <c:v>9.5600198326186785</c:v>
                </c:pt>
                <c:pt idx="10">
                  <c:v>12.382928998726825</c:v>
                </c:pt>
                <c:pt idx="11">
                  <c:v>12.587234869530768</c:v>
                </c:pt>
                <c:pt idx="12">
                  <c:v>13.028236566266111</c:v>
                </c:pt>
                <c:pt idx="13">
                  <c:v>10.960262508128633</c:v>
                </c:pt>
                <c:pt idx="14">
                  <c:v>10.342361825697193</c:v>
                </c:pt>
                <c:pt idx="15">
                  <c:v>12.056537912442476</c:v>
                </c:pt>
              </c:numCache>
            </c:numRef>
          </c:val>
        </c:ser>
        <c:ser>
          <c:idx val="6"/>
          <c:order val="6"/>
          <c:tx>
            <c:strRef>
              <c:f>LocationSummary!$B$403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LocationSummary!$C$403:$R$403</c:f>
              <c:numCache>
                <c:formatCode>0.00</c:formatCode>
                <c:ptCount val="16"/>
                <c:pt idx="0">
                  <c:v>0.42605248667651652</c:v>
                </c:pt>
                <c:pt idx="1">
                  <c:v>0.42605248667651652</c:v>
                </c:pt>
                <c:pt idx="2">
                  <c:v>0.42605248667651652</c:v>
                </c:pt>
                <c:pt idx="3">
                  <c:v>0.42605248667651652</c:v>
                </c:pt>
                <c:pt idx="4">
                  <c:v>0.42605248667651652</c:v>
                </c:pt>
                <c:pt idx="5">
                  <c:v>0.42605248667651652</c:v>
                </c:pt>
                <c:pt idx="6">
                  <c:v>0.42605248667651652</c:v>
                </c:pt>
                <c:pt idx="7">
                  <c:v>0.42605248667651652</c:v>
                </c:pt>
                <c:pt idx="8">
                  <c:v>0.42605248667651652</c:v>
                </c:pt>
                <c:pt idx="9">
                  <c:v>0.42605248667651652</c:v>
                </c:pt>
                <c:pt idx="10">
                  <c:v>0.42605248667651652</c:v>
                </c:pt>
                <c:pt idx="11">
                  <c:v>0.42605248667651652</c:v>
                </c:pt>
                <c:pt idx="12">
                  <c:v>0.42605248667651652</c:v>
                </c:pt>
                <c:pt idx="13">
                  <c:v>0.42605248667651652</c:v>
                </c:pt>
                <c:pt idx="14">
                  <c:v>0.42605248667651652</c:v>
                </c:pt>
                <c:pt idx="15">
                  <c:v>0.42605248667651652</c:v>
                </c:pt>
              </c:numCache>
            </c:numRef>
          </c:val>
        </c:ser>
        <c:ser>
          <c:idx val="7"/>
          <c:order val="7"/>
          <c:tx>
            <c:strRef>
              <c:f>LocationSummary!$B$412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LocationSummary!$C$412:$R$412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8"/>
          <c:order val="8"/>
          <c:tx>
            <c:strRef>
              <c:f>LocationSummary!$B$423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LocationSummary!$C$423:$R$423</c:f>
              <c:numCache>
                <c:formatCode>0.00</c:formatCode>
                <c:ptCount val="16"/>
                <c:pt idx="0">
                  <c:v>61.610677722438012</c:v>
                </c:pt>
                <c:pt idx="1">
                  <c:v>74.013539001243274</c:v>
                </c:pt>
                <c:pt idx="2">
                  <c:v>66.887748873203293</c:v>
                </c:pt>
                <c:pt idx="3">
                  <c:v>85.950483233215152</c:v>
                </c:pt>
                <c:pt idx="4">
                  <c:v>83.633355674097245</c:v>
                </c:pt>
                <c:pt idx="5">
                  <c:v>75.473578516988525</c:v>
                </c:pt>
                <c:pt idx="6">
                  <c:v>93.848649214294426</c:v>
                </c:pt>
                <c:pt idx="7">
                  <c:v>95.333604080137732</c:v>
                </c:pt>
                <c:pt idx="8">
                  <c:v>93.562122688166951</c:v>
                </c:pt>
                <c:pt idx="9">
                  <c:v>100.21950423436374</c:v>
                </c:pt>
                <c:pt idx="10">
                  <c:v>103.57560189256999</c:v>
                </c:pt>
                <c:pt idx="11">
                  <c:v>103.14705787088367</c:v>
                </c:pt>
                <c:pt idx="12">
                  <c:v>110.69640895059037</c:v>
                </c:pt>
                <c:pt idx="13">
                  <c:v>111.98951562067874</c:v>
                </c:pt>
                <c:pt idx="14">
                  <c:v>122.43652191678771</c:v>
                </c:pt>
                <c:pt idx="15">
                  <c:v>136.64325454269121</c:v>
                </c:pt>
              </c:numCache>
            </c:numRef>
          </c:val>
        </c:ser>
        <c:ser>
          <c:idx val="9"/>
          <c:order val="9"/>
          <c:tx>
            <c:strRef>
              <c:f>LocationSummary!$B$416</c:f>
              <c:strCache>
                <c:ptCount val="1"/>
                <c:pt idx="0">
                  <c:v>Interior Equipment (gas)</c:v>
                </c:pt>
              </c:strCache>
            </c:strRef>
          </c:tx>
          <c:val>
            <c:numRef>
              <c:f>LocationSummary!$C$416:$R$416</c:f>
              <c:numCache>
                <c:formatCode>0.00</c:formatCode>
                <c:ptCount val="16"/>
                <c:pt idx="0">
                  <c:v>47.209605365769796</c:v>
                </c:pt>
                <c:pt idx="1">
                  <c:v>47.209605365769796</c:v>
                </c:pt>
                <c:pt idx="2">
                  <c:v>47.209605365769796</c:v>
                </c:pt>
                <c:pt idx="3">
                  <c:v>47.209605365769796</c:v>
                </c:pt>
                <c:pt idx="4">
                  <c:v>47.209605365769796</c:v>
                </c:pt>
                <c:pt idx="5">
                  <c:v>47.209605365769796</c:v>
                </c:pt>
                <c:pt idx="6">
                  <c:v>47.209605365769796</c:v>
                </c:pt>
                <c:pt idx="7">
                  <c:v>47.209605365769796</c:v>
                </c:pt>
                <c:pt idx="8">
                  <c:v>47.209605365769796</c:v>
                </c:pt>
                <c:pt idx="9">
                  <c:v>47.209605365769796</c:v>
                </c:pt>
                <c:pt idx="10">
                  <c:v>47.209605365769796</c:v>
                </c:pt>
                <c:pt idx="11">
                  <c:v>47.209605365769796</c:v>
                </c:pt>
                <c:pt idx="12">
                  <c:v>47.209605365769796</c:v>
                </c:pt>
                <c:pt idx="13">
                  <c:v>47.209605365769796</c:v>
                </c:pt>
                <c:pt idx="14">
                  <c:v>47.209605365769796</c:v>
                </c:pt>
                <c:pt idx="15">
                  <c:v>47.209605365769796</c:v>
                </c:pt>
              </c:numCache>
            </c:numRef>
          </c:val>
        </c:ser>
        <c:overlap val="100"/>
        <c:axId val="118874496"/>
        <c:axId val="118876032"/>
      </c:barChart>
      <c:catAx>
        <c:axId val="11887449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76032"/>
        <c:crosses val="autoZero"/>
        <c:auto val="1"/>
        <c:lblAlgn val="ctr"/>
        <c:lblOffset val="50"/>
        <c:tickLblSkip val="1"/>
        <c:tickMarkSkip val="1"/>
      </c:catAx>
      <c:valAx>
        <c:axId val="11887603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7096247960849146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744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423973362930196"/>
          <c:y val="1.0875475802066418E-3"/>
          <c:w val="0.47664368258074286"/>
          <c:h val="0.2381318159047406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0765815760266365"/>
          <c:y val="4.0783034257749748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LocationSummary!$B$494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LocationSummary!$C$494:$R$494</c:f>
              <c:numCache>
                <c:formatCode>#,##0.00</c:formatCode>
                <c:ptCount val="16"/>
                <c:pt idx="0">
                  <c:v>2216.13</c:v>
                </c:pt>
                <c:pt idx="1">
                  <c:v>2216.13</c:v>
                </c:pt>
                <c:pt idx="2">
                  <c:v>2216.13</c:v>
                </c:pt>
                <c:pt idx="3">
                  <c:v>2216.13</c:v>
                </c:pt>
                <c:pt idx="4">
                  <c:v>2216.13</c:v>
                </c:pt>
                <c:pt idx="5">
                  <c:v>2216.13</c:v>
                </c:pt>
                <c:pt idx="6">
                  <c:v>2216.13</c:v>
                </c:pt>
                <c:pt idx="7">
                  <c:v>2216.13</c:v>
                </c:pt>
                <c:pt idx="8">
                  <c:v>2216.13</c:v>
                </c:pt>
                <c:pt idx="9">
                  <c:v>2216.13</c:v>
                </c:pt>
                <c:pt idx="10">
                  <c:v>2216.13</c:v>
                </c:pt>
                <c:pt idx="11">
                  <c:v>2216.13</c:v>
                </c:pt>
                <c:pt idx="12">
                  <c:v>2216.13</c:v>
                </c:pt>
                <c:pt idx="13">
                  <c:v>2216.13</c:v>
                </c:pt>
                <c:pt idx="14">
                  <c:v>2216.13</c:v>
                </c:pt>
                <c:pt idx="15">
                  <c:v>2216.13</c:v>
                </c:pt>
              </c:numCache>
            </c:numRef>
          </c:val>
        </c:ser>
        <c:ser>
          <c:idx val="0"/>
          <c:order val="1"/>
          <c:tx>
            <c:strRef>
              <c:f>LocationSummary!$B$502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LocationSummary!$C$502:$R$502</c:f>
              <c:numCache>
                <c:formatCode>#,##0.00</c:formatCode>
                <c:ptCount val="16"/>
                <c:pt idx="0">
                  <c:v>462.21186459999996</c:v>
                </c:pt>
                <c:pt idx="1">
                  <c:v>1318.34</c:v>
                </c:pt>
                <c:pt idx="2">
                  <c:v>24296.5</c:v>
                </c:pt>
                <c:pt idx="3">
                  <c:v>4726.9400000000005</c:v>
                </c:pt>
                <c:pt idx="4">
                  <c:v>12509.4</c:v>
                </c:pt>
                <c:pt idx="5">
                  <c:v>21232.7</c:v>
                </c:pt>
                <c:pt idx="6">
                  <c:v>11649.9</c:v>
                </c:pt>
                <c:pt idx="7">
                  <c:v>169.2691173</c:v>
                </c:pt>
                <c:pt idx="8">
                  <c:v>3283.53</c:v>
                </c:pt>
                <c:pt idx="9">
                  <c:v>6852.01</c:v>
                </c:pt>
                <c:pt idx="10">
                  <c:v>1147.1300000000001</c:v>
                </c:pt>
                <c:pt idx="11">
                  <c:v>3213.7000000000003</c:v>
                </c:pt>
                <c:pt idx="12">
                  <c:v>1210.57</c:v>
                </c:pt>
                <c:pt idx="13">
                  <c:v>45682.9</c:v>
                </c:pt>
                <c:pt idx="14">
                  <c:v>1213.02</c:v>
                </c:pt>
                <c:pt idx="15">
                  <c:v>982.86970010000005</c:v>
                </c:pt>
              </c:numCache>
            </c:numRef>
          </c:val>
        </c:ser>
        <c:overlap val="100"/>
        <c:axId val="105168256"/>
        <c:axId val="105612416"/>
      </c:barChart>
      <c:catAx>
        <c:axId val="10516825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12416"/>
        <c:crosses val="autoZero"/>
        <c:auto val="1"/>
        <c:lblAlgn val="ctr"/>
        <c:lblOffset val="50"/>
        <c:tickLblSkip val="1"/>
        <c:tickMarkSkip val="1"/>
      </c:catAx>
      <c:valAx>
        <c:axId val="10561241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</a:t>
                </a:r>
                <a:r>
                  <a:rPr lang="en-US" baseline="0"/>
                  <a:t> </a:t>
                </a:r>
                <a:r>
                  <a:rPr lang="en-US"/>
                  <a:t>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676"/>
            </c:manualLayout>
          </c:layout>
          <c:spPr>
            <a:noFill/>
            <a:ln w="25400">
              <a:noFill/>
            </a:ln>
          </c:spPr>
        </c:title>
        <c:numFmt formatCode="#,##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6825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8192186576012201"/>
          <c:y val="6.5252854812398092E-2"/>
          <c:w val="0.30319277792828925"/>
          <c:h val="0.14025801424087889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3577506474287829"/>
          <c:y val="5.8727569331158302E-2"/>
          <c:w val="0.80651128375878667"/>
          <c:h val="0.73083197389886456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LocationSummary!$B$496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LocationSummary!$C$496:$R$496</c:f>
              <c:numCache>
                <c:formatCode>#,##0.00</c:formatCode>
                <c:ptCount val="16"/>
                <c:pt idx="0">
                  <c:v>247157.72500000001</c:v>
                </c:pt>
                <c:pt idx="1">
                  <c:v>279034.6777</c:v>
                </c:pt>
                <c:pt idx="2">
                  <c:v>255174.59039999999</c:v>
                </c:pt>
                <c:pt idx="3">
                  <c:v>242847.48910000001</c:v>
                </c:pt>
                <c:pt idx="4">
                  <c:v>92733.3226</c:v>
                </c:pt>
                <c:pt idx="5">
                  <c:v>269914.95289999997</c:v>
                </c:pt>
                <c:pt idx="6">
                  <c:v>87751.721900000004</c:v>
                </c:pt>
                <c:pt idx="7">
                  <c:v>211508.8781</c:v>
                </c:pt>
                <c:pt idx="8">
                  <c:v>305580.3579</c:v>
                </c:pt>
                <c:pt idx="9">
                  <c:v>59517.168299999998</c:v>
                </c:pt>
                <c:pt idx="10">
                  <c:v>405122.9008</c:v>
                </c:pt>
                <c:pt idx="11">
                  <c:v>299991.89130000002</c:v>
                </c:pt>
                <c:pt idx="12">
                  <c:v>278516.21250000002</c:v>
                </c:pt>
                <c:pt idx="13">
                  <c:v>275070.50339999999</c:v>
                </c:pt>
                <c:pt idx="14">
                  <c:v>279905.41159999999</c:v>
                </c:pt>
                <c:pt idx="15">
                  <c:v>284004.80680000002</c:v>
                </c:pt>
              </c:numCache>
            </c:numRef>
          </c:val>
        </c:ser>
        <c:overlap val="100"/>
        <c:axId val="105710720"/>
        <c:axId val="105712256"/>
      </c:barChart>
      <c:catAx>
        <c:axId val="10571072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12256"/>
        <c:crosses val="autoZero"/>
        <c:auto val="1"/>
        <c:lblAlgn val="ctr"/>
        <c:lblOffset val="50"/>
        <c:tickLblSkip val="1"/>
        <c:tickMarkSkip val="1"/>
      </c:catAx>
      <c:valAx>
        <c:axId val="10571225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5.0570962479608475E-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1072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479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0.4</c:v>
                </c:pt>
                <c:pt idx="7">
                  <c:v>0.5</c:v>
                </c:pt>
                <c:pt idx="8">
                  <c:v>0.4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0.3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0.3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0.6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</c:ser>
        <c:ser>
          <c:idx val="4"/>
          <c:order val="2"/>
          <c:tx>
            <c:strRef>
              <c:f>Schedules!$D$10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0.7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</c:ser>
        <c:axId val="105809408"/>
        <c:axId val="105811328"/>
      </c:barChart>
      <c:catAx>
        <c:axId val="1058094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2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11328"/>
        <c:crosses val="autoZero"/>
        <c:auto val="1"/>
        <c:lblAlgn val="ctr"/>
        <c:lblOffset val="100"/>
        <c:tickLblSkip val="1"/>
        <c:tickMarkSkip val="1"/>
      </c:catAx>
      <c:valAx>
        <c:axId val="1058113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412E-3"/>
              <c:y val="0.419249592169660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0940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704"/>
          <c:w val="0.17425083240843658"/>
          <c:h val="0.1337683523654175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Guest Room Lighting Schedules</a:t>
            </a:r>
          </a:p>
        </c:rich>
      </c:tx>
      <c:layout>
        <c:manualLayout>
          <c:xMode val="edge"/>
          <c:yMode val="edge"/>
          <c:x val="0.33074361820199777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Schedules!$E$44:$AB$44</c:f>
              <c:numCache>
                <c:formatCode>General</c:formatCode>
                <c:ptCount val="24"/>
                <c:pt idx="0">
                  <c:v>0.22</c:v>
                </c:pt>
                <c:pt idx="1">
                  <c:v>0.17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0.22</c:v>
                </c:pt>
                <c:pt idx="6">
                  <c:v>0.44</c:v>
                </c:pt>
                <c:pt idx="7">
                  <c:v>0.56000000000000005</c:v>
                </c:pt>
                <c:pt idx="8">
                  <c:v>0.44</c:v>
                </c:pt>
                <c:pt idx="9">
                  <c:v>0.44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0.28000000000000003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0.28000000000000003</c:v>
                </c:pt>
                <c:pt idx="18">
                  <c:v>0.67</c:v>
                </c:pt>
                <c:pt idx="19">
                  <c:v>0.89</c:v>
                </c:pt>
                <c:pt idx="20">
                  <c:v>1</c:v>
                </c:pt>
                <c:pt idx="21">
                  <c:v>0.89</c:v>
                </c:pt>
                <c:pt idx="22">
                  <c:v>0.67</c:v>
                </c:pt>
                <c:pt idx="23">
                  <c:v>0.33</c:v>
                </c:pt>
              </c:numCache>
            </c:numRef>
          </c:val>
        </c:ser>
        <c:ser>
          <c:idx val="1"/>
          <c:order val="1"/>
          <c:tx>
            <c:strRef>
              <c:f>Schedules!$D$45</c:f>
              <c:strCache>
                <c:ptCount val="1"/>
                <c:pt idx="0">
                  <c:v>Sat, Sun, Hol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Schedules!$E$45:$AB$45</c:f>
              <c:numCache>
                <c:formatCode>General</c:formatCode>
                <c:ptCount val="24"/>
                <c:pt idx="0">
                  <c:v>0.26</c:v>
                </c:pt>
                <c:pt idx="1">
                  <c:v>0.26</c:v>
                </c:pt>
                <c:pt idx="2">
                  <c:v>0.11</c:v>
                </c:pt>
                <c:pt idx="3">
                  <c:v>0.11</c:v>
                </c:pt>
                <c:pt idx="4">
                  <c:v>0.11</c:v>
                </c:pt>
                <c:pt idx="5">
                  <c:v>0.11</c:v>
                </c:pt>
                <c:pt idx="6">
                  <c:v>0.41</c:v>
                </c:pt>
                <c:pt idx="7">
                  <c:v>0.41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0.41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0.33</c:v>
                </c:pt>
                <c:pt idx="18">
                  <c:v>0.85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0.85</c:v>
                </c:pt>
                <c:pt idx="23">
                  <c:v>0.41</c:v>
                </c:pt>
              </c:numCache>
            </c:numRef>
          </c:val>
        </c:ser>
        <c:axId val="105890176"/>
        <c:axId val="105892096"/>
      </c:barChart>
      <c:catAx>
        <c:axId val="105890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28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92096"/>
        <c:crosses val="autoZero"/>
        <c:auto val="1"/>
        <c:lblAlgn val="ctr"/>
        <c:lblOffset val="100"/>
        <c:tickLblSkip val="1"/>
        <c:tickMarkSkip val="1"/>
      </c:catAx>
      <c:valAx>
        <c:axId val="1058920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412E-3"/>
              <c:y val="0.4192495921696603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901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0.17781402936378465"/>
          <c:w val="0.15316315205327491"/>
          <c:h val="8.972267536704857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616"/>
          <c:h val="0.776508972267542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0.3</c:v>
                </c:pt>
                <c:pt idx="1">
                  <c:v>0.25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0.3</c:v>
                </c:pt>
                <c:pt idx="6">
                  <c:v>0.5</c:v>
                </c:pt>
                <c:pt idx="7">
                  <c:v>0.6</c:v>
                </c:pt>
                <c:pt idx="8">
                  <c:v>0.5</c:v>
                </c:pt>
                <c:pt idx="9">
                  <c:v>0.5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0.7</c:v>
                </c:pt>
                <c:pt idx="19">
                  <c:v>0.9</c:v>
                </c:pt>
                <c:pt idx="20">
                  <c:v>0.95</c:v>
                </c:pt>
                <c:pt idx="21">
                  <c:v>0.9</c:v>
                </c:pt>
                <c:pt idx="22">
                  <c:v>0.7</c:v>
                </c:pt>
                <c:pt idx="23">
                  <c:v>0.4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0.4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0.7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0.7</c:v>
                </c:pt>
                <c:pt idx="23">
                  <c:v>0.4</c:v>
                </c:pt>
              </c:numCache>
            </c:numRef>
          </c:val>
        </c:ser>
        <c:ser>
          <c:idx val="4"/>
          <c:order val="2"/>
          <c:tx>
            <c:strRef>
              <c:f>Schedules!$D$10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0.7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</c:ser>
        <c:axId val="106189568"/>
        <c:axId val="106191488"/>
      </c:barChart>
      <c:catAx>
        <c:axId val="1061895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91488"/>
        <c:crosses val="autoZero"/>
        <c:auto val="1"/>
        <c:lblAlgn val="ctr"/>
        <c:lblOffset val="100"/>
        <c:tickLblSkip val="1"/>
        <c:tickMarkSkip val="1"/>
      </c:catAx>
      <c:valAx>
        <c:axId val="10619148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8956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1419249592169672"/>
          <c:w val="0.17425083240843658"/>
          <c:h val="0.1337683523654175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Guest Room Euipment Schedules</a:t>
            </a:r>
          </a:p>
        </c:rich>
      </c:tx>
      <c:layout>
        <c:manualLayout>
          <c:xMode val="edge"/>
          <c:yMode val="edge"/>
          <c:x val="0.32408435072142316"/>
          <c:y val="1.957585644371959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616"/>
          <c:h val="0.7765089722675422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Schedules!$E$40:$AB$40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0.62</c:v>
                </c:pt>
                <c:pt idx="7">
                  <c:v>0.9</c:v>
                </c:pt>
                <c:pt idx="8">
                  <c:v>0.43</c:v>
                </c:pt>
                <c:pt idx="9">
                  <c:v>0.43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0.51</c:v>
                </c:pt>
                <c:pt idx="18">
                  <c:v>0.51</c:v>
                </c:pt>
                <c:pt idx="19">
                  <c:v>0.49</c:v>
                </c:pt>
                <c:pt idx="20">
                  <c:v>0.66</c:v>
                </c:pt>
                <c:pt idx="21">
                  <c:v>0.7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ser>
          <c:idx val="1"/>
          <c:order val="1"/>
          <c:tx>
            <c:strRef>
              <c:f>Schedules!$D$41</c:f>
              <c:strCache>
                <c:ptCount val="1"/>
                <c:pt idx="0">
                  <c:v>Sat, Sun, Hol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Schedules!$E$41:$AB$41</c:f>
              <c:numCache>
                <c:formatCode>General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0.62</c:v>
                </c:pt>
                <c:pt idx="8">
                  <c:v>0.9</c:v>
                </c:pt>
                <c:pt idx="9">
                  <c:v>0.62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0.28999999999999998</c:v>
                </c:pt>
                <c:pt idx="17">
                  <c:v>0.43</c:v>
                </c:pt>
                <c:pt idx="18">
                  <c:v>0.51</c:v>
                </c:pt>
                <c:pt idx="19">
                  <c:v>0.49</c:v>
                </c:pt>
                <c:pt idx="20">
                  <c:v>0.66</c:v>
                </c:pt>
                <c:pt idx="21">
                  <c:v>0.7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</c:ser>
        <c:axId val="106229120"/>
        <c:axId val="106243584"/>
      </c:barChart>
      <c:catAx>
        <c:axId val="106229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243584"/>
        <c:crosses val="autoZero"/>
        <c:auto val="1"/>
        <c:lblAlgn val="ctr"/>
        <c:lblOffset val="100"/>
        <c:tickLblSkip val="1"/>
        <c:tickMarkSkip val="1"/>
      </c:catAx>
      <c:valAx>
        <c:axId val="1062435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22912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09655937846837"/>
          <c:y val="0.13539967373572595"/>
          <c:w val="0.15316315205327491"/>
          <c:h val="8.9722675367048574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Construction&amp;CSmall Hotel&amp;RVersion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51</xdr:row>
      <xdr:rowOff>28575</xdr:rowOff>
    </xdr:from>
    <xdr:to>
      <xdr:col>11</xdr:col>
      <xdr:colOff>476250</xdr:colOff>
      <xdr:row>68</xdr:row>
      <xdr:rowOff>38100</xdr:rowOff>
    </xdr:to>
    <xdr:pic>
      <xdr:nvPicPr>
        <xdr:cNvPr id="1107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2222" t="20316" r="1875" b="30000"/>
        <a:stretch>
          <a:fillRect/>
        </a:stretch>
      </xdr:blipFill>
      <xdr:spPr bwMode="auto">
        <a:xfrm>
          <a:off x="57150" y="6896100"/>
          <a:ext cx="6286500" cy="2276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123825</xdr:colOff>
      <xdr:row>30</xdr:row>
      <xdr:rowOff>66675</xdr:rowOff>
    </xdr:from>
    <xdr:to>
      <xdr:col>11</xdr:col>
      <xdr:colOff>457200</xdr:colOff>
      <xdr:row>48</xdr:row>
      <xdr:rowOff>0</xdr:rowOff>
    </xdr:to>
    <xdr:pic>
      <xdr:nvPicPr>
        <xdr:cNvPr id="1108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2570" t="31889" r="1944" b="16556"/>
        <a:stretch>
          <a:fillRect/>
        </a:stretch>
      </xdr:blipFill>
      <xdr:spPr bwMode="auto">
        <a:xfrm>
          <a:off x="123825" y="4133850"/>
          <a:ext cx="6200775" cy="2333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114300</xdr:colOff>
      <xdr:row>3</xdr:row>
      <xdr:rowOff>0</xdr:rowOff>
    </xdr:from>
    <xdr:to>
      <xdr:col>13</xdr:col>
      <xdr:colOff>85725</xdr:colOff>
      <xdr:row>27</xdr:row>
      <xdr:rowOff>103288</xdr:rowOff>
    </xdr:to>
    <xdr:pic>
      <xdr:nvPicPr>
        <xdr:cNvPr id="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4687" t="30250" r="24766" b="15750"/>
        <a:stretch>
          <a:fillRect/>
        </a:stretch>
      </xdr:blipFill>
      <xdr:spPr bwMode="auto">
        <a:xfrm>
          <a:off x="114300" y="466725"/>
          <a:ext cx="6905625" cy="330368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7"/>
  <sheetViews>
    <sheetView workbookViewId="0">
      <pane ySplit="2" topLeftCell="A3" activePane="bottomLeft" state="frozen"/>
      <selection pane="bottomLeft" activeCell="D3" sqref="D3"/>
    </sheetView>
  </sheetViews>
  <sheetFormatPr defaultRowHeight="12.75"/>
  <cols>
    <col min="1" max="1" width="2.5" style="27" customWidth="1"/>
    <col min="2" max="2" width="44.83203125" style="18" customWidth="1"/>
    <col min="3" max="3" width="37" style="26" customWidth="1"/>
    <col min="4" max="4" width="49.6640625" style="22" customWidth="1"/>
    <col min="5" max="18" width="21.33203125" style="22" customWidth="1"/>
    <col min="19" max="16384" width="9.33203125" style="22"/>
  </cols>
  <sheetData>
    <row r="1" spans="1:18" ht="18">
      <c r="A1" s="17" t="s">
        <v>677</v>
      </c>
      <c r="C1" s="19"/>
      <c r="D1" s="20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ht="18">
      <c r="A2" s="17"/>
      <c r="C2" s="23" t="s">
        <v>124</v>
      </c>
      <c r="D2" s="24" t="s">
        <v>125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>
      <c r="A3" s="25" t="s">
        <v>221</v>
      </c>
    </row>
    <row r="4" spans="1:18" ht="25.5">
      <c r="B4" s="28" t="s">
        <v>222</v>
      </c>
      <c r="C4" s="26" t="s">
        <v>681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8">
      <c r="B5" s="28" t="s">
        <v>237</v>
      </c>
      <c r="C5" s="26" t="s">
        <v>238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</row>
    <row r="6" spans="1:18">
      <c r="B6" s="28" t="s">
        <v>239</v>
      </c>
      <c r="C6" s="26" t="s">
        <v>17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</row>
    <row r="7" spans="1:18">
      <c r="A7" s="25" t="s">
        <v>240</v>
      </c>
    </row>
    <row r="8" spans="1:18" ht="38.25">
      <c r="B8" s="28" t="s">
        <v>140</v>
      </c>
      <c r="C8" s="26">
        <v>4013.63</v>
      </c>
      <c r="D8" s="29" t="s">
        <v>23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</row>
    <row r="9" spans="1:18">
      <c r="B9" s="28" t="s">
        <v>241</v>
      </c>
      <c r="C9" s="26" t="s">
        <v>127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18">
      <c r="B10" s="28" t="s">
        <v>242</v>
      </c>
      <c r="C10" s="30">
        <v>3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</row>
    <row r="11" spans="1:18">
      <c r="B11" s="28" t="s">
        <v>243</v>
      </c>
      <c r="C11" s="26">
        <v>4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</row>
    <row r="12" spans="1:18">
      <c r="B12" s="28" t="s">
        <v>244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</row>
    <row r="13" spans="1:18">
      <c r="B13" s="32" t="s">
        <v>128</v>
      </c>
      <c r="C13" s="33">
        <v>0.15240000000000001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</row>
    <row r="14" spans="1:18">
      <c r="B14" s="34" t="s">
        <v>129</v>
      </c>
      <c r="C14" s="33">
        <v>3.1300000000000001E-2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</row>
    <row r="15" spans="1:18">
      <c r="B15" s="34" t="s">
        <v>130</v>
      </c>
      <c r="C15" s="33">
        <v>0.1139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</row>
    <row r="16" spans="1:18">
      <c r="B16" s="34" t="s">
        <v>131</v>
      </c>
      <c r="C16" s="33">
        <v>3.95E-2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</row>
    <row r="17" spans="1:18">
      <c r="B17" s="34" t="s">
        <v>171</v>
      </c>
      <c r="C17" s="33">
        <v>0.1087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</row>
    <row r="18" spans="1:18">
      <c r="B18" s="28" t="s">
        <v>245</v>
      </c>
      <c r="C18" s="30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</row>
    <row r="19" spans="1:18">
      <c r="B19" s="28" t="s">
        <v>246</v>
      </c>
      <c r="C19" s="26" t="s">
        <v>247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</row>
    <row r="20" spans="1:18">
      <c r="B20" s="28" t="s">
        <v>248</v>
      </c>
      <c r="C20" s="30">
        <v>0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</row>
    <row r="21" spans="1:18" ht="25.5">
      <c r="B21" s="28" t="s">
        <v>249</v>
      </c>
      <c r="C21" s="26" t="s">
        <v>678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</row>
    <row r="22" spans="1:18">
      <c r="B22" s="28" t="s">
        <v>132</v>
      </c>
      <c r="C22" s="30" t="s">
        <v>94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</row>
    <row r="23" spans="1:18">
      <c r="B23" s="28" t="s">
        <v>133</v>
      </c>
      <c r="C23" s="30" t="s">
        <v>94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</row>
    <row r="24" spans="1:18">
      <c r="B24" s="28" t="s">
        <v>134</v>
      </c>
      <c r="C24" s="22" t="s">
        <v>679</v>
      </c>
      <c r="D24" s="29" t="s">
        <v>126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</row>
    <row r="25" spans="1:18">
      <c r="A25" s="25" t="s">
        <v>250</v>
      </c>
    </row>
    <row r="26" spans="1:18">
      <c r="B26" s="25" t="s">
        <v>251</v>
      </c>
    </row>
    <row r="27" spans="1:18">
      <c r="B27" s="28" t="s">
        <v>252</v>
      </c>
      <c r="C27" s="26" t="s">
        <v>135</v>
      </c>
      <c r="D27" s="29" t="s">
        <v>126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</row>
    <row r="28" spans="1:18" ht="14.25">
      <c r="B28" s="28" t="s">
        <v>141</v>
      </c>
      <c r="C28" s="36">
        <v>1694.66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</row>
    <row r="29" spans="1:18" ht="14.25">
      <c r="B29" s="28" t="s">
        <v>142</v>
      </c>
      <c r="C29" s="36">
        <v>1510.43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</row>
    <row r="30" spans="1:18">
      <c r="B30" s="28" t="s">
        <v>253</v>
      </c>
      <c r="C30" s="37">
        <v>0.6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</row>
    <row r="31" spans="1:18">
      <c r="B31" s="25" t="s">
        <v>254</v>
      </c>
    </row>
    <row r="32" spans="1:18">
      <c r="B32" s="28" t="s">
        <v>252</v>
      </c>
      <c r="C32" s="22" t="s">
        <v>679</v>
      </c>
      <c r="D32" s="29" t="s">
        <v>126</v>
      </c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</row>
    <row r="33" spans="2:18" ht="14.25">
      <c r="B33" s="28" t="s">
        <v>141</v>
      </c>
      <c r="C33" s="26">
        <v>1003.3893999999999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2:18" ht="14.25">
      <c r="B34" s="28" t="s">
        <v>142</v>
      </c>
      <c r="C34" s="26">
        <v>1003.3893999999999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2:18">
      <c r="B35" s="28" t="s">
        <v>255</v>
      </c>
      <c r="C35" s="33">
        <v>0.4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</row>
    <row r="36" spans="2:18" ht="14.25">
      <c r="B36" s="25" t="s">
        <v>143</v>
      </c>
    </row>
    <row r="37" spans="2:18">
      <c r="B37" s="28" t="s">
        <v>128</v>
      </c>
      <c r="C37" s="38">
        <v>96.83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pans="2:18">
      <c r="B38" s="28" t="s">
        <v>129</v>
      </c>
      <c r="C38" s="38">
        <v>6.62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2:18">
      <c r="B39" s="28" t="s">
        <v>130</v>
      </c>
      <c r="C39" s="38">
        <v>72.38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</row>
    <row r="40" spans="2:18">
      <c r="B40" s="28" t="s">
        <v>131</v>
      </c>
      <c r="C40" s="38">
        <v>8.3800000000000008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</row>
    <row r="41" spans="2:18" ht="14.25">
      <c r="B41" s="28" t="s">
        <v>144</v>
      </c>
      <c r="C41" s="38">
        <f>SUM(C37:C40)</f>
        <v>184.20999999999998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2:18" ht="14.25">
      <c r="B42" s="28" t="s">
        <v>145</v>
      </c>
      <c r="C42" s="26">
        <v>0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2:18">
      <c r="B43" s="25" t="s">
        <v>259</v>
      </c>
    </row>
    <row r="44" spans="2:18" ht="14.25">
      <c r="B44" s="28" t="s">
        <v>146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</row>
    <row r="45" spans="2:18" ht="14.25">
      <c r="B45" s="28" t="s">
        <v>145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</row>
    <row r="46" spans="2:18">
      <c r="B46" s="25" t="s">
        <v>260</v>
      </c>
    </row>
    <row r="47" spans="2:18">
      <c r="B47" s="28" t="s">
        <v>261</v>
      </c>
      <c r="C47" s="26" t="s">
        <v>262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</row>
    <row r="48" spans="2:18">
      <c r="B48" s="28" t="s">
        <v>263</v>
      </c>
      <c r="C48" s="78" t="s">
        <v>360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</row>
    <row r="49" spans="1:18" ht="14.25">
      <c r="B49" s="28" t="s">
        <v>146</v>
      </c>
      <c r="C49" s="26">
        <v>1661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</row>
    <row r="50" spans="1:18">
      <c r="B50" s="25" t="s">
        <v>264</v>
      </c>
    </row>
    <row r="51" spans="1:18">
      <c r="B51" s="28" t="s">
        <v>263</v>
      </c>
      <c r="C51" s="26" t="s">
        <v>265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</row>
    <row r="52" spans="1:18" ht="14.25">
      <c r="B52" s="28" t="s">
        <v>146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</row>
    <row r="53" spans="1:18">
      <c r="B53" s="25" t="s">
        <v>266</v>
      </c>
    </row>
    <row r="54" spans="1:18">
      <c r="B54" s="28" t="s">
        <v>263</v>
      </c>
      <c r="C54" s="26" t="s">
        <v>136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</row>
    <row r="55" spans="1:18" ht="14.25">
      <c r="B55" s="28" t="s">
        <v>146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</row>
    <row r="56" spans="1:18" ht="14.25">
      <c r="B56" s="28" t="s">
        <v>147</v>
      </c>
      <c r="C56" s="39">
        <v>1.8400000000000001E-7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</row>
    <row r="57" spans="1:18">
      <c r="B57" s="25" t="s">
        <v>267</v>
      </c>
    </row>
    <row r="58" spans="1:18">
      <c r="B58" s="28" t="s">
        <v>268</v>
      </c>
      <c r="C58" s="33">
        <v>0.95</v>
      </c>
      <c r="D58" s="35" t="s">
        <v>682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</row>
    <row r="59" spans="1:18">
      <c r="A59" s="25" t="s">
        <v>269</v>
      </c>
    </row>
    <row r="60" spans="1:18">
      <c r="B60" s="40" t="s">
        <v>270</v>
      </c>
      <c r="C60" s="26" t="s">
        <v>673</v>
      </c>
      <c r="D60" s="29" t="s">
        <v>126</v>
      </c>
    </row>
    <row r="61" spans="1:18">
      <c r="B61" s="28" t="s">
        <v>271</v>
      </c>
      <c r="C61" s="26" t="s">
        <v>674</v>
      </c>
      <c r="D61" s="29" t="s">
        <v>126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</row>
    <row r="62" spans="1:18">
      <c r="B62" s="28" t="s">
        <v>272</v>
      </c>
      <c r="C62" s="26" t="s">
        <v>675</v>
      </c>
      <c r="D62" s="29" t="s">
        <v>126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</row>
    <row r="63" spans="1:18">
      <c r="B63" s="28" t="s">
        <v>273</v>
      </c>
      <c r="C63" s="26" t="s">
        <v>672</v>
      </c>
      <c r="D63" s="29" t="s">
        <v>126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>
      <c r="B64" s="25" t="s">
        <v>279</v>
      </c>
    </row>
    <row r="65" spans="2:18">
      <c r="B65" s="28" t="s">
        <v>280</v>
      </c>
      <c r="C65" s="26" t="s">
        <v>137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</row>
    <row r="66" spans="2:18">
      <c r="B66" s="28" t="s">
        <v>281</v>
      </c>
      <c r="C66" s="26" t="s">
        <v>138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</row>
    <row r="67" spans="2:18">
      <c r="B67" s="28" t="s">
        <v>282</v>
      </c>
      <c r="C67" s="26">
        <v>80</v>
      </c>
      <c r="D67" s="35" t="s">
        <v>676</v>
      </c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</row>
    <row r="68" spans="2:18">
      <c r="B68" s="28" t="s">
        <v>139</v>
      </c>
      <c r="C68" s="26">
        <v>60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</row>
    <row r="69" spans="2:18" ht="14.25">
      <c r="B69" s="28" t="s">
        <v>148</v>
      </c>
      <c r="C69" s="33">
        <v>3470.09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</row>
    <row r="70" spans="2:18">
      <c r="B70" s="40"/>
      <c r="C70" s="41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</row>
    <row r="71" spans="2:18">
      <c r="B71" s="40"/>
      <c r="C71" s="41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</row>
    <row r="72" spans="2:18">
      <c r="B72" s="40"/>
      <c r="C72" s="41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</row>
    <row r="73" spans="2:18">
      <c r="B73" s="40"/>
      <c r="C73" s="41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</row>
    <row r="74" spans="2:18">
      <c r="B74" s="40"/>
      <c r="C74" s="41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</row>
    <row r="75" spans="2:18">
      <c r="B75" s="40"/>
      <c r="C75" s="41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</row>
    <row r="76" spans="2:18">
      <c r="B76" s="40"/>
      <c r="C76" s="41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</row>
    <row r="77" spans="2:18">
      <c r="B77" s="40"/>
      <c r="C77" s="41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</row>
    <row r="78" spans="2:18">
      <c r="B78" s="40"/>
      <c r="C78" s="41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</row>
    <row r="79" spans="2:18">
      <c r="B79" s="40"/>
      <c r="C79" s="41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</row>
    <row r="80" spans="2:18">
      <c r="B80" s="40"/>
      <c r="C80" s="41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</row>
    <row r="81" spans="2:18">
      <c r="B81" s="40"/>
      <c r="C81" s="41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</row>
    <row r="82" spans="2:18">
      <c r="B82" s="40"/>
      <c r="C82" s="41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</row>
    <row r="83" spans="2:18">
      <c r="B83" s="40"/>
      <c r="C83" s="41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</row>
    <row r="84" spans="2:18">
      <c r="B84" s="40"/>
      <c r="C84" s="41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</row>
    <row r="85" spans="2:18">
      <c r="B85" s="40"/>
      <c r="C85" s="41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</row>
    <row r="86" spans="2:18">
      <c r="B86" s="40"/>
      <c r="C86" s="41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</row>
    <row r="87" spans="2:18">
      <c r="B87" s="40"/>
      <c r="C87" s="41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</row>
    <row r="88" spans="2:18">
      <c r="B88" s="40"/>
      <c r="C88" s="41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</row>
    <row r="89" spans="2:18">
      <c r="B89" s="40"/>
      <c r="C89" s="41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</row>
    <row r="90" spans="2:18">
      <c r="B90" s="40"/>
      <c r="C90" s="41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</row>
    <row r="91" spans="2:18">
      <c r="B91" s="40"/>
      <c r="C91" s="41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</row>
    <row r="92" spans="2:18">
      <c r="B92" s="40"/>
      <c r="C92" s="41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</row>
    <row r="93" spans="2:18">
      <c r="B93" s="40"/>
      <c r="C93" s="41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</row>
    <row r="94" spans="2:18">
      <c r="B94" s="40"/>
      <c r="C94" s="4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</row>
    <row r="95" spans="2:18">
      <c r="B95" s="40"/>
      <c r="C95" s="41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</row>
    <row r="96" spans="2:18">
      <c r="B96" s="40"/>
      <c r="C96" s="41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</row>
    <row r="98" spans="2:18">
      <c r="B98" s="25"/>
    </row>
    <row r="99" spans="2:18">
      <c r="B99" s="40"/>
      <c r="C99" s="41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</row>
    <row r="100" spans="2:18">
      <c r="B100" s="40"/>
      <c r="C100" s="41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</row>
    <row r="101" spans="2:18">
      <c r="B101" s="40"/>
      <c r="C101" s="41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</row>
    <row r="102" spans="2:18">
      <c r="B102" s="40"/>
      <c r="C102" s="41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</row>
    <row r="103" spans="2:18">
      <c r="B103" s="40"/>
      <c r="C103" s="41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</row>
    <row r="104" spans="2:18">
      <c r="B104" s="40"/>
      <c r="C104" s="41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</row>
    <row r="105" spans="2:18">
      <c r="B105" s="40"/>
      <c r="C105" s="41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</row>
    <row r="106" spans="2:18">
      <c r="B106" s="40"/>
      <c r="C106" s="41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</row>
    <row r="107" spans="2:18">
      <c r="B107" s="40"/>
      <c r="C107" s="41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</row>
    <row r="108" spans="2:18">
      <c r="B108" s="40"/>
      <c r="C108" s="41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</row>
    <row r="109" spans="2:18">
      <c r="B109" s="40"/>
      <c r="C109" s="41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</row>
    <row r="110" spans="2:18">
      <c r="B110" s="40"/>
      <c r="C110" s="41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</row>
    <row r="111" spans="2:18">
      <c r="B111" s="40"/>
      <c r="C111" s="41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</row>
    <row r="112" spans="2:18">
      <c r="B112" s="40"/>
      <c r="C112" s="41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</row>
    <row r="113" spans="2:18">
      <c r="B113" s="40"/>
      <c r="C113" s="41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</row>
    <row r="114" spans="2:18">
      <c r="B114" s="40"/>
      <c r="C114" s="41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</row>
    <row r="115" spans="2:18">
      <c r="B115" s="40"/>
      <c r="C115" s="41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</row>
    <row r="116" spans="2:18">
      <c r="B116" s="40"/>
      <c r="C116" s="41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</row>
    <row r="117" spans="2:18">
      <c r="B117" s="40"/>
      <c r="C117" s="41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</row>
    <row r="118" spans="2:18">
      <c r="B118" s="40"/>
      <c r="C118" s="41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</row>
    <row r="119" spans="2:18">
      <c r="B119" s="40"/>
      <c r="C119" s="41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</row>
    <row r="120" spans="2:18">
      <c r="B120" s="40"/>
      <c r="C120" s="41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</row>
    <row r="121" spans="2:18">
      <c r="B121" s="40"/>
      <c r="C121" s="41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</row>
    <row r="122" spans="2:18">
      <c r="B122" s="40"/>
      <c r="C122" s="41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</row>
    <row r="123" spans="2:18">
      <c r="B123" s="40"/>
      <c r="C123" s="41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</row>
    <row r="124" spans="2:18">
      <c r="B124" s="40"/>
      <c r="C124" s="41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</row>
    <row r="125" spans="2:18">
      <c r="B125" s="40"/>
      <c r="C125" s="4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</row>
    <row r="126" spans="2:18">
      <c r="B126" s="40"/>
      <c r="C126" s="41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</row>
    <row r="127" spans="2:18">
      <c r="B127" s="40"/>
      <c r="C127" s="41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</row>
    <row r="129" spans="2:18">
      <c r="B129" s="25"/>
    </row>
    <row r="130" spans="2:18">
      <c r="B130" s="40"/>
      <c r="C130" s="41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</row>
    <row r="131" spans="2:18">
      <c r="B131" s="40"/>
      <c r="C131" s="41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</row>
    <row r="132" spans="2:18">
      <c r="B132" s="40"/>
      <c r="C132" s="41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</row>
    <row r="133" spans="2:18">
      <c r="B133" s="40"/>
      <c r="C133" s="41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</row>
    <row r="134" spans="2:18">
      <c r="B134" s="40"/>
      <c r="C134" s="41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</row>
    <row r="135" spans="2:18">
      <c r="B135" s="40"/>
      <c r="C135" s="41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</row>
    <row r="136" spans="2:18">
      <c r="B136" s="40"/>
      <c r="C136" s="41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</row>
    <row r="137" spans="2:18">
      <c r="B137" s="40"/>
      <c r="C137" s="41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</row>
    <row r="138" spans="2:18">
      <c r="B138" s="40"/>
      <c r="C138" s="41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</row>
    <row r="139" spans="2:18">
      <c r="B139" s="40"/>
      <c r="C139" s="41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</row>
    <row r="140" spans="2:18">
      <c r="B140" s="40"/>
      <c r="C140" s="41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</row>
    <row r="141" spans="2:18">
      <c r="B141" s="40"/>
      <c r="C141" s="41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</row>
    <row r="142" spans="2:18">
      <c r="B142" s="40"/>
      <c r="C142" s="41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</row>
    <row r="143" spans="2:18">
      <c r="B143" s="40"/>
      <c r="C143" s="41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</row>
    <row r="144" spans="2:18">
      <c r="B144" s="40"/>
      <c r="C144" s="41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</row>
    <row r="145" spans="2:18">
      <c r="B145" s="40"/>
      <c r="C145" s="41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</row>
    <row r="146" spans="2:18">
      <c r="B146" s="40"/>
      <c r="C146" s="41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</row>
    <row r="147" spans="2:18">
      <c r="B147" s="40"/>
      <c r="C147" s="41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</row>
    <row r="148" spans="2:18">
      <c r="B148" s="40"/>
      <c r="C148" s="41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</row>
    <row r="149" spans="2:18">
      <c r="B149" s="40"/>
      <c r="C149" s="41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</row>
    <row r="150" spans="2:18">
      <c r="B150" s="40"/>
      <c r="C150" s="41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</row>
    <row r="151" spans="2:18">
      <c r="B151" s="40"/>
      <c r="C151" s="41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</row>
    <row r="152" spans="2:18">
      <c r="B152" s="40"/>
      <c r="C152" s="41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</row>
    <row r="153" spans="2:18">
      <c r="B153" s="40"/>
      <c r="C153" s="41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</row>
    <row r="154" spans="2:18">
      <c r="B154" s="40"/>
      <c r="C154" s="41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</row>
    <row r="155" spans="2:18">
      <c r="B155" s="40"/>
      <c r="C155" s="41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</row>
    <row r="156" spans="2:18">
      <c r="B156" s="40"/>
      <c r="C156" s="4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</row>
    <row r="157" spans="2:18">
      <c r="B157" s="40"/>
      <c r="C157" s="41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</row>
    <row r="158" spans="2:18">
      <c r="B158" s="40"/>
      <c r="C158" s="41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</row>
    <row r="160" spans="2:18">
      <c r="B160" s="25"/>
    </row>
    <row r="161" spans="2:18">
      <c r="B161" s="40"/>
      <c r="C161" s="41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</row>
    <row r="162" spans="2:18">
      <c r="B162" s="40"/>
      <c r="C162" s="41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</row>
    <row r="163" spans="2:18">
      <c r="B163" s="40"/>
      <c r="C163" s="41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</row>
    <row r="164" spans="2:18">
      <c r="B164" s="40"/>
      <c r="C164" s="41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</row>
    <row r="165" spans="2:18">
      <c r="B165" s="40"/>
      <c r="C165" s="41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</row>
    <row r="166" spans="2:18">
      <c r="B166" s="40"/>
      <c r="C166" s="41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</row>
    <row r="167" spans="2:18">
      <c r="B167" s="40"/>
      <c r="C167" s="41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</row>
    <row r="168" spans="2:18">
      <c r="B168" s="40"/>
      <c r="C168" s="41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</row>
    <row r="169" spans="2:18">
      <c r="B169" s="40"/>
      <c r="C169" s="41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</row>
    <row r="170" spans="2:18">
      <c r="B170" s="40"/>
      <c r="C170" s="41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</row>
    <row r="171" spans="2:18">
      <c r="B171" s="40"/>
      <c r="C171" s="41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</row>
    <row r="172" spans="2:18">
      <c r="B172" s="40"/>
      <c r="C172" s="41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</row>
    <row r="173" spans="2:18">
      <c r="B173" s="40"/>
      <c r="C173" s="41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</row>
    <row r="174" spans="2:18">
      <c r="B174" s="40"/>
      <c r="C174" s="41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</row>
    <row r="175" spans="2:18">
      <c r="B175" s="40"/>
      <c r="C175" s="41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</row>
    <row r="176" spans="2:18">
      <c r="B176" s="40"/>
      <c r="C176" s="41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</row>
    <row r="177" spans="2:18">
      <c r="B177" s="40"/>
      <c r="C177" s="41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</row>
    <row r="178" spans="2:18">
      <c r="B178" s="40"/>
      <c r="C178" s="41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2:18">
      <c r="B179" s="40"/>
      <c r="C179" s="41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</row>
    <row r="180" spans="2:18">
      <c r="B180" s="40"/>
      <c r="C180" s="41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</row>
    <row r="181" spans="2:18">
      <c r="B181" s="40"/>
      <c r="C181" s="41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</row>
    <row r="182" spans="2:18">
      <c r="B182" s="40"/>
      <c r="C182" s="41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</row>
    <row r="183" spans="2:18">
      <c r="B183" s="40"/>
      <c r="C183" s="41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</row>
    <row r="184" spans="2:18">
      <c r="B184" s="40"/>
      <c r="C184" s="41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</row>
    <row r="185" spans="2:18">
      <c r="B185" s="40"/>
      <c r="C185" s="41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</row>
    <row r="186" spans="2:18">
      <c r="B186" s="40"/>
      <c r="C186" s="41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</row>
    <row r="187" spans="2:18">
      <c r="B187" s="40"/>
      <c r="C187" s="4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</row>
    <row r="188" spans="2:18">
      <c r="B188" s="40"/>
      <c r="C188" s="41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</row>
    <row r="189" spans="2:18">
      <c r="B189" s="40"/>
      <c r="C189" s="41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</row>
    <row r="191" spans="2:18">
      <c r="B191" s="25"/>
    </row>
    <row r="192" spans="2:18">
      <c r="B192" s="40"/>
      <c r="C192" s="41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</row>
    <row r="193" spans="2:18">
      <c r="B193" s="40"/>
      <c r="C193" s="41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</row>
    <row r="194" spans="2:18">
      <c r="B194" s="40"/>
      <c r="C194" s="41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</row>
    <row r="195" spans="2:18">
      <c r="B195" s="40"/>
      <c r="C195" s="41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</row>
    <row r="196" spans="2:18">
      <c r="B196" s="40"/>
      <c r="C196" s="41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</row>
    <row r="197" spans="2:18">
      <c r="B197" s="40"/>
      <c r="C197" s="41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</row>
    <row r="198" spans="2:18">
      <c r="B198" s="40"/>
      <c r="C198" s="41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</row>
    <row r="199" spans="2:18">
      <c r="B199" s="40"/>
      <c r="C199" s="41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</row>
    <row r="200" spans="2:18">
      <c r="B200" s="40"/>
      <c r="C200" s="41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</row>
    <row r="201" spans="2:18">
      <c r="B201" s="40"/>
      <c r="C201" s="41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</row>
    <row r="202" spans="2:18">
      <c r="B202" s="40"/>
      <c r="C202" s="41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</row>
    <row r="203" spans="2:18">
      <c r="B203" s="40"/>
      <c r="C203" s="41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</row>
    <row r="204" spans="2:18">
      <c r="B204" s="40"/>
      <c r="C204" s="41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</row>
    <row r="205" spans="2:18">
      <c r="B205" s="40"/>
      <c r="C205" s="41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</row>
    <row r="206" spans="2:18">
      <c r="B206" s="40"/>
      <c r="C206" s="41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</row>
    <row r="207" spans="2:18">
      <c r="B207" s="40"/>
      <c r="C207" s="41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</row>
    <row r="208" spans="2:18">
      <c r="B208" s="40"/>
      <c r="C208" s="41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</row>
    <row r="209" spans="2:18">
      <c r="B209" s="40"/>
      <c r="C209" s="41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</row>
    <row r="210" spans="2:18">
      <c r="B210" s="40"/>
      <c r="C210" s="41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</row>
    <row r="211" spans="2:18">
      <c r="B211" s="40"/>
      <c r="C211" s="41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</row>
    <row r="212" spans="2:18">
      <c r="B212" s="40"/>
      <c r="C212" s="41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</row>
    <row r="213" spans="2:18">
      <c r="B213" s="40"/>
      <c r="C213" s="41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</row>
    <row r="214" spans="2:18">
      <c r="B214" s="40"/>
      <c r="C214" s="41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</row>
    <row r="215" spans="2:18">
      <c r="B215" s="40"/>
      <c r="C215" s="41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</row>
    <row r="216" spans="2:18">
      <c r="B216" s="40"/>
      <c r="C216" s="41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</row>
    <row r="217" spans="2:18">
      <c r="B217" s="40"/>
      <c r="C217" s="41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</row>
    <row r="218" spans="2:18">
      <c r="B218" s="40"/>
      <c r="C218" s="4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</row>
    <row r="219" spans="2:18">
      <c r="B219" s="40"/>
      <c r="C219" s="41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</row>
    <row r="220" spans="2:18">
      <c r="B220" s="40"/>
      <c r="C220" s="41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</row>
    <row r="222" spans="2:18">
      <c r="B222" s="25"/>
    </row>
    <row r="223" spans="2:18">
      <c r="B223" s="40"/>
      <c r="C223" s="41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</row>
    <row r="224" spans="2:18">
      <c r="B224" s="40"/>
      <c r="C224" s="41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>
      <c r="B225" s="40"/>
      <c r="C225" s="41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</row>
    <row r="226" spans="2:18">
      <c r="B226" s="40"/>
      <c r="C226" s="41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</row>
    <row r="227" spans="2:18">
      <c r="B227" s="40"/>
      <c r="C227" s="41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</row>
    <row r="228" spans="2:18">
      <c r="B228" s="40"/>
      <c r="C228" s="41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</row>
    <row r="229" spans="2:18">
      <c r="B229" s="40"/>
      <c r="C229" s="41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</row>
    <row r="230" spans="2:18">
      <c r="B230" s="40"/>
      <c r="C230" s="41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</row>
    <row r="231" spans="2:18">
      <c r="B231" s="40"/>
      <c r="C231" s="41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</row>
    <row r="232" spans="2:18">
      <c r="B232" s="40"/>
      <c r="C232" s="41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</row>
    <row r="233" spans="2:18">
      <c r="B233" s="40"/>
      <c r="C233" s="41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</row>
    <row r="234" spans="2:18">
      <c r="B234" s="40"/>
      <c r="C234" s="41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</row>
    <row r="235" spans="2:18">
      <c r="B235" s="40"/>
      <c r="C235" s="41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</row>
    <row r="236" spans="2:18">
      <c r="B236" s="40"/>
      <c r="C236" s="41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</row>
    <row r="237" spans="2:18">
      <c r="B237" s="40"/>
      <c r="C237" s="41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</row>
    <row r="238" spans="2:18">
      <c r="B238" s="40"/>
      <c r="C238" s="41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</row>
    <row r="239" spans="2:18">
      <c r="B239" s="40"/>
      <c r="C239" s="41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</row>
    <row r="240" spans="2:18">
      <c r="B240" s="40"/>
      <c r="C240" s="41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>
      <c r="B241" s="40"/>
      <c r="C241" s="41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</row>
    <row r="242" spans="2:18">
      <c r="B242" s="40"/>
      <c r="C242" s="41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</row>
    <row r="243" spans="2:18">
      <c r="B243" s="40"/>
      <c r="C243" s="41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</row>
    <row r="244" spans="2:18">
      <c r="B244" s="40"/>
      <c r="C244" s="41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</row>
    <row r="245" spans="2:18">
      <c r="B245" s="40"/>
      <c r="C245" s="41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</row>
    <row r="246" spans="2:18">
      <c r="B246" s="40"/>
      <c r="C246" s="41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</row>
    <row r="247" spans="2:18">
      <c r="B247" s="40"/>
      <c r="C247" s="41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</row>
    <row r="248" spans="2:18">
      <c r="B248" s="40"/>
      <c r="C248" s="41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</row>
    <row r="249" spans="2:18">
      <c r="B249" s="40"/>
      <c r="C249" s="4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</row>
    <row r="250" spans="2:18">
      <c r="B250" s="40"/>
      <c r="C250" s="41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</row>
    <row r="251" spans="2:18">
      <c r="B251" s="40"/>
      <c r="C251" s="41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</row>
    <row r="253" spans="2:18">
      <c r="B253" s="25"/>
    </row>
    <row r="254" spans="2:18">
      <c r="B254" s="40"/>
      <c r="C254" s="41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</row>
    <row r="255" spans="2:18">
      <c r="B255" s="40"/>
      <c r="C255" s="41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</row>
    <row r="256" spans="2:18">
      <c r="B256" s="40"/>
      <c r="C256" s="41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</row>
    <row r="257" spans="2:18">
      <c r="B257" s="40"/>
      <c r="C257" s="41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</row>
    <row r="258" spans="2:18">
      <c r="B258" s="40"/>
      <c r="C258" s="41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</row>
    <row r="259" spans="2:18">
      <c r="B259" s="40"/>
      <c r="C259" s="41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</row>
    <row r="260" spans="2:18">
      <c r="B260" s="40"/>
      <c r="C260" s="41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</row>
    <row r="261" spans="2:18">
      <c r="B261" s="40"/>
      <c r="C261" s="41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</row>
    <row r="262" spans="2:18">
      <c r="B262" s="40"/>
      <c r="C262" s="41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</row>
    <row r="263" spans="2:18">
      <c r="B263" s="40"/>
      <c r="C263" s="41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</row>
    <row r="264" spans="2:18">
      <c r="B264" s="40"/>
      <c r="C264" s="41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</row>
    <row r="265" spans="2:18">
      <c r="B265" s="40"/>
      <c r="C265" s="41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</row>
    <row r="266" spans="2:18">
      <c r="B266" s="40"/>
      <c r="C266" s="41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</row>
    <row r="267" spans="2:18">
      <c r="B267" s="40"/>
      <c r="C267" s="41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</row>
    <row r="268" spans="2:18">
      <c r="B268" s="40"/>
      <c r="C268" s="41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</row>
    <row r="269" spans="2:18">
      <c r="B269" s="40"/>
      <c r="C269" s="41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</row>
    <row r="270" spans="2:18">
      <c r="B270" s="40"/>
      <c r="C270" s="41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</row>
    <row r="271" spans="2:18">
      <c r="B271" s="40"/>
      <c r="C271" s="41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</row>
    <row r="272" spans="2:18">
      <c r="B272" s="40"/>
      <c r="C272" s="41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</row>
    <row r="273" spans="2:18">
      <c r="B273" s="40"/>
      <c r="C273" s="41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</row>
    <row r="274" spans="2:18">
      <c r="B274" s="40"/>
      <c r="C274" s="41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</row>
    <row r="275" spans="2:18">
      <c r="B275" s="40"/>
      <c r="C275" s="41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</row>
    <row r="276" spans="2:18">
      <c r="B276" s="40"/>
      <c r="C276" s="41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</row>
    <row r="277" spans="2:18">
      <c r="B277" s="40"/>
      <c r="C277" s="41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</row>
    <row r="278" spans="2:18">
      <c r="B278" s="40"/>
      <c r="C278" s="41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</row>
    <row r="279" spans="2:18">
      <c r="B279" s="40"/>
      <c r="C279" s="41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</row>
    <row r="280" spans="2:18">
      <c r="B280" s="40"/>
      <c r="C280" s="4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</row>
    <row r="281" spans="2:18">
      <c r="B281" s="40"/>
      <c r="C281" s="41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</row>
    <row r="282" spans="2:18">
      <c r="B282" s="40"/>
      <c r="C282" s="41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</row>
    <row r="284" spans="2:18">
      <c r="B284" s="25"/>
    </row>
    <row r="285" spans="2:18">
      <c r="B285" s="40"/>
      <c r="C285" s="41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</row>
    <row r="286" spans="2:18">
      <c r="B286" s="40"/>
      <c r="C286" s="41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</row>
    <row r="287" spans="2:18">
      <c r="B287" s="40"/>
      <c r="C287" s="41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</row>
    <row r="288" spans="2:18">
      <c r="B288" s="40"/>
      <c r="C288" s="41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</row>
    <row r="289" spans="2:18">
      <c r="B289" s="40"/>
      <c r="C289" s="41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</row>
    <row r="290" spans="2:18">
      <c r="B290" s="40"/>
      <c r="C290" s="41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</row>
    <row r="291" spans="2:18">
      <c r="B291" s="40"/>
      <c r="C291" s="41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</row>
    <row r="292" spans="2:18">
      <c r="B292" s="40"/>
      <c r="C292" s="41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</row>
    <row r="293" spans="2:18">
      <c r="B293" s="40"/>
      <c r="C293" s="41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</row>
    <row r="294" spans="2:18">
      <c r="B294" s="40"/>
      <c r="C294" s="41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</row>
    <row r="295" spans="2:18">
      <c r="B295" s="40"/>
      <c r="C295" s="41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</row>
    <row r="296" spans="2:18">
      <c r="B296" s="40"/>
      <c r="C296" s="41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</row>
    <row r="297" spans="2:18">
      <c r="B297" s="40"/>
      <c r="C297" s="41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</row>
    <row r="298" spans="2:18">
      <c r="B298" s="40"/>
      <c r="C298" s="41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</row>
    <row r="299" spans="2:18">
      <c r="B299" s="40"/>
      <c r="C299" s="41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</row>
    <row r="300" spans="2:18">
      <c r="B300" s="40"/>
      <c r="C300" s="41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</row>
    <row r="301" spans="2:18">
      <c r="B301" s="40"/>
      <c r="C301" s="41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</row>
    <row r="302" spans="2:18">
      <c r="B302" s="40"/>
      <c r="C302" s="41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</row>
    <row r="303" spans="2:18">
      <c r="B303" s="40"/>
      <c r="C303" s="41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</row>
    <row r="304" spans="2:18">
      <c r="B304" s="40"/>
      <c r="C304" s="41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</row>
    <row r="305" spans="2:18">
      <c r="B305" s="40"/>
      <c r="C305" s="41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</row>
    <row r="306" spans="2:18">
      <c r="B306" s="40"/>
      <c r="C306" s="41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</row>
    <row r="307" spans="2:18">
      <c r="B307" s="40"/>
      <c r="C307" s="41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</row>
    <row r="308" spans="2:18">
      <c r="B308" s="40"/>
      <c r="C308" s="41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</row>
    <row r="309" spans="2:18">
      <c r="B309" s="40"/>
      <c r="C309" s="41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</row>
    <row r="310" spans="2:18">
      <c r="B310" s="40"/>
      <c r="C310" s="41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</row>
    <row r="311" spans="2:18">
      <c r="B311" s="40"/>
      <c r="C311" s="4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</row>
    <row r="312" spans="2:18">
      <c r="B312" s="40"/>
      <c r="C312" s="41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</row>
    <row r="313" spans="2:18">
      <c r="B313" s="40"/>
      <c r="C313" s="41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</row>
    <row r="315" spans="2:18">
      <c r="B315" s="25"/>
    </row>
    <row r="316" spans="2:18">
      <c r="B316" s="40"/>
      <c r="C316" s="41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</row>
    <row r="317" spans="2:18">
      <c r="B317" s="40"/>
      <c r="C317" s="41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</row>
    <row r="318" spans="2:18">
      <c r="B318" s="40"/>
      <c r="C318" s="41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</row>
    <row r="319" spans="2:18">
      <c r="B319" s="40"/>
      <c r="C319" s="41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</row>
    <row r="320" spans="2:18">
      <c r="B320" s="40"/>
      <c r="C320" s="41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</row>
    <row r="321" spans="2:18">
      <c r="B321" s="40"/>
      <c r="C321" s="41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</row>
    <row r="322" spans="2:18">
      <c r="B322" s="40"/>
      <c r="C322" s="41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</row>
    <row r="323" spans="2:18">
      <c r="B323" s="40"/>
      <c r="C323" s="41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</row>
    <row r="324" spans="2:18">
      <c r="B324" s="40"/>
      <c r="C324" s="41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</row>
    <row r="325" spans="2:18">
      <c r="B325" s="40"/>
      <c r="C325" s="41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</row>
    <row r="326" spans="2:18">
      <c r="B326" s="40"/>
      <c r="C326" s="41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</row>
    <row r="327" spans="2:18">
      <c r="B327" s="40"/>
      <c r="C327" s="41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</row>
    <row r="328" spans="2:18">
      <c r="B328" s="40"/>
      <c r="C328" s="41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</row>
    <row r="329" spans="2:18">
      <c r="B329" s="40"/>
      <c r="C329" s="41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</row>
    <row r="330" spans="2:18">
      <c r="B330" s="40"/>
      <c r="C330" s="41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</row>
    <row r="331" spans="2:18">
      <c r="B331" s="40"/>
      <c r="C331" s="41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</row>
    <row r="332" spans="2:18">
      <c r="B332" s="40"/>
      <c r="C332" s="41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</row>
    <row r="333" spans="2:18">
      <c r="B333" s="40"/>
      <c r="C333" s="41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</row>
    <row r="334" spans="2:18">
      <c r="B334" s="40"/>
      <c r="C334" s="41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</row>
    <row r="335" spans="2:18">
      <c r="B335" s="40"/>
      <c r="C335" s="41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</row>
    <row r="336" spans="2:18">
      <c r="B336" s="40"/>
      <c r="C336" s="41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</row>
    <row r="337" spans="2:18">
      <c r="B337" s="40"/>
      <c r="C337" s="41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</row>
    <row r="338" spans="2:18">
      <c r="B338" s="40"/>
      <c r="C338" s="41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</row>
    <row r="339" spans="2:18">
      <c r="B339" s="40"/>
      <c r="C339" s="41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</row>
    <row r="340" spans="2:18">
      <c r="B340" s="40"/>
      <c r="C340" s="41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</row>
    <row r="341" spans="2:18">
      <c r="B341" s="40"/>
      <c r="C341" s="41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</row>
    <row r="342" spans="2:18">
      <c r="B342" s="40"/>
      <c r="C342" s="4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</row>
    <row r="343" spans="2:18">
      <c r="B343" s="40"/>
      <c r="C343" s="41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</row>
    <row r="344" spans="2:18">
      <c r="B344" s="40"/>
      <c r="C344" s="41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</row>
    <row r="346" spans="2:18">
      <c r="B346" s="25"/>
    </row>
    <row r="347" spans="2:18">
      <c r="B347" s="40"/>
      <c r="C347" s="41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</row>
    <row r="348" spans="2:18">
      <c r="B348" s="40"/>
      <c r="C348" s="41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</row>
    <row r="349" spans="2:18">
      <c r="B349" s="40"/>
      <c r="C349" s="41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</row>
    <row r="350" spans="2:18">
      <c r="B350" s="40"/>
      <c r="C350" s="41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</row>
    <row r="351" spans="2:18">
      <c r="B351" s="40"/>
      <c r="C351" s="41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</row>
    <row r="352" spans="2:18">
      <c r="B352" s="40"/>
      <c r="C352" s="41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</row>
    <row r="353" spans="2:18">
      <c r="B353" s="40"/>
      <c r="C353" s="41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</row>
    <row r="354" spans="2:18">
      <c r="B354" s="40"/>
      <c r="C354" s="41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</row>
    <row r="355" spans="2:18">
      <c r="B355" s="40"/>
      <c r="C355" s="41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</row>
    <row r="356" spans="2:18">
      <c r="B356" s="40"/>
      <c r="C356" s="41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</row>
    <row r="357" spans="2:18">
      <c r="B357" s="40"/>
      <c r="C357" s="41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</row>
    <row r="358" spans="2:18">
      <c r="B358" s="40"/>
      <c r="C358" s="41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</row>
    <row r="359" spans="2:18">
      <c r="B359" s="40"/>
      <c r="C359" s="41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</row>
    <row r="360" spans="2:18">
      <c r="B360" s="40"/>
      <c r="C360" s="41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</row>
    <row r="361" spans="2:18">
      <c r="B361" s="40"/>
      <c r="C361" s="41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</row>
    <row r="362" spans="2:18">
      <c r="B362" s="40"/>
      <c r="C362" s="41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</row>
    <row r="363" spans="2:18">
      <c r="B363" s="40"/>
      <c r="C363" s="41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</row>
    <row r="364" spans="2:18">
      <c r="B364" s="40"/>
      <c r="C364" s="41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</row>
    <row r="365" spans="2:18">
      <c r="B365" s="40"/>
      <c r="C365" s="41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</row>
    <row r="366" spans="2:18">
      <c r="B366" s="40"/>
      <c r="C366" s="41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</row>
    <row r="367" spans="2:18">
      <c r="B367" s="40"/>
      <c r="C367" s="41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</row>
    <row r="368" spans="2:18">
      <c r="B368" s="40"/>
      <c r="C368" s="41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</row>
    <row r="369" spans="2:18">
      <c r="B369" s="40"/>
      <c r="C369" s="41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</row>
    <row r="370" spans="2:18">
      <c r="B370" s="40"/>
      <c r="C370" s="41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</row>
    <row r="371" spans="2:18">
      <c r="B371" s="40"/>
      <c r="C371" s="41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</row>
    <row r="372" spans="2:18">
      <c r="B372" s="40"/>
      <c r="C372" s="41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</row>
    <row r="373" spans="2:18">
      <c r="B373" s="40"/>
      <c r="C373" s="4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</row>
    <row r="374" spans="2:18">
      <c r="B374" s="40"/>
      <c r="C374" s="41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</row>
    <row r="375" spans="2:18">
      <c r="B375" s="40"/>
      <c r="C375" s="41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</row>
    <row r="377" spans="2:18">
      <c r="B377" s="25"/>
    </row>
    <row r="378" spans="2:18">
      <c r="B378" s="40"/>
      <c r="C378" s="41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</row>
    <row r="379" spans="2:18">
      <c r="B379" s="40"/>
      <c r="C379" s="41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</row>
    <row r="380" spans="2:18">
      <c r="B380" s="40"/>
      <c r="C380" s="41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</row>
    <row r="381" spans="2:18">
      <c r="B381" s="40"/>
      <c r="C381" s="41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</row>
    <row r="382" spans="2:18">
      <c r="B382" s="40"/>
      <c r="C382" s="41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</row>
    <row r="383" spans="2:18">
      <c r="B383" s="40"/>
      <c r="C383" s="41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</row>
    <row r="384" spans="2:18">
      <c r="B384" s="40"/>
      <c r="C384" s="41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</row>
    <row r="385" spans="2:18">
      <c r="B385" s="40"/>
      <c r="C385" s="41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</row>
    <row r="386" spans="2:18">
      <c r="B386" s="40"/>
      <c r="C386" s="41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</row>
    <row r="387" spans="2:18">
      <c r="B387" s="40"/>
      <c r="C387" s="41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</row>
    <row r="388" spans="2:18">
      <c r="B388" s="40"/>
      <c r="C388" s="41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</row>
    <row r="389" spans="2:18">
      <c r="B389" s="40"/>
      <c r="C389" s="41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</row>
    <row r="390" spans="2:18">
      <c r="B390" s="40"/>
      <c r="C390" s="41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</row>
    <row r="391" spans="2:18">
      <c r="B391" s="40"/>
      <c r="C391" s="41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</row>
    <row r="392" spans="2:18">
      <c r="B392" s="40"/>
      <c r="C392" s="41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</row>
    <row r="393" spans="2:18">
      <c r="B393" s="40"/>
      <c r="C393" s="41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</row>
    <row r="394" spans="2:18">
      <c r="B394" s="40"/>
      <c r="C394" s="41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</row>
    <row r="395" spans="2:18">
      <c r="B395" s="40"/>
      <c r="C395" s="41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</row>
    <row r="396" spans="2:18">
      <c r="B396" s="40"/>
      <c r="C396" s="41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</row>
    <row r="397" spans="2:18">
      <c r="B397" s="40"/>
      <c r="C397" s="41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</row>
    <row r="398" spans="2:18">
      <c r="B398" s="40"/>
      <c r="C398" s="41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</row>
    <row r="399" spans="2:18">
      <c r="B399" s="40"/>
      <c r="C399" s="41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</row>
    <row r="400" spans="2:18">
      <c r="B400" s="40"/>
      <c r="C400" s="41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</row>
    <row r="401" spans="2:18">
      <c r="B401" s="40"/>
      <c r="C401" s="41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</row>
    <row r="402" spans="2:18">
      <c r="B402" s="40"/>
      <c r="C402" s="41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</row>
    <row r="403" spans="2:18">
      <c r="B403" s="40"/>
      <c r="C403" s="41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</row>
    <row r="404" spans="2:18">
      <c r="B404" s="40"/>
      <c r="C404" s="4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</row>
    <row r="405" spans="2:18">
      <c r="B405" s="40"/>
      <c r="C405" s="41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</row>
    <row r="406" spans="2:18">
      <c r="B406" s="40"/>
      <c r="C406" s="41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</row>
    <row r="408" spans="2:18">
      <c r="B408" s="25"/>
    </row>
    <row r="409" spans="2:18">
      <c r="B409" s="40"/>
      <c r="C409" s="41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</row>
    <row r="410" spans="2:18">
      <c r="B410" s="40"/>
      <c r="C410" s="41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</row>
    <row r="411" spans="2:18">
      <c r="B411" s="40"/>
      <c r="C411" s="41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</row>
    <row r="412" spans="2:18">
      <c r="B412" s="40"/>
      <c r="C412" s="41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</row>
    <row r="413" spans="2:18">
      <c r="B413" s="40"/>
      <c r="C413" s="41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</row>
    <row r="414" spans="2:18">
      <c r="B414" s="40"/>
      <c r="C414" s="41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</row>
    <row r="415" spans="2:18">
      <c r="B415" s="40"/>
      <c r="C415" s="41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</row>
    <row r="416" spans="2:18">
      <c r="B416" s="40"/>
      <c r="C416" s="41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</row>
    <row r="417" spans="2:18">
      <c r="B417" s="40"/>
      <c r="C417" s="41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</row>
    <row r="418" spans="2:18">
      <c r="B418" s="40"/>
      <c r="C418" s="41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</row>
    <row r="419" spans="2:18">
      <c r="B419" s="40"/>
      <c r="C419" s="41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</row>
    <row r="420" spans="2:18">
      <c r="B420" s="40"/>
      <c r="C420" s="41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</row>
    <row r="421" spans="2:18">
      <c r="B421" s="40"/>
      <c r="C421" s="41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</row>
    <row r="422" spans="2:18">
      <c r="B422" s="40"/>
      <c r="C422" s="41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</row>
    <row r="423" spans="2:18">
      <c r="B423" s="40"/>
      <c r="C423" s="41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</row>
    <row r="424" spans="2:18">
      <c r="B424" s="40"/>
      <c r="C424" s="41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</row>
    <row r="425" spans="2:18">
      <c r="B425" s="40"/>
      <c r="C425" s="41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</row>
    <row r="426" spans="2:18">
      <c r="B426" s="40"/>
      <c r="C426" s="41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</row>
    <row r="427" spans="2:18">
      <c r="B427" s="40"/>
      <c r="C427" s="41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</row>
    <row r="428" spans="2:18">
      <c r="B428" s="40"/>
      <c r="C428" s="41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</row>
    <row r="429" spans="2:18">
      <c r="B429" s="40"/>
      <c r="C429" s="41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</row>
    <row r="430" spans="2:18">
      <c r="B430" s="40"/>
      <c r="C430" s="41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</row>
    <row r="431" spans="2:18">
      <c r="B431" s="40"/>
      <c r="C431" s="41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</row>
    <row r="432" spans="2:18">
      <c r="B432" s="40"/>
      <c r="C432" s="41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</row>
    <row r="433" spans="2:18">
      <c r="B433" s="40"/>
      <c r="C433" s="41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</row>
    <row r="434" spans="2:18">
      <c r="B434" s="40"/>
      <c r="C434" s="41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</row>
    <row r="435" spans="2:18">
      <c r="B435" s="40"/>
      <c r="C435" s="4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</row>
    <row r="436" spans="2:18">
      <c r="B436" s="40"/>
      <c r="C436" s="41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</row>
    <row r="437" spans="2:18">
      <c r="B437" s="40"/>
      <c r="C437" s="41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125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D10" sqref="D10"/>
    </sheetView>
  </sheetViews>
  <sheetFormatPr defaultRowHeight="12.75"/>
  <cols>
    <col min="1" max="1" width="30.1640625" style="22" customWidth="1"/>
    <col min="2" max="2" width="10.6640625" style="22" customWidth="1"/>
    <col min="3" max="3" width="7.1640625" style="22" customWidth="1"/>
    <col min="4" max="4" width="7.83203125" style="22" customWidth="1"/>
    <col min="5" max="5" width="10.5" style="22" customWidth="1"/>
    <col min="6" max="6" width="9.33203125" style="22"/>
    <col min="7" max="7" width="10.83203125" style="22" customWidth="1"/>
    <col min="8" max="8" width="10.1640625" style="22" customWidth="1"/>
    <col min="9" max="11" width="9.33203125" style="22"/>
    <col min="12" max="13" width="11" style="22" customWidth="1"/>
    <col min="14" max="14" width="9.33203125" style="22"/>
    <col min="15" max="15" width="13.83203125" style="22" customWidth="1"/>
    <col min="16" max="16" width="12.5" style="22" customWidth="1"/>
    <col min="17" max="17" width="12.6640625" style="22" customWidth="1"/>
    <col min="18" max="18" width="9.33203125" style="22"/>
    <col min="19" max="19" width="12.6640625" style="22" customWidth="1"/>
    <col min="20" max="16384" width="9.33203125" style="22"/>
  </cols>
  <sheetData>
    <row r="1" spans="1:19" ht="20.25">
      <c r="A1" s="42" t="s">
        <v>149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52.5">
      <c r="A2" s="27" t="s">
        <v>150</v>
      </c>
      <c r="B2" s="43" t="s">
        <v>151</v>
      </c>
      <c r="C2" s="43" t="s">
        <v>305</v>
      </c>
      <c r="D2" s="44" t="s">
        <v>162</v>
      </c>
      <c r="E2" s="44" t="s">
        <v>163</v>
      </c>
      <c r="F2" s="43" t="s">
        <v>152</v>
      </c>
      <c r="G2" s="43" t="s">
        <v>164</v>
      </c>
      <c r="H2" s="43" t="s">
        <v>165</v>
      </c>
      <c r="I2" s="45" t="s">
        <v>166</v>
      </c>
      <c r="J2" s="45" t="s">
        <v>153</v>
      </c>
      <c r="K2" s="45" t="s">
        <v>167</v>
      </c>
      <c r="L2" s="45" t="s">
        <v>168</v>
      </c>
      <c r="M2" s="45" t="s">
        <v>169</v>
      </c>
      <c r="N2" s="46" t="s">
        <v>154</v>
      </c>
      <c r="O2" s="45" t="s">
        <v>155</v>
      </c>
      <c r="P2" s="45" t="s">
        <v>170</v>
      </c>
      <c r="Q2" s="45" t="s">
        <v>156</v>
      </c>
      <c r="R2" s="45" t="s">
        <v>157</v>
      </c>
      <c r="S2" s="45" t="s">
        <v>268</v>
      </c>
    </row>
    <row r="3" spans="1:19">
      <c r="A3" s="47" t="s">
        <v>25</v>
      </c>
      <c r="B3" s="47" t="s">
        <v>26</v>
      </c>
      <c r="C3" s="47">
        <v>1</v>
      </c>
      <c r="D3" s="79">
        <v>20.07</v>
      </c>
      <c r="E3" s="48">
        <v>67.3</v>
      </c>
      <c r="F3" s="49">
        <v>3.353263577478824</v>
      </c>
      <c r="G3" s="48">
        <v>35.770033231449567</v>
      </c>
      <c r="H3" s="48">
        <v>0</v>
      </c>
      <c r="I3" s="49"/>
      <c r="J3" s="49">
        <v>0</v>
      </c>
      <c r="K3" s="49">
        <v>9.9548831823885955</v>
      </c>
      <c r="L3" s="49">
        <v>0</v>
      </c>
      <c r="M3" s="49"/>
      <c r="N3" s="50"/>
      <c r="O3" s="49"/>
      <c r="P3" s="49"/>
      <c r="Q3" s="49">
        <v>0</v>
      </c>
      <c r="R3" s="49"/>
      <c r="S3" s="49">
        <v>2.1692542852882508</v>
      </c>
    </row>
    <row r="4" spans="1:19">
      <c r="A4" s="47" t="s">
        <v>27</v>
      </c>
      <c r="B4" s="47" t="s">
        <v>26</v>
      </c>
      <c r="C4" s="47">
        <v>1</v>
      </c>
      <c r="D4" s="79">
        <v>150.51</v>
      </c>
      <c r="E4" s="48">
        <v>504.62000000000006</v>
      </c>
      <c r="F4" s="49">
        <v>3.3527340376054755</v>
      </c>
      <c r="G4" s="48">
        <v>32.700030379323479</v>
      </c>
      <c r="H4" s="48">
        <v>9.8200091230873561</v>
      </c>
      <c r="I4" s="49"/>
      <c r="J4" s="49">
        <v>0</v>
      </c>
      <c r="K4" s="49">
        <v>9.5034739118181601</v>
      </c>
      <c r="L4" s="49">
        <v>0</v>
      </c>
      <c r="M4" s="49"/>
      <c r="N4" s="50"/>
      <c r="O4" s="49"/>
      <c r="P4" s="49">
        <v>0.25</v>
      </c>
      <c r="Q4" s="49">
        <v>37.627499999999998</v>
      </c>
      <c r="R4" s="49"/>
      <c r="S4" s="49">
        <v>0.26447820063644667</v>
      </c>
    </row>
    <row r="5" spans="1:19">
      <c r="A5" s="47" t="s">
        <v>28</v>
      </c>
      <c r="B5" s="47" t="s">
        <v>29</v>
      </c>
      <c r="C5" s="47">
        <v>1</v>
      </c>
      <c r="D5" s="79">
        <v>20.07</v>
      </c>
      <c r="E5" s="48">
        <v>67.3</v>
      </c>
      <c r="F5" s="49">
        <v>3.353263577478824</v>
      </c>
      <c r="G5" s="48">
        <v>35.770033231449567</v>
      </c>
      <c r="H5" s="48">
        <v>0</v>
      </c>
      <c r="I5" s="49"/>
      <c r="J5" s="49">
        <v>0</v>
      </c>
      <c r="K5" s="49">
        <v>4.9774415911942977</v>
      </c>
      <c r="L5" s="49">
        <v>0</v>
      </c>
      <c r="M5" s="49"/>
      <c r="N5" s="50"/>
      <c r="O5" s="49"/>
      <c r="P5" s="49"/>
      <c r="Q5" s="49">
        <v>0</v>
      </c>
      <c r="R5" s="49"/>
      <c r="S5" s="49">
        <v>2.1692542852882508</v>
      </c>
    </row>
    <row r="6" spans="1:19">
      <c r="A6" s="47" t="s">
        <v>30</v>
      </c>
      <c r="B6" s="47" t="s">
        <v>26</v>
      </c>
      <c r="C6" s="47">
        <v>1</v>
      </c>
      <c r="D6" s="79">
        <v>163.06</v>
      </c>
      <c r="E6" s="48">
        <v>546.70000000000005</v>
      </c>
      <c r="F6" s="49">
        <v>3.3527535876364531</v>
      </c>
      <c r="G6" s="48">
        <v>94.020087347522733</v>
      </c>
      <c r="H6" s="48">
        <v>14.830013777534164</v>
      </c>
      <c r="I6" s="49">
        <v>3.0936742258846701</v>
      </c>
      <c r="J6" s="49">
        <v>52.707553573573577</v>
      </c>
      <c r="K6" s="49">
        <v>14.151614327894741</v>
      </c>
      <c r="L6" s="49">
        <v>15.438893854089217</v>
      </c>
      <c r="M6" s="49"/>
      <c r="N6" s="50"/>
      <c r="O6" s="49">
        <v>8</v>
      </c>
      <c r="P6" s="49"/>
      <c r="Q6" s="49">
        <v>421.66042858858867</v>
      </c>
      <c r="R6" s="49"/>
      <c r="S6" s="49">
        <v>0.70190407066684191</v>
      </c>
    </row>
    <row r="7" spans="1:19">
      <c r="A7" s="47" t="s">
        <v>31</v>
      </c>
      <c r="B7" s="47" t="s">
        <v>26</v>
      </c>
      <c r="C7" s="47">
        <v>1</v>
      </c>
      <c r="D7" s="79">
        <v>32.61</v>
      </c>
      <c r="E7" s="48">
        <v>109.34</v>
      </c>
      <c r="F7" s="49">
        <v>3.3529592149647347</v>
      </c>
      <c r="G7" s="48">
        <v>13.290012346825964</v>
      </c>
      <c r="H7" s="48">
        <v>0</v>
      </c>
      <c r="I7" s="49">
        <v>32.61</v>
      </c>
      <c r="J7" s="49">
        <v>1</v>
      </c>
      <c r="K7" s="49">
        <v>11.823166659853952</v>
      </c>
      <c r="L7" s="49">
        <v>10.767001123605947</v>
      </c>
      <c r="M7" s="49"/>
      <c r="N7" s="50"/>
      <c r="O7" s="49"/>
      <c r="P7" s="49"/>
      <c r="Q7" s="49">
        <v>0</v>
      </c>
      <c r="R7" s="49">
        <v>188.77879999999999</v>
      </c>
      <c r="S7" s="49">
        <v>0.49608089231877955</v>
      </c>
    </row>
    <row r="8" spans="1:19">
      <c r="A8" s="47" t="s">
        <v>32</v>
      </c>
      <c r="B8" s="47" t="s">
        <v>26</v>
      </c>
      <c r="C8" s="47">
        <v>1</v>
      </c>
      <c r="D8" s="79">
        <v>80.27</v>
      </c>
      <c r="E8" s="48">
        <v>269.14</v>
      </c>
      <c r="F8" s="49">
        <v>3.3529338482621154</v>
      </c>
      <c r="G8" s="48">
        <v>32.700030379323479</v>
      </c>
      <c r="H8" s="48">
        <v>4.9400045894146176</v>
      </c>
      <c r="I8" s="49">
        <v>1.8580625981289309</v>
      </c>
      <c r="J8" s="49">
        <v>43.200912649999999</v>
      </c>
      <c r="K8" s="49">
        <v>22.915520647653572</v>
      </c>
      <c r="L8" s="49">
        <v>12.904675650557621</v>
      </c>
      <c r="M8" s="49"/>
      <c r="N8" s="50"/>
      <c r="O8" s="49">
        <v>10</v>
      </c>
      <c r="P8" s="49"/>
      <c r="Q8" s="49">
        <v>432.00912649999998</v>
      </c>
      <c r="R8" s="49"/>
      <c r="S8" s="49">
        <v>0.49587942931249074</v>
      </c>
    </row>
    <row r="9" spans="1:19">
      <c r="A9" s="47" t="s">
        <v>33</v>
      </c>
      <c r="B9" s="47" t="s">
        <v>26</v>
      </c>
      <c r="C9" s="47">
        <v>1</v>
      </c>
      <c r="D9" s="79">
        <v>32.61</v>
      </c>
      <c r="E9" s="48">
        <v>109.34</v>
      </c>
      <c r="F9" s="49">
        <v>3.3529592149647347</v>
      </c>
      <c r="G9" s="48">
        <v>13.290012346825964</v>
      </c>
      <c r="H9" s="48">
        <v>0</v>
      </c>
      <c r="I9" s="49"/>
      <c r="J9" s="49">
        <v>0</v>
      </c>
      <c r="K9" s="49">
        <v>10.345270827372206</v>
      </c>
      <c r="L9" s="49">
        <v>0</v>
      </c>
      <c r="M9" s="49"/>
      <c r="N9" s="50"/>
      <c r="O9" s="49"/>
      <c r="P9" s="49">
        <v>0.25</v>
      </c>
      <c r="Q9" s="49">
        <v>8.1524999999999999</v>
      </c>
      <c r="R9" s="49"/>
      <c r="S9" s="49">
        <v>0.49608089231877955</v>
      </c>
    </row>
    <row r="10" spans="1:19">
      <c r="A10" s="47" t="s">
        <v>34</v>
      </c>
      <c r="B10" s="47" t="s">
        <v>26</v>
      </c>
      <c r="C10" s="47">
        <v>1</v>
      </c>
      <c r="D10" s="79">
        <v>32.61</v>
      </c>
      <c r="E10" s="48">
        <v>109.34</v>
      </c>
      <c r="F10" s="49">
        <v>3.3529592149647347</v>
      </c>
      <c r="G10" s="48">
        <v>13.290012346825964</v>
      </c>
      <c r="H10" s="48">
        <v>1.6400015236113303</v>
      </c>
      <c r="I10" s="49">
        <v>21.74</v>
      </c>
      <c r="J10" s="49">
        <v>1.5</v>
      </c>
      <c r="K10" s="49">
        <v>20.690541654744411</v>
      </c>
      <c r="L10" s="49">
        <v>14.305183085501859</v>
      </c>
      <c r="M10" s="49"/>
      <c r="N10" s="50">
        <v>6.6244500000000004</v>
      </c>
      <c r="O10" s="49"/>
      <c r="P10" s="49"/>
      <c r="Q10" s="49">
        <v>14.15841</v>
      </c>
      <c r="R10" s="49"/>
      <c r="S10" s="49">
        <v>0.49608089231877955</v>
      </c>
    </row>
    <row r="11" spans="1:19">
      <c r="A11" s="47" t="s">
        <v>35</v>
      </c>
      <c r="B11" s="47" t="s">
        <v>26</v>
      </c>
      <c r="C11" s="47">
        <v>1</v>
      </c>
      <c r="D11" s="79">
        <v>32.61</v>
      </c>
      <c r="E11" s="48">
        <v>109.34</v>
      </c>
      <c r="F11" s="49">
        <v>3.3529592149647347</v>
      </c>
      <c r="G11" s="48">
        <v>13.290012346825964</v>
      </c>
      <c r="H11" s="48">
        <v>1.6400015236113303</v>
      </c>
      <c r="I11" s="49">
        <v>21.74</v>
      </c>
      <c r="J11" s="49">
        <v>1.5</v>
      </c>
      <c r="K11" s="49">
        <v>20.690541654744411</v>
      </c>
      <c r="L11" s="49">
        <v>14.305183085501859</v>
      </c>
      <c r="M11" s="49"/>
      <c r="N11" s="50">
        <v>6.6244500000000004</v>
      </c>
      <c r="O11" s="49"/>
      <c r="P11" s="49"/>
      <c r="Q11" s="49">
        <v>14.15841</v>
      </c>
      <c r="R11" s="49"/>
      <c r="S11" s="49">
        <v>0.49608089231877955</v>
      </c>
    </row>
    <row r="12" spans="1:19">
      <c r="A12" s="47" t="s">
        <v>36</v>
      </c>
      <c r="B12" s="47" t="s">
        <v>26</v>
      </c>
      <c r="C12" s="47">
        <v>1</v>
      </c>
      <c r="D12" s="79">
        <v>32.61</v>
      </c>
      <c r="E12" s="48">
        <v>109.34</v>
      </c>
      <c r="F12" s="49">
        <v>3.3529592149647347</v>
      </c>
      <c r="G12" s="48">
        <v>13.290012346825964</v>
      </c>
      <c r="H12" s="48">
        <v>1.6500015329016433</v>
      </c>
      <c r="I12" s="49">
        <v>21.74</v>
      </c>
      <c r="J12" s="49">
        <v>1.5</v>
      </c>
      <c r="K12" s="49">
        <v>20.690541654744411</v>
      </c>
      <c r="L12" s="49">
        <v>14.305183085501859</v>
      </c>
      <c r="M12" s="49"/>
      <c r="N12" s="50">
        <v>6.6244500000000004</v>
      </c>
      <c r="O12" s="49"/>
      <c r="P12" s="49"/>
      <c r="Q12" s="49">
        <v>14.15841</v>
      </c>
      <c r="R12" s="49"/>
      <c r="S12" s="49">
        <v>0.49608089231877955</v>
      </c>
    </row>
    <row r="13" spans="1:19">
      <c r="A13" s="47" t="s">
        <v>37</v>
      </c>
      <c r="B13" s="47" t="s">
        <v>26</v>
      </c>
      <c r="C13" s="47">
        <v>1</v>
      </c>
      <c r="D13" s="79">
        <v>32.61</v>
      </c>
      <c r="E13" s="48">
        <v>109.33</v>
      </c>
      <c r="F13" s="49">
        <v>3.3526525605642443</v>
      </c>
      <c r="G13" s="48">
        <v>13.290012346825964</v>
      </c>
      <c r="H13" s="48">
        <v>1.6500015329016433</v>
      </c>
      <c r="I13" s="49">
        <v>21.74</v>
      </c>
      <c r="J13" s="49">
        <v>1.5</v>
      </c>
      <c r="K13" s="49">
        <v>20.689520561241785</v>
      </c>
      <c r="L13" s="49">
        <v>14.305183085501859</v>
      </c>
      <c r="M13" s="49"/>
      <c r="N13" s="50">
        <v>6.6244500000000004</v>
      </c>
      <c r="O13" s="49"/>
      <c r="P13" s="49"/>
      <c r="Q13" s="49">
        <v>14.15841</v>
      </c>
      <c r="R13" s="49"/>
      <c r="S13" s="49">
        <v>0.49612626695449891</v>
      </c>
    </row>
    <row r="14" spans="1:19">
      <c r="A14" s="47" t="s">
        <v>38</v>
      </c>
      <c r="B14" s="47" t="s">
        <v>26</v>
      </c>
      <c r="C14" s="47">
        <v>1</v>
      </c>
      <c r="D14" s="79">
        <v>32.61</v>
      </c>
      <c r="E14" s="48">
        <v>109.33</v>
      </c>
      <c r="F14" s="49">
        <v>3.3526525605642443</v>
      </c>
      <c r="G14" s="48">
        <v>13.290012346825964</v>
      </c>
      <c r="H14" s="48">
        <v>1.6400015236113303</v>
      </c>
      <c r="I14" s="49">
        <v>21.74</v>
      </c>
      <c r="J14" s="49">
        <v>1.5</v>
      </c>
      <c r="K14" s="49">
        <v>20.689520561241785</v>
      </c>
      <c r="L14" s="49">
        <v>14.305183085501859</v>
      </c>
      <c r="M14" s="49"/>
      <c r="N14" s="50">
        <v>6.6244500000000004</v>
      </c>
      <c r="O14" s="49"/>
      <c r="P14" s="49"/>
      <c r="Q14" s="49">
        <v>14.15841</v>
      </c>
      <c r="R14" s="49"/>
      <c r="S14" s="49">
        <v>0.49612626695449891</v>
      </c>
    </row>
    <row r="15" spans="1:19">
      <c r="A15" s="47" t="s">
        <v>39</v>
      </c>
      <c r="B15" s="47" t="s">
        <v>26</v>
      </c>
      <c r="C15" s="47">
        <v>1</v>
      </c>
      <c r="D15" s="79">
        <v>32.61</v>
      </c>
      <c r="E15" s="48">
        <v>109.33</v>
      </c>
      <c r="F15" s="49">
        <v>3.3526525605642443</v>
      </c>
      <c r="G15" s="48">
        <v>13.290012346825964</v>
      </c>
      <c r="H15" s="48">
        <v>1.6400015236113303</v>
      </c>
      <c r="I15" s="49">
        <v>3.0936742258846701</v>
      </c>
      <c r="J15" s="49">
        <v>10.540864234234235</v>
      </c>
      <c r="K15" s="49">
        <v>17.733874766778676</v>
      </c>
      <c r="L15" s="49">
        <v>77.18466571840149</v>
      </c>
      <c r="M15" s="49"/>
      <c r="N15" s="50"/>
      <c r="O15" s="49">
        <v>8</v>
      </c>
      <c r="P15" s="49"/>
      <c r="Q15" s="49">
        <v>84.326913873873877</v>
      </c>
      <c r="R15" s="49"/>
      <c r="S15" s="49">
        <v>0.49612626695449891</v>
      </c>
    </row>
    <row r="16" spans="1:19">
      <c r="A16" s="47" t="s">
        <v>40</v>
      </c>
      <c r="B16" s="47" t="s">
        <v>26</v>
      </c>
      <c r="C16" s="47">
        <v>1</v>
      </c>
      <c r="D16" s="79">
        <v>97.83</v>
      </c>
      <c r="E16" s="48">
        <v>327.99</v>
      </c>
      <c r="F16" s="49">
        <v>3.3526525605642443</v>
      </c>
      <c r="G16" s="48">
        <v>39.860037031187574</v>
      </c>
      <c r="H16" s="48">
        <v>4.9400045894146176</v>
      </c>
      <c r="I16" s="49">
        <v>9.2903129906446544</v>
      </c>
      <c r="J16" s="49">
        <v>10.530323369999998</v>
      </c>
      <c r="K16" s="49">
        <v>11.182588488902157</v>
      </c>
      <c r="L16" s="49">
        <v>21.87468056833282</v>
      </c>
      <c r="M16" s="49">
        <v>184.31450608329712</v>
      </c>
      <c r="N16" s="50">
        <v>255.5145</v>
      </c>
      <c r="O16" s="49">
        <v>13</v>
      </c>
      <c r="P16" s="49"/>
      <c r="Q16" s="49">
        <v>136.89420380999996</v>
      </c>
      <c r="R16" s="49"/>
      <c r="S16" s="49">
        <v>0.49600183097081307</v>
      </c>
    </row>
    <row r="17" spans="1:19">
      <c r="A17" s="47" t="s">
        <v>41</v>
      </c>
      <c r="B17" s="47" t="s">
        <v>29</v>
      </c>
      <c r="C17" s="47">
        <v>1</v>
      </c>
      <c r="D17" s="79">
        <v>15.049999999999999</v>
      </c>
      <c r="E17" s="48">
        <v>50.46</v>
      </c>
      <c r="F17" s="49">
        <v>3.3528239202657812</v>
      </c>
      <c r="G17" s="48">
        <v>6.1300056949618629</v>
      </c>
      <c r="H17" s="48">
        <v>0</v>
      </c>
      <c r="I17" s="49"/>
      <c r="J17" s="49">
        <v>0</v>
      </c>
      <c r="K17" s="49">
        <v>0</v>
      </c>
      <c r="L17" s="49">
        <v>128.41612801486988</v>
      </c>
      <c r="M17" s="49"/>
      <c r="N17" s="50"/>
      <c r="O17" s="49"/>
      <c r="P17" s="49">
        <v>5</v>
      </c>
      <c r="Q17" s="49">
        <v>75.25</v>
      </c>
      <c r="R17" s="49"/>
      <c r="S17" s="49">
        <v>0.49581517699528482</v>
      </c>
    </row>
    <row r="18" spans="1:19">
      <c r="A18" s="47" t="s">
        <v>42</v>
      </c>
      <c r="B18" s="47" t="s">
        <v>26</v>
      </c>
      <c r="C18" s="47">
        <v>1</v>
      </c>
      <c r="D18" s="79">
        <v>32.61</v>
      </c>
      <c r="E18" s="48">
        <v>109.33</v>
      </c>
      <c r="F18" s="49">
        <v>3.3526525605642443</v>
      </c>
      <c r="G18" s="48">
        <v>13.290012346825964</v>
      </c>
      <c r="H18" s="48">
        <v>1.6500015329016433</v>
      </c>
      <c r="I18" s="49">
        <v>3.0936742258846701</v>
      </c>
      <c r="J18" s="49">
        <v>10.540864234234235</v>
      </c>
      <c r="K18" s="49">
        <v>14.778228972315562</v>
      </c>
      <c r="L18" s="49">
        <v>11.50406817936803</v>
      </c>
      <c r="M18" s="49"/>
      <c r="N18" s="50"/>
      <c r="O18" s="49">
        <v>10</v>
      </c>
      <c r="P18" s="49"/>
      <c r="Q18" s="49">
        <v>105.40864234234235</v>
      </c>
      <c r="R18" s="49"/>
      <c r="S18" s="49">
        <v>0.49612626695449891</v>
      </c>
    </row>
    <row r="19" spans="1:19">
      <c r="A19" s="47" t="s">
        <v>43</v>
      </c>
      <c r="B19" s="47" t="s">
        <v>26</v>
      </c>
      <c r="C19" s="47">
        <v>1</v>
      </c>
      <c r="D19" s="79">
        <v>130.44</v>
      </c>
      <c r="E19" s="48">
        <v>437.33</v>
      </c>
      <c r="F19" s="49">
        <v>3.3527292241643667</v>
      </c>
      <c r="G19" s="48">
        <v>53.140049368723233</v>
      </c>
      <c r="H19" s="48">
        <v>6.5800061130259477</v>
      </c>
      <c r="I19" s="49">
        <v>13.006438186902518</v>
      </c>
      <c r="J19" s="49">
        <v>10.028879399999999</v>
      </c>
      <c r="K19" s="49">
        <v>21.680338295158744</v>
      </c>
      <c r="L19" s="49">
        <v>12.904675650557621</v>
      </c>
      <c r="M19" s="49"/>
      <c r="N19" s="50"/>
      <c r="O19" s="49">
        <v>10</v>
      </c>
      <c r="P19" s="49"/>
      <c r="Q19" s="49">
        <v>100.288794</v>
      </c>
      <c r="R19" s="49"/>
      <c r="S19" s="49">
        <v>0.49592827280992247</v>
      </c>
    </row>
    <row r="20" spans="1:19">
      <c r="A20" s="47" t="s">
        <v>44</v>
      </c>
      <c r="B20" s="47" t="s">
        <v>26</v>
      </c>
      <c r="C20" s="47">
        <v>1</v>
      </c>
      <c r="D20" s="79">
        <v>20.07</v>
      </c>
      <c r="E20" s="48">
        <v>67.28</v>
      </c>
      <c r="F20" s="49">
        <v>3.3522670652715494</v>
      </c>
      <c r="G20" s="48">
        <v>35.770033231449567</v>
      </c>
      <c r="H20" s="48">
        <v>0</v>
      </c>
      <c r="I20" s="49"/>
      <c r="J20" s="49">
        <v>0</v>
      </c>
      <c r="K20" s="49">
        <v>9.9528104636184995</v>
      </c>
      <c r="L20" s="49">
        <v>0</v>
      </c>
      <c r="M20" s="49"/>
      <c r="N20" s="50"/>
      <c r="O20" s="49"/>
      <c r="P20" s="49"/>
      <c r="Q20" s="49">
        <v>0</v>
      </c>
      <c r="R20" s="49"/>
      <c r="S20" s="49">
        <v>2.1698991290115828</v>
      </c>
    </row>
    <row r="21" spans="1:19">
      <c r="A21" s="47" t="s">
        <v>45</v>
      </c>
      <c r="B21" s="47" t="s">
        <v>29</v>
      </c>
      <c r="C21" s="47">
        <v>1</v>
      </c>
      <c r="D21" s="79">
        <v>12.54</v>
      </c>
      <c r="E21" s="48">
        <v>42.05</v>
      </c>
      <c r="F21" s="49">
        <v>3.3532695374800636</v>
      </c>
      <c r="G21" s="48">
        <v>5.1100047473499384</v>
      </c>
      <c r="H21" s="48">
        <v>0</v>
      </c>
      <c r="I21" s="49"/>
      <c r="J21" s="49">
        <v>0</v>
      </c>
      <c r="K21" s="49">
        <v>5.7542560955358111</v>
      </c>
      <c r="L21" s="49">
        <v>0</v>
      </c>
      <c r="M21" s="49"/>
      <c r="N21" s="50"/>
      <c r="O21" s="49"/>
      <c r="P21" s="49"/>
      <c r="Q21" s="49">
        <v>0</v>
      </c>
      <c r="R21" s="49"/>
      <c r="S21" s="49">
        <v>0.4959769437740762</v>
      </c>
    </row>
    <row r="22" spans="1:19">
      <c r="A22" s="47" t="s">
        <v>46</v>
      </c>
      <c r="B22" s="47" t="s">
        <v>26</v>
      </c>
      <c r="C22" s="47">
        <v>1</v>
      </c>
      <c r="D22" s="79">
        <v>20.07</v>
      </c>
      <c r="E22" s="48">
        <v>55.06</v>
      </c>
      <c r="F22" s="49">
        <v>2.7433981066268061</v>
      </c>
      <c r="G22" s="48">
        <v>29.270027192746124</v>
      </c>
      <c r="H22" s="48">
        <v>0</v>
      </c>
      <c r="I22" s="49"/>
      <c r="J22" s="49">
        <v>0</v>
      </c>
      <c r="K22" s="49">
        <v>8.7747463869869087</v>
      </c>
      <c r="L22" s="49">
        <v>0</v>
      </c>
      <c r="M22" s="49"/>
      <c r="N22" s="50"/>
      <c r="O22" s="49"/>
      <c r="P22" s="49"/>
      <c r="Q22" s="49">
        <v>0</v>
      </c>
      <c r="R22" s="49"/>
      <c r="S22" s="49">
        <v>2.1696670997461447</v>
      </c>
    </row>
    <row r="23" spans="1:19">
      <c r="A23" s="47" t="s">
        <v>47</v>
      </c>
      <c r="B23" s="47" t="s">
        <v>26</v>
      </c>
      <c r="C23" s="47">
        <v>1</v>
      </c>
      <c r="D23" s="79">
        <v>125.41999999999999</v>
      </c>
      <c r="E23" s="48">
        <v>344.05</v>
      </c>
      <c r="F23" s="49">
        <v>2.7431829054377297</v>
      </c>
      <c r="G23" s="48">
        <v>18.390017084885589</v>
      </c>
      <c r="H23" s="48">
        <v>2.6200024340620036</v>
      </c>
      <c r="I23" s="49"/>
      <c r="J23" s="49">
        <v>0</v>
      </c>
      <c r="K23" s="49">
        <v>9.2218513420398533</v>
      </c>
      <c r="L23" s="49">
        <v>0</v>
      </c>
      <c r="M23" s="49"/>
      <c r="N23" s="50"/>
      <c r="O23" s="49"/>
      <c r="P23" s="49">
        <v>0.25</v>
      </c>
      <c r="Q23" s="49">
        <v>31.355</v>
      </c>
      <c r="R23" s="49"/>
      <c r="S23" s="49">
        <v>0.2181557956504758</v>
      </c>
    </row>
    <row r="24" spans="1:19">
      <c r="A24" s="47" t="s">
        <v>48</v>
      </c>
      <c r="B24" s="47" t="s">
        <v>29</v>
      </c>
      <c r="C24" s="47">
        <v>1</v>
      </c>
      <c r="D24" s="79">
        <v>20.07</v>
      </c>
      <c r="E24" s="48">
        <v>55.07</v>
      </c>
      <c r="F24" s="49">
        <v>2.7438963627304434</v>
      </c>
      <c r="G24" s="48">
        <v>29.270027192746124</v>
      </c>
      <c r="H24" s="48">
        <v>0</v>
      </c>
      <c r="I24" s="49"/>
      <c r="J24" s="49">
        <v>0</v>
      </c>
      <c r="K24" s="49">
        <v>4.387820865069525</v>
      </c>
      <c r="L24" s="49">
        <v>0</v>
      </c>
      <c r="M24" s="49"/>
      <c r="N24" s="50"/>
      <c r="O24" s="49"/>
      <c r="P24" s="49"/>
      <c r="Q24" s="49">
        <v>0</v>
      </c>
      <c r="R24" s="49"/>
      <c r="S24" s="49">
        <v>2.1692731162524557</v>
      </c>
    </row>
    <row r="25" spans="1:19">
      <c r="A25" s="47" t="s">
        <v>49</v>
      </c>
      <c r="B25" s="47" t="s">
        <v>26</v>
      </c>
      <c r="C25" s="47">
        <v>1</v>
      </c>
      <c r="D25" s="79">
        <v>32.61</v>
      </c>
      <c r="E25" s="48">
        <v>89.46</v>
      </c>
      <c r="F25" s="49">
        <v>2.7433302667893282</v>
      </c>
      <c r="G25" s="48">
        <v>33.450031076096955</v>
      </c>
      <c r="H25" s="48">
        <v>1.6400015236113303</v>
      </c>
      <c r="I25" s="49">
        <v>21.74</v>
      </c>
      <c r="J25" s="49">
        <v>1.5</v>
      </c>
      <c r="K25" s="49">
        <v>18.772774849969689</v>
      </c>
      <c r="L25" s="49">
        <v>14.305183085501859</v>
      </c>
      <c r="M25" s="49"/>
      <c r="N25" s="50">
        <v>6.6244500000000004</v>
      </c>
      <c r="O25" s="49"/>
      <c r="P25" s="49"/>
      <c r="Q25" s="49">
        <v>14.15841</v>
      </c>
      <c r="R25" s="49"/>
      <c r="S25" s="49">
        <v>1.5260677562803693</v>
      </c>
    </row>
    <row r="26" spans="1:19">
      <c r="A26" s="47" t="s">
        <v>50</v>
      </c>
      <c r="B26" s="47" t="s">
        <v>26</v>
      </c>
      <c r="C26" s="47">
        <v>1</v>
      </c>
      <c r="D26" s="79">
        <v>130.44999999999999</v>
      </c>
      <c r="E26" s="48">
        <v>357.84</v>
      </c>
      <c r="F26" s="49">
        <v>2.7431199693369108</v>
      </c>
      <c r="G26" s="48">
        <v>43.480040394280877</v>
      </c>
      <c r="H26" s="48">
        <v>6.5800061130259477</v>
      </c>
      <c r="I26" s="49">
        <v>21.74</v>
      </c>
      <c r="J26" s="49">
        <v>6.000459981600736</v>
      </c>
      <c r="K26" s="49">
        <v>18.772774849969689</v>
      </c>
      <c r="L26" s="49">
        <v>14.305183085501859</v>
      </c>
      <c r="M26" s="49"/>
      <c r="N26" s="50">
        <v>26.497800000000002</v>
      </c>
      <c r="O26" s="49"/>
      <c r="P26" s="49"/>
      <c r="Q26" s="49">
        <v>56.63364</v>
      </c>
      <c r="R26" s="49"/>
      <c r="S26" s="49">
        <v>0.49591499284806007</v>
      </c>
    </row>
    <row r="27" spans="1:19">
      <c r="A27" s="47" t="s">
        <v>51</v>
      </c>
      <c r="B27" s="47" t="s">
        <v>26</v>
      </c>
      <c r="C27" s="47">
        <v>1</v>
      </c>
      <c r="D27" s="79">
        <v>105.36</v>
      </c>
      <c r="E27" s="48">
        <v>289.02</v>
      </c>
      <c r="F27" s="49">
        <v>2.7431662870159452</v>
      </c>
      <c r="G27" s="48">
        <v>35.120032627579221</v>
      </c>
      <c r="H27" s="48">
        <v>6.7000062245097034</v>
      </c>
      <c r="I27" s="49">
        <v>23.41</v>
      </c>
      <c r="J27" s="49">
        <v>4.5006407518154639</v>
      </c>
      <c r="K27" s="49">
        <v>18.772774849969689</v>
      </c>
      <c r="L27" s="49">
        <v>14.305183085501859</v>
      </c>
      <c r="M27" s="49"/>
      <c r="N27" s="50">
        <v>19.873350000000002</v>
      </c>
      <c r="O27" s="49"/>
      <c r="P27" s="49"/>
      <c r="Q27" s="49">
        <v>42.475230000000003</v>
      </c>
      <c r="R27" s="49"/>
      <c r="S27" s="49">
        <v>0.49594463743378198</v>
      </c>
    </row>
    <row r="28" spans="1:19">
      <c r="A28" s="47" t="s">
        <v>52</v>
      </c>
      <c r="B28" s="47" t="s">
        <v>26</v>
      </c>
      <c r="C28" s="47">
        <v>1</v>
      </c>
      <c r="D28" s="79">
        <v>130.44999999999999</v>
      </c>
      <c r="E28" s="48">
        <v>357.84</v>
      </c>
      <c r="F28" s="49">
        <v>2.7431199693369108</v>
      </c>
      <c r="G28" s="48">
        <v>43.480040394280877</v>
      </c>
      <c r="H28" s="48">
        <v>6.5800061130259477</v>
      </c>
      <c r="I28" s="49">
        <v>21.74</v>
      </c>
      <c r="J28" s="49">
        <v>6.000459981600736</v>
      </c>
      <c r="K28" s="49">
        <v>18.772774849969689</v>
      </c>
      <c r="L28" s="49">
        <v>14.305183085501859</v>
      </c>
      <c r="M28" s="49"/>
      <c r="N28" s="50">
        <v>26.497800000000002</v>
      </c>
      <c r="O28" s="49"/>
      <c r="P28" s="49"/>
      <c r="Q28" s="49">
        <v>56.63364</v>
      </c>
      <c r="R28" s="49"/>
      <c r="S28" s="49">
        <v>0.49591499284806007</v>
      </c>
    </row>
    <row r="29" spans="1:19">
      <c r="A29" s="47" t="s">
        <v>53</v>
      </c>
      <c r="B29" s="47" t="s">
        <v>26</v>
      </c>
      <c r="C29" s="47">
        <v>1</v>
      </c>
      <c r="D29" s="79">
        <v>32.61</v>
      </c>
      <c r="E29" s="48">
        <v>89.46</v>
      </c>
      <c r="F29" s="49">
        <v>2.7433302667893282</v>
      </c>
      <c r="G29" s="48">
        <v>10.870010098570219</v>
      </c>
      <c r="H29" s="48">
        <v>1.6500015329016433</v>
      </c>
      <c r="I29" s="49">
        <v>21.74</v>
      </c>
      <c r="J29" s="49">
        <v>1.5</v>
      </c>
      <c r="K29" s="49">
        <v>18.772774849969689</v>
      </c>
      <c r="L29" s="49">
        <v>14.305183085501859</v>
      </c>
      <c r="M29" s="49"/>
      <c r="N29" s="50">
        <v>6.6244500000000004</v>
      </c>
      <c r="O29" s="49"/>
      <c r="P29" s="49"/>
      <c r="Q29" s="49">
        <v>14.15841</v>
      </c>
      <c r="R29" s="49"/>
      <c r="S29" s="49">
        <v>0.49591499284806007</v>
      </c>
    </row>
    <row r="30" spans="1:19">
      <c r="A30" s="47" t="s">
        <v>54</v>
      </c>
      <c r="B30" s="47" t="s">
        <v>26</v>
      </c>
      <c r="C30" s="47">
        <v>1</v>
      </c>
      <c r="D30" s="79">
        <v>32.61</v>
      </c>
      <c r="E30" s="48">
        <v>89.45</v>
      </c>
      <c r="F30" s="49">
        <v>2.7430236123888379</v>
      </c>
      <c r="G30" s="48">
        <v>10.870010098570219</v>
      </c>
      <c r="H30" s="48">
        <v>1.6500015329016433</v>
      </c>
      <c r="I30" s="49">
        <v>21.74</v>
      </c>
      <c r="J30" s="49">
        <v>1.5</v>
      </c>
      <c r="K30" s="49">
        <v>18.771864536465657</v>
      </c>
      <c r="L30" s="49">
        <v>14.305183085501859</v>
      </c>
      <c r="M30" s="49"/>
      <c r="N30" s="50">
        <v>6.6244500000000004</v>
      </c>
      <c r="O30" s="49"/>
      <c r="P30" s="49"/>
      <c r="Q30" s="49">
        <v>14.15841</v>
      </c>
      <c r="R30" s="49"/>
      <c r="S30" s="49">
        <v>0.49597043331679663</v>
      </c>
    </row>
    <row r="31" spans="1:19">
      <c r="A31" s="47" t="s">
        <v>55</v>
      </c>
      <c r="B31" s="47" t="s">
        <v>26</v>
      </c>
      <c r="C31" s="47">
        <v>1</v>
      </c>
      <c r="D31" s="79">
        <v>130.44</v>
      </c>
      <c r="E31" s="48">
        <v>357.81</v>
      </c>
      <c r="F31" s="49">
        <v>2.7431002759889607</v>
      </c>
      <c r="G31" s="48">
        <v>43.480040394280877</v>
      </c>
      <c r="H31" s="48">
        <v>6.5800061130259477</v>
      </c>
      <c r="I31" s="49">
        <v>21.74</v>
      </c>
      <c r="J31" s="49">
        <v>6</v>
      </c>
      <c r="K31" s="49">
        <v>18.772774849969689</v>
      </c>
      <c r="L31" s="49">
        <v>14.305183085501859</v>
      </c>
      <c r="M31" s="49"/>
      <c r="N31" s="50">
        <v>26.497800000000002</v>
      </c>
      <c r="O31" s="49"/>
      <c r="P31" s="49"/>
      <c r="Q31" s="49">
        <v>56.63364</v>
      </c>
      <c r="R31" s="49"/>
      <c r="S31" s="49">
        <v>0.49595657203753335</v>
      </c>
    </row>
    <row r="32" spans="1:19">
      <c r="A32" s="47" t="s">
        <v>56</v>
      </c>
      <c r="B32" s="47" t="s">
        <v>29</v>
      </c>
      <c r="C32" s="47">
        <v>1</v>
      </c>
      <c r="D32" s="79">
        <v>15.049999999999999</v>
      </c>
      <c r="E32" s="48">
        <v>41.29</v>
      </c>
      <c r="F32" s="49">
        <v>2.7435215946843856</v>
      </c>
      <c r="G32" s="48">
        <v>5.0200046637371205</v>
      </c>
      <c r="H32" s="48">
        <v>0</v>
      </c>
      <c r="I32" s="49"/>
      <c r="J32" s="49">
        <v>0</v>
      </c>
      <c r="K32" s="49">
        <v>0</v>
      </c>
      <c r="L32" s="49">
        <v>0</v>
      </c>
      <c r="M32" s="49"/>
      <c r="N32" s="50"/>
      <c r="O32" s="49"/>
      <c r="P32" s="49"/>
      <c r="Q32" s="49">
        <v>0</v>
      </c>
      <c r="R32" s="49"/>
      <c r="S32" s="49">
        <v>0.4962098973383029</v>
      </c>
    </row>
    <row r="33" spans="1:19">
      <c r="A33" s="47" t="s">
        <v>57</v>
      </c>
      <c r="B33" s="47" t="s">
        <v>26</v>
      </c>
      <c r="C33" s="47">
        <v>1</v>
      </c>
      <c r="D33" s="79">
        <v>32.61</v>
      </c>
      <c r="E33" s="48">
        <v>89.45</v>
      </c>
      <c r="F33" s="49">
        <v>2.7430236123888379</v>
      </c>
      <c r="G33" s="48">
        <v>10.870010098570219</v>
      </c>
      <c r="H33" s="48">
        <v>1.6500015329016433</v>
      </c>
      <c r="I33" s="49">
        <v>21.74</v>
      </c>
      <c r="J33" s="49">
        <v>1.5</v>
      </c>
      <c r="K33" s="49">
        <v>18.771864536465657</v>
      </c>
      <c r="L33" s="49">
        <v>14.305183085501859</v>
      </c>
      <c r="M33" s="49"/>
      <c r="N33" s="50">
        <v>6.6244500000000004</v>
      </c>
      <c r="O33" s="49"/>
      <c r="P33" s="49"/>
      <c r="Q33" s="49">
        <v>14.15841</v>
      </c>
      <c r="R33" s="49"/>
      <c r="S33" s="49">
        <v>0.49597043331679663</v>
      </c>
    </row>
    <row r="34" spans="1:19">
      <c r="A34" s="47" t="s">
        <v>58</v>
      </c>
      <c r="B34" s="47" t="s">
        <v>26</v>
      </c>
      <c r="C34" s="47">
        <v>1</v>
      </c>
      <c r="D34" s="79">
        <v>130.44</v>
      </c>
      <c r="E34" s="48">
        <v>357.81</v>
      </c>
      <c r="F34" s="49">
        <v>2.7431002759889607</v>
      </c>
      <c r="G34" s="48">
        <v>43.480040394280877</v>
      </c>
      <c r="H34" s="48">
        <v>6.5800061130259477</v>
      </c>
      <c r="I34" s="49">
        <v>21.74</v>
      </c>
      <c r="J34" s="49">
        <v>6</v>
      </c>
      <c r="K34" s="49">
        <v>18.772774849969689</v>
      </c>
      <c r="L34" s="49">
        <v>14.305183085501859</v>
      </c>
      <c r="M34" s="49"/>
      <c r="N34" s="50">
        <v>26.497800000000002</v>
      </c>
      <c r="O34" s="49"/>
      <c r="P34" s="49"/>
      <c r="Q34" s="49">
        <v>56.63364</v>
      </c>
      <c r="R34" s="49"/>
      <c r="S34" s="49">
        <v>0.49595657203753335</v>
      </c>
    </row>
    <row r="35" spans="1:19">
      <c r="A35" s="47" t="s">
        <v>59</v>
      </c>
      <c r="B35" s="47" t="s">
        <v>26</v>
      </c>
      <c r="C35" s="47">
        <v>1</v>
      </c>
      <c r="D35" s="79">
        <v>32.61</v>
      </c>
      <c r="E35" s="48">
        <v>89.45</v>
      </c>
      <c r="F35" s="49">
        <v>2.7430236123888379</v>
      </c>
      <c r="G35" s="48">
        <v>10.870010098570219</v>
      </c>
      <c r="H35" s="48">
        <v>1.6400015236113303</v>
      </c>
      <c r="I35" s="49">
        <v>21.74</v>
      </c>
      <c r="J35" s="49">
        <v>1.5</v>
      </c>
      <c r="K35" s="49">
        <v>18.771864536465657</v>
      </c>
      <c r="L35" s="49">
        <v>14.305183085501859</v>
      </c>
      <c r="M35" s="49"/>
      <c r="N35" s="50">
        <v>6.6244500000000004</v>
      </c>
      <c r="O35" s="49"/>
      <c r="P35" s="49"/>
      <c r="Q35" s="49">
        <v>14.15841</v>
      </c>
      <c r="R35" s="49"/>
      <c r="S35" s="49">
        <v>0.49597043331679663</v>
      </c>
    </row>
    <row r="36" spans="1:19">
      <c r="A36" s="47" t="s">
        <v>60</v>
      </c>
      <c r="B36" s="47" t="s">
        <v>29</v>
      </c>
      <c r="C36" s="47">
        <v>1</v>
      </c>
      <c r="D36" s="79">
        <v>12.54</v>
      </c>
      <c r="E36" s="48">
        <v>34.409999999999997</v>
      </c>
      <c r="F36" s="49">
        <v>2.7440191387559807</v>
      </c>
      <c r="G36" s="48">
        <v>4.1800038833508291</v>
      </c>
      <c r="H36" s="48">
        <v>0</v>
      </c>
      <c r="I36" s="49"/>
      <c r="J36" s="49">
        <v>0</v>
      </c>
      <c r="K36" s="49">
        <v>4.8911405710059475</v>
      </c>
      <c r="L36" s="49">
        <v>0</v>
      </c>
      <c r="M36" s="49"/>
      <c r="N36" s="50"/>
      <c r="O36" s="49"/>
      <c r="P36" s="49"/>
      <c r="Q36" s="49">
        <v>0</v>
      </c>
      <c r="R36" s="49"/>
      <c r="S36" s="49">
        <v>0.49579049592615793</v>
      </c>
    </row>
    <row r="37" spans="1:19">
      <c r="A37" s="47" t="s">
        <v>61</v>
      </c>
      <c r="B37" s="47" t="s">
        <v>26</v>
      </c>
      <c r="C37" s="47">
        <v>1</v>
      </c>
      <c r="D37" s="79">
        <v>20.07</v>
      </c>
      <c r="E37" s="48">
        <v>55.05</v>
      </c>
      <c r="F37" s="49">
        <v>2.7428998505231688</v>
      </c>
      <c r="G37" s="48">
        <v>29.260027183455811</v>
      </c>
      <c r="H37" s="48">
        <v>0</v>
      </c>
      <c r="I37" s="49"/>
      <c r="J37" s="49">
        <v>0</v>
      </c>
      <c r="K37" s="49">
        <v>8.7738511509489019</v>
      </c>
      <c r="L37" s="49">
        <v>0</v>
      </c>
      <c r="M37" s="49"/>
      <c r="N37" s="50"/>
      <c r="O37" s="49"/>
      <c r="P37" s="49"/>
      <c r="Q37" s="49">
        <v>0</v>
      </c>
      <c r="R37" s="49"/>
      <c r="S37" s="49">
        <v>2.169319832038759</v>
      </c>
    </row>
    <row r="38" spans="1:19">
      <c r="A38" s="47" t="s">
        <v>62</v>
      </c>
      <c r="B38" s="47" t="s">
        <v>26</v>
      </c>
      <c r="C38" s="47">
        <v>1</v>
      </c>
      <c r="D38" s="79">
        <v>20.07</v>
      </c>
      <c r="E38" s="48">
        <v>55.06</v>
      </c>
      <c r="F38" s="49">
        <v>2.7433981066268061</v>
      </c>
      <c r="G38" s="48">
        <v>29.270027192746124</v>
      </c>
      <c r="H38" s="48">
        <v>0</v>
      </c>
      <c r="I38" s="49"/>
      <c r="J38" s="49">
        <v>0</v>
      </c>
      <c r="K38" s="49">
        <v>8.7747463869869087</v>
      </c>
      <c r="L38" s="49">
        <v>0</v>
      </c>
      <c r="M38" s="49"/>
      <c r="N38" s="50"/>
      <c r="O38" s="49"/>
      <c r="P38" s="49"/>
      <c r="Q38" s="49">
        <v>0</v>
      </c>
      <c r="R38" s="49"/>
      <c r="S38" s="49">
        <v>2.1696670997461447</v>
      </c>
    </row>
    <row r="39" spans="1:19">
      <c r="A39" s="47" t="s">
        <v>63</v>
      </c>
      <c r="B39" s="47" t="s">
        <v>26</v>
      </c>
      <c r="C39" s="47">
        <v>1</v>
      </c>
      <c r="D39" s="79">
        <v>125.41999999999999</v>
      </c>
      <c r="E39" s="48">
        <v>344.05</v>
      </c>
      <c r="F39" s="49">
        <v>2.7431829054377297</v>
      </c>
      <c r="G39" s="48">
        <v>18.390017084885589</v>
      </c>
      <c r="H39" s="48">
        <v>2.6200024340620036</v>
      </c>
      <c r="I39" s="49"/>
      <c r="J39" s="49">
        <v>0</v>
      </c>
      <c r="K39" s="49">
        <v>9.2218513420398533</v>
      </c>
      <c r="L39" s="49">
        <v>0</v>
      </c>
      <c r="M39" s="49"/>
      <c r="N39" s="50"/>
      <c r="O39" s="49"/>
      <c r="P39" s="49">
        <v>0.25</v>
      </c>
      <c r="Q39" s="49">
        <v>31.355</v>
      </c>
      <c r="R39" s="49"/>
      <c r="S39" s="49">
        <v>0.2181557956504758</v>
      </c>
    </row>
    <row r="40" spans="1:19">
      <c r="A40" s="47" t="s">
        <v>64</v>
      </c>
      <c r="B40" s="47" t="s">
        <v>29</v>
      </c>
      <c r="C40" s="47">
        <v>1</v>
      </c>
      <c r="D40" s="79">
        <v>20.07</v>
      </c>
      <c r="E40" s="48">
        <v>55.07</v>
      </c>
      <c r="F40" s="49">
        <v>2.7438963627304434</v>
      </c>
      <c r="G40" s="48">
        <v>29.270027192746124</v>
      </c>
      <c r="H40" s="48">
        <v>0</v>
      </c>
      <c r="I40" s="49"/>
      <c r="J40" s="49">
        <v>0</v>
      </c>
      <c r="K40" s="49">
        <v>4.387820865069525</v>
      </c>
      <c r="L40" s="49">
        <v>0</v>
      </c>
      <c r="M40" s="49"/>
      <c r="N40" s="50"/>
      <c r="O40" s="49"/>
      <c r="P40" s="49"/>
      <c r="Q40" s="49">
        <v>0</v>
      </c>
      <c r="R40" s="49"/>
      <c r="S40" s="49">
        <v>2.1692731162524557</v>
      </c>
    </row>
    <row r="41" spans="1:19">
      <c r="A41" s="47" t="s">
        <v>65</v>
      </c>
      <c r="B41" s="47" t="s">
        <v>26</v>
      </c>
      <c r="C41" s="47">
        <v>1</v>
      </c>
      <c r="D41" s="79">
        <v>32.61</v>
      </c>
      <c r="E41" s="48">
        <v>89.46</v>
      </c>
      <c r="F41" s="49">
        <v>2.7433302667893282</v>
      </c>
      <c r="G41" s="48">
        <v>33.450031076096955</v>
      </c>
      <c r="H41" s="48">
        <v>1.6400015236113303</v>
      </c>
      <c r="I41" s="49">
        <v>21.74</v>
      </c>
      <c r="J41" s="49">
        <v>1.5</v>
      </c>
      <c r="K41" s="49">
        <v>18.772774849969689</v>
      </c>
      <c r="L41" s="49">
        <v>14.305183085501859</v>
      </c>
      <c r="M41" s="49"/>
      <c r="N41" s="50">
        <v>6.6244500000000004</v>
      </c>
      <c r="O41" s="49"/>
      <c r="P41" s="49"/>
      <c r="Q41" s="49">
        <v>14.15841</v>
      </c>
      <c r="R41" s="49"/>
      <c r="S41" s="49">
        <v>1.5260677562803693</v>
      </c>
    </row>
    <row r="42" spans="1:19">
      <c r="A42" s="47" t="s">
        <v>66</v>
      </c>
      <c r="B42" s="47" t="s">
        <v>26</v>
      </c>
      <c r="C42" s="47">
        <v>1</v>
      </c>
      <c r="D42" s="79">
        <v>130.44999999999999</v>
      </c>
      <c r="E42" s="48">
        <v>357.84</v>
      </c>
      <c r="F42" s="49">
        <v>2.7431199693369108</v>
      </c>
      <c r="G42" s="48">
        <v>43.480040394280877</v>
      </c>
      <c r="H42" s="48">
        <v>6.5800061130259477</v>
      </c>
      <c r="I42" s="49">
        <v>21.74</v>
      </c>
      <c r="J42" s="49">
        <v>6.000459981600736</v>
      </c>
      <c r="K42" s="49">
        <v>18.772774849969689</v>
      </c>
      <c r="L42" s="49">
        <v>14.305183085501859</v>
      </c>
      <c r="M42" s="49"/>
      <c r="N42" s="50">
        <v>26.497800000000002</v>
      </c>
      <c r="O42" s="49"/>
      <c r="P42" s="49"/>
      <c r="Q42" s="49">
        <v>56.63364</v>
      </c>
      <c r="R42" s="49"/>
      <c r="S42" s="49">
        <v>0.49591499284806007</v>
      </c>
    </row>
    <row r="43" spans="1:19">
      <c r="A43" s="47" t="s">
        <v>67</v>
      </c>
      <c r="B43" s="47" t="s">
        <v>26</v>
      </c>
      <c r="C43" s="47">
        <v>1</v>
      </c>
      <c r="D43" s="79">
        <v>105.36</v>
      </c>
      <c r="E43" s="48">
        <v>289.02</v>
      </c>
      <c r="F43" s="49">
        <v>2.7431662870159452</v>
      </c>
      <c r="G43" s="48">
        <v>35.120032627579221</v>
      </c>
      <c r="H43" s="48">
        <v>6.7000062245097034</v>
      </c>
      <c r="I43" s="49">
        <v>23.41</v>
      </c>
      <c r="J43" s="49">
        <v>4.5006407518154639</v>
      </c>
      <c r="K43" s="49">
        <v>18.772774849969689</v>
      </c>
      <c r="L43" s="49">
        <v>14.305183085501859</v>
      </c>
      <c r="M43" s="49"/>
      <c r="N43" s="50">
        <v>19.873350000000002</v>
      </c>
      <c r="O43" s="49"/>
      <c r="P43" s="49"/>
      <c r="Q43" s="49">
        <v>42.475230000000003</v>
      </c>
      <c r="R43" s="49"/>
      <c r="S43" s="49">
        <v>0.49594463743378198</v>
      </c>
    </row>
    <row r="44" spans="1:19">
      <c r="A44" s="47" t="s">
        <v>68</v>
      </c>
      <c r="B44" s="47" t="s">
        <v>26</v>
      </c>
      <c r="C44" s="47">
        <v>1</v>
      </c>
      <c r="D44" s="79">
        <v>130.44999999999999</v>
      </c>
      <c r="E44" s="48">
        <v>357.84</v>
      </c>
      <c r="F44" s="49">
        <v>2.7431199693369108</v>
      </c>
      <c r="G44" s="48">
        <v>43.480040394280877</v>
      </c>
      <c r="H44" s="48">
        <v>6.5800061130259477</v>
      </c>
      <c r="I44" s="49">
        <v>21.74</v>
      </c>
      <c r="J44" s="49">
        <v>6.000459981600736</v>
      </c>
      <c r="K44" s="49">
        <v>18.772774849969689</v>
      </c>
      <c r="L44" s="49">
        <v>14.305183085501859</v>
      </c>
      <c r="M44" s="49"/>
      <c r="N44" s="50">
        <v>26.497800000000002</v>
      </c>
      <c r="O44" s="49"/>
      <c r="P44" s="49"/>
      <c r="Q44" s="49">
        <v>56.63364</v>
      </c>
      <c r="R44" s="49"/>
      <c r="S44" s="49">
        <v>0.49591499284806007</v>
      </c>
    </row>
    <row r="45" spans="1:19">
      <c r="A45" s="47" t="s">
        <v>69</v>
      </c>
      <c r="B45" s="47" t="s">
        <v>26</v>
      </c>
      <c r="C45" s="47">
        <v>1</v>
      </c>
      <c r="D45" s="79">
        <v>32.61</v>
      </c>
      <c r="E45" s="48">
        <v>89.46</v>
      </c>
      <c r="F45" s="49">
        <v>2.7433302667893282</v>
      </c>
      <c r="G45" s="48">
        <v>10.870010098570219</v>
      </c>
      <c r="H45" s="48">
        <v>1.6500015329016433</v>
      </c>
      <c r="I45" s="49">
        <v>21.74</v>
      </c>
      <c r="J45" s="49">
        <v>1.5</v>
      </c>
      <c r="K45" s="49">
        <v>18.772774849969689</v>
      </c>
      <c r="L45" s="49">
        <v>14.305183085501859</v>
      </c>
      <c r="M45" s="49"/>
      <c r="N45" s="50">
        <v>6.6244500000000004</v>
      </c>
      <c r="O45" s="49"/>
      <c r="P45" s="49"/>
      <c r="Q45" s="49">
        <v>14.15841</v>
      </c>
      <c r="R45" s="49"/>
      <c r="S45" s="49">
        <v>0.49591499284806007</v>
      </c>
    </row>
    <row r="46" spans="1:19">
      <c r="A46" s="47" t="s">
        <v>70</v>
      </c>
      <c r="B46" s="47" t="s">
        <v>26</v>
      </c>
      <c r="C46" s="47">
        <v>1</v>
      </c>
      <c r="D46" s="79">
        <v>32.61</v>
      </c>
      <c r="E46" s="48">
        <v>89.45</v>
      </c>
      <c r="F46" s="49">
        <v>2.7430236123888379</v>
      </c>
      <c r="G46" s="48">
        <v>10.870010098570219</v>
      </c>
      <c r="H46" s="48">
        <v>1.6500015329016433</v>
      </c>
      <c r="I46" s="49">
        <v>21.74</v>
      </c>
      <c r="J46" s="49">
        <v>1.5</v>
      </c>
      <c r="K46" s="49">
        <v>18.771864536465657</v>
      </c>
      <c r="L46" s="49">
        <v>14.305183085501859</v>
      </c>
      <c r="M46" s="49"/>
      <c r="N46" s="50">
        <v>6.6244500000000004</v>
      </c>
      <c r="O46" s="49"/>
      <c r="P46" s="49"/>
      <c r="Q46" s="49">
        <v>14.15841</v>
      </c>
      <c r="R46" s="49"/>
      <c r="S46" s="49">
        <v>0.49597043331679663</v>
      </c>
    </row>
    <row r="47" spans="1:19">
      <c r="A47" s="47" t="s">
        <v>71</v>
      </c>
      <c r="B47" s="47" t="s">
        <v>26</v>
      </c>
      <c r="C47" s="47">
        <v>1</v>
      </c>
      <c r="D47" s="79">
        <v>130.44</v>
      </c>
      <c r="E47" s="48">
        <v>357.81</v>
      </c>
      <c r="F47" s="49">
        <v>2.7431002759889607</v>
      </c>
      <c r="G47" s="48">
        <v>43.480040394280877</v>
      </c>
      <c r="H47" s="48">
        <v>6.5800061130259477</v>
      </c>
      <c r="I47" s="49">
        <v>21.74</v>
      </c>
      <c r="J47" s="49">
        <v>6</v>
      </c>
      <c r="K47" s="49">
        <v>18.772774849969689</v>
      </c>
      <c r="L47" s="49">
        <v>14.305183085501859</v>
      </c>
      <c r="M47" s="49"/>
      <c r="N47" s="50">
        <v>26.497800000000002</v>
      </c>
      <c r="O47" s="49"/>
      <c r="P47" s="49"/>
      <c r="Q47" s="49">
        <v>56.63364</v>
      </c>
      <c r="R47" s="49"/>
      <c r="S47" s="49">
        <v>0.49595657203753335</v>
      </c>
    </row>
    <row r="48" spans="1:19">
      <c r="A48" s="47" t="s">
        <v>72</v>
      </c>
      <c r="B48" s="47" t="s">
        <v>29</v>
      </c>
      <c r="C48" s="47">
        <v>1</v>
      </c>
      <c r="D48" s="79">
        <v>15.049999999999999</v>
      </c>
      <c r="E48" s="48">
        <v>41.29</v>
      </c>
      <c r="F48" s="49">
        <v>2.7435215946843856</v>
      </c>
      <c r="G48" s="48">
        <v>5.0200046637371205</v>
      </c>
      <c r="H48" s="48">
        <v>0</v>
      </c>
      <c r="I48" s="49"/>
      <c r="J48" s="49">
        <v>0</v>
      </c>
      <c r="K48" s="49">
        <v>0</v>
      </c>
      <c r="L48" s="49">
        <v>0</v>
      </c>
      <c r="M48" s="49"/>
      <c r="N48" s="50"/>
      <c r="O48" s="49"/>
      <c r="P48" s="49"/>
      <c r="Q48" s="49">
        <v>0</v>
      </c>
      <c r="R48" s="49"/>
      <c r="S48" s="49">
        <v>0.4962098973383029</v>
      </c>
    </row>
    <row r="49" spans="1:19">
      <c r="A49" s="47" t="s">
        <v>73</v>
      </c>
      <c r="B49" s="47" t="s">
        <v>26</v>
      </c>
      <c r="C49" s="47">
        <v>1</v>
      </c>
      <c r="D49" s="79">
        <v>32.61</v>
      </c>
      <c r="E49" s="48">
        <v>89.45</v>
      </c>
      <c r="F49" s="49">
        <v>2.7430236123888379</v>
      </c>
      <c r="G49" s="48">
        <v>10.870010098570219</v>
      </c>
      <c r="H49" s="48">
        <v>1.6500015329016433</v>
      </c>
      <c r="I49" s="49">
        <v>21.74</v>
      </c>
      <c r="J49" s="49">
        <v>1.5</v>
      </c>
      <c r="K49" s="49">
        <v>18.771864536465657</v>
      </c>
      <c r="L49" s="49">
        <v>14.305183085501859</v>
      </c>
      <c r="M49" s="49"/>
      <c r="N49" s="50">
        <v>6.6244500000000004</v>
      </c>
      <c r="O49" s="49"/>
      <c r="P49" s="49"/>
      <c r="Q49" s="49">
        <v>14.15841</v>
      </c>
      <c r="R49" s="49"/>
      <c r="S49" s="49">
        <v>0.49597043331679663</v>
      </c>
    </row>
    <row r="50" spans="1:19">
      <c r="A50" s="47" t="s">
        <v>74</v>
      </c>
      <c r="B50" s="47" t="s">
        <v>26</v>
      </c>
      <c r="C50" s="47">
        <v>1</v>
      </c>
      <c r="D50" s="79">
        <v>130.44</v>
      </c>
      <c r="E50" s="48">
        <v>357.81</v>
      </c>
      <c r="F50" s="49">
        <v>2.7431002759889607</v>
      </c>
      <c r="G50" s="48">
        <v>43.480040394280877</v>
      </c>
      <c r="H50" s="48">
        <v>6.5800061130259477</v>
      </c>
      <c r="I50" s="49">
        <v>21.74</v>
      </c>
      <c r="J50" s="49">
        <v>6</v>
      </c>
      <c r="K50" s="49">
        <v>18.772774849969689</v>
      </c>
      <c r="L50" s="49">
        <v>14.305183085501859</v>
      </c>
      <c r="M50" s="49"/>
      <c r="N50" s="50">
        <v>26.497800000000002</v>
      </c>
      <c r="O50" s="49"/>
      <c r="P50" s="49"/>
      <c r="Q50" s="49">
        <v>56.63364</v>
      </c>
      <c r="R50" s="49"/>
      <c r="S50" s="49">
        <v>0.49595657203753335</v>
      </c>
    </row>
    <row r="51" spans="1:19">
      <c r="A51" s="47" t="s">
        <v>75</v>
      </c>
      <c r="B51" s="47" t="s">
        <v>26</v>
      </c>
      <c r="C51" s="47">
        <v>1</v>
      </c>
      <c r="D51" s="79">
        <v>32.61</v>
      </c>
      <c r="E51" s="48">
        <v>89.45</v>
      </c>
      <c r="F51" s="49">
        <v>2.7430236123888379</v>
      </c>
      <c r="G51" s="48">
        <v>10.870010098570219</v>
      </c>
      <c r="H51" s="48">
        <v>1.6400015236113303</v>
      </c>
      <c r="I51" s="49">
        <v>21.74</v>
      </c>
      <c r="J51" s="49">
        <v>1.5</v>
      </c>
      <c r="K51" s="49">
        <v>18.771864536465657</v>
      </c>
      <c r="L51" s="49">
        <v>14.305183085501859</v>
      </c>
      <c r="M51" s="49"/>
      <c r="N51" s="50">
        <v>6.6244500000000004</v>
      </c>
      <c r="O51" s="49"/>
      <c r="P51" s="49"/>
      <c r="Q51" s="49">
        <v>14.15841</v>
      </c>
      <c r="R51" s="49"/>
      <c r="S51" s="49">
        <v>0.49597043331679663</v>
      </c>
    </row>
    <row r="52" spans="1:19">
      <c r="A52" s="47" t="s">
        <v>76</v>
      </c>
      <c r="B52" s="47" t="s">
        <v>29</v>
      </c>
      <c r="C52" s="47">
        <v>1</v>
      </c>
      <c r="D52" s="79">
        <v>12.54</v>
      </c>
      <c r="E52" s="48">
        <v>34.409999999999997</v>
      </c>
      <c r="F52" s="49">
        <v>2.7440191387559807</v>
      </c>
      <c r="G52" s="48">
        <v>4.1800038833508291</v>
      </c>
      <c r="H52" s="48">
        <v>0</v>
      </c>
      <c r="I52" s="49"/>
      <c r="J52" s="49">
        <v>0</v>
      </c>
      <c r="K52" s="49">
        <v>4.8911405710059475</v>
      </c>
      <c r="L52" s="49">
        <v>0</v>
      </c>
      <c r="M52" s="49"/>
      <c r="N52" s="50"/>
      <c r="O52" s="49"/>
      <c r="P52" s="49"/>
      <c r="Q52" s="49">
        <v>0</v>
      </c>
      <c r="R52" s="49"/>
      <c r="S52" s="49">
        <v>0.49579049592615793</v>
      </c>
    </row>
    <row r="53" spans="1:19">
      <c r="A53" s="47" t="s">
        <v>77</v>
      </c>
      <c r="B53" s="47" t="s">
        <v>26</v>
      </c>
      <c r="C53" s="47">
        <v>1</v>
      </c>
      <c r="D53" s="79">
        <v>20.07</v>
      </c>
      <c r="E53" s="48">
        <v>55.05</v>
      </c>
      <c r="F53" s="49">
        <v>2.7428998505231688</v>
      </c>
      <c r="G53" s="48">
        <v>29.260027183455811</v>
      </c>
      <c r="H53" s="48">
        <v>0</v>
      </c>
      <c r="I53" s="49"/>
      <c r="J53" s="49">
        <v>0</v>
      </c>
      <c r="K53" s="49">
        <v>8.7738511509489019</v>
      </c>
      <c r="L53" s="49">
        <v>0</v>
      </c>
      <c r="M53" s="49"/>
      <c r="N53" s="50"/>
      <c r="O53" s="49"/>
      <c r="P53" s="49"/>
      <c r="Q53" s="49">
        <v>0</v>
      </c>
      <c r="R53" s="49"/>
      <c r="S53" s="49">
        <v>2.169319832038759</v>
      </c>
    </row>
    <row r="54" spans="1:19">
      <c r="A54" s="47" t="s">
        <v>78</v>
      </c>
      <c r="B54" s="47" t="s">
        <v>26</v>
      </c>
      <c r="C54" s="47">
        <v>1</v>
      </c>
      <c r="D54" s="79">
        <v>20.07</v>
      </c>
      <c r="E54" s="48">
        <v>55.06</v>
      </c>
      <c r="F54" s="49">
        <v>2.7433981066268061</v>
      </c>
      <c r="G54" s="48">
        <v>29.270027192746124</v>
      </c>
      <c r="H54" s="48">
        <v>0</v>
      </c>
      <c r="I54" s="49"/>
      <c r="J54" s="49">
        <v>0</v>
      </c>
      <c r="K54" s="49">
        <v>4.3873731934934543</v>
      </c>
      <c r="L54" s="49">
        <v>0</v>
      </c>
      <c r="M54" s="49"/>
      <c r="N54" s="50"/>
      <c r="O54" s="49"/>
      <c r="P54" s="49"/>
      <c r="Q54" s="49">
        <v>0</v>
      </c>
      <c r="R54" s="49"/>
      <c r="S54" s="49">
        <v>3.6573739066156898</v>
      </c>
    </row>
    <row r="55" spans="1:19">
      <c r="A55" s="47" t="s">
        <v>79</v>
      </c>
      <c r="B55" s="47" t="s">
        <v>26</v>
      </c>
      <c r="C55" s="47">
        <v>1</v>
      </c>
      <c r="D55" s="79">
        <v>125.41999999999999</v>
      </c>
      <c r="E55" s="48">
        <v>344.05</v>
      </c>
      <c r="F55" s="49">
        <v>2.7431829054377297</v>
      </c>
      <c r="G55" s="48">
        <v>18.390017084885589</v>
      </c>
      <c r="H55" s="48">
        <v>2.6200024340620036</v>
      </c>
      <c r="I55" s="49"/>
      <c r="J55" s="49">
        <v>0</v>
      </c>
      <c r="K55" s="49">
        <v>9.2218513420398533</v>
      </c>
      <c r="L55" s="49">
        <v>0</v>
      </c>
      <c r="M55" s="49"/>
      <c r="N55" s="50"/>
      <c r="O55" s="49"/>
      <c r="P55" s="49">
        <v>0.25</v>
      </c>
      <c r="Q55" s="49">
        <v>31.355</v>
      </c>
      <c r="R55" s="49"/>
      <c r="S55" s="49">
        <v>1.7059793123001836</v>
      </c>
    </row>
    <row r="56" spans="1:19">
      <c r="A56" s="47" t="s">
        <v>80</v>
      </c>
      <c r="B56" s="47" t="s">
        <v>29</v>
      </c>
      <c r="C56" s="47">
        <v>1</v>
      </c>
      <c r="D56" s="79">
        <v>20.07</v>
      </c>
      <c r="E56" s="48">
        <v>55.07</v>
      </c>
      <c r="F56" s="49">
        <v>2.7438963627304434</v>
      </c>
      <c r="G56" s="48">
        <v>29.270027192746124</v>
      </c>
      <c r="H56" s="48">
        <v>0</v>
      </c>
      <c r="I56" s="49"/>
      <c r="J56" s="49">
        <v>0</v>
      </c>
      <c r="K56" s="49">
        <v>4.387820865069525</v>
      </c>
      <c r="L56" s="49">
        <v>0</v>
      </c>
      <c r="M56" s="49"/>
      <c r="N56" s="50"/>
      <c r="O56" s="49"/>
      <c r="P56" s="49"/>
      <c r="Q56" s="49">
        <v>0</v>
      </c>
      <c r="R56" s="49"/>
      <c r="S56" s="49">
        <v>3.6567097748004342</v>
      </c>
    </row>
    <row r="57" spans="1:19">
      <c r="A57" s="47" t="s">
        <v>81</v>
      </c>
      <c r="B57" s="47" t="s">
        <v>26</v>
      </c>
      <c r="C57" s="47">
        <v>1</v>
      </c>
      <c r="D57" s="79">
        <v>32.61</v>
      </c>
      <c r="E57" s="48">
        <v>89.46</v>
      </c>
      <c r="F57" s="49">
        <v>2.7433302667893282</v>
      </c>
      <c r="G57" s="48">
        <v>33.450031076096955</v>
      </c>
      <c r="H57" s="48">
        <v>1.6400015236113303</v>
      </c>
      <c r="I57" s="49">
        <v>21.74</v>
      </c>
      <c r="J57" s="49">
        <v>1.5</v>
      </c>
      <c r="K57" s="49">
        <v>18.772774849969689</v>
      </c>
      <c r="L57" s="49">
        <v>14.305183085501859</v>
      </c>
      <c r="M57" s="49"/>
      <c r="N57" s="50">
        <v>6.6244500000000004</v>
      </c>
      <c r="O57" s="49"/>
      <c r="P57" s="49"/>
      <c r="Q57" s="49">
        <v>14.15841</v>
      </c>
      <c r="R57" s="49"/>
      <c r="S57" s="49">
        <v>3.0138113526641841</v>
      </c>
    </row>
    <row r="58" spans="1:19">
      <c r="A58" s="47" t="s">
        <v>82</v>
      </c>
      <c r="B58" s="47" t="s">
        <v>26</v>
      </c>
      <c r="C58" s="47">
        <v>1</v>
      </c>
      <c r="D58" s="79">
        <v>130.44999999999999</v>
      </c>
      <c r="E58" s="48">
        <v>357.84</v>
      </c>
      <c r="F58" s="49">
        <v>2.7431199693369108</v>
      </c>
      <c r="G58" s="48">
        <v>43.480040394280877</v>
      </c>
      <c r="H58" s="48">
        <v>6.5800061130259477</v>
      </c>
      <c r="I58" s="49">
        <v>21.74</v>
      </c>
      <c r="J58" s="49">
        <v>6.000459981600736</v>
      </c>
      <c r="K58" s="49">
        <v>18.772774849969689</v>
      </c>
      <c r="L58" s="49">
        <v>14.305183085501859</v>
      </c>
      <c r="M58" s="49"/>
      <c r="N58" s="50">
        <v>26.497800000000002</v>
      </c>
      <c r="O58" s="49"/>
      <c r="P58" s="49"/>
      <c r="Q58" s="49">
        <v>56.63364</v>
      </c>
      <c r="R58" s="49"/>
      <c r="S58" s="49">
        <v>1.9837726450120325</v>
      </c>
    </row>
    <row r="59" spans="1:19">
      <c r="A59" s="47" t="s">
        <v>83</v>
      </c>
      <c r="B59" s="47" t="s">
        <v>26</v>
      </c>
      <c r="C59" s="47">
        <v>1</v>
      </c>
      <c r="D59" s="79">
        <v>105.36</v>
      </c>
      <c r="E59" s="48">
        <v>289.02</v>
      </c>
      <c r="F59" s="49">
        <v>2.7431662870159452</v>
      </c>
      <c r="G59" s="48">
        <v>35.120032627579221</v>
      </c>
      <c r="H59" s="48">
        <v>6.7000062245097034</v>
      </c>
      <c r="I59" s="49">
        <v>23.41</v>
      </c>
      <c r="J59" s="49">
        <v>4.5006407518154639</v>
      </c>
      <c r="K59" s="49">
        <v>18.772774849969689</v>
      </c>
      <c r="L59" s="49">
        <v>14.305183085501859</v>
      </c>
      <c r="M59" s="49"/>
      <c r="N59" s="50">
        <v>19.873350000000002</v>
      </c>
      <c r="O59" s="49"/>
      <c r="P59" s="49"/>
      <c r="Q59" s="49">
        <v>42.475230000000003</v>
      </c>
      <c r="R59" s="49"/>
      <c r="S59" s="49">
        <v>1.9837771674921394</v>
      </c>
    </row>
    <row r="60" spans="1:19">
      <c r="A60" s="47" t="s">
        <v>84</v>
      </c>
      <c r="B60" s="47" t="s">
        <v>26</v>
      </c>
      <c r="C60" s="47">
        <v>1</v>
      </c>
      <c r="D60" s="79">
        <v>130.44999999999999</v>
      </c>
      <c r="E60" s="48">
        <v>357.84</v>
      </c>
      <c r="F60" s="49">
        <v>2.7431199693369108</v>
      </c>
      <c r="G60" s="48">
        <v>43.480040394280877</v>
      </c>
      <c r="H60" s="48">
        <v>6.5800061130259477</v>
      </c>
      <c r="I60" s="49">
        <v>21.74</v>
      </c>
      <c r="J60" s="49">
        <v>6.000459981600736</v>
      </c>
      <c r="K60" s="49">
        <v>18.772774849969689</v>
      </c>
      <c r="L60" s="49">
        <v>14.305183085501859</v>
      </c>
      <c r="M60" s="49"/>
      <c r="N60" s="50">
        <v>26.497800000000002</v>
      </c>
      <c r="O60" s="49"/>
      <c r="P60" s="49"/>
      <c r="Q60" s="49">
        <v>56.63364</v>
      </c>
      <c r="R60" s="49"/>
      <c r="S60" s="49">
        <v>1.9837726450120325</v>
      </c>
    </row>
    <row r="61" spans="1:19">
      <c r="A61" s="47" t="s">
        <v>85</v>
      </c>
      <c r="B61" s="47" t="s">
        <v>26</v>
      </c>
      <c r="C61" s="47">
        <v>1</v>
      </c>
      <c r="D61" s="79">
        <v>32.61</v>
      </c>
      <c r="E61" s="48">
        <v>89.46</v>
      </c>
      <c r="F61" s="49">
        <v>2.7433302667893282</v>
      </c>
      <c r="G61" s="48">
        <v>10.870010098570219</v>
      </c>
      <c r="H61" s="48">
        <v>1.6500015329016433</v>
      </c>
      <c r="I61" s="49">
        <v>21.74</v>
      </c>
      <c r="J61" s="49">
        <v>1.5</v>
      </c>
      <c r="K61" s="49">
        <v>18.772774849969689</v>
      </c>
      <c r="L61" s="49">
        <v>14.305183085501859</v>
      </c>
      <c r="M61" s="49"/>
      <c r="N61" s="50">
        <v>6.6244500000000004</v>
      </c>
      <c r="O61" s="49"/>
      <c r="P61" s="49"/>
      <c r="Q61" s="49">
        <v>14.15841</v>
      </c>
      <c r="R61" s="49"/>
      <c r="S61" s="49">
        <v>1.9836585892318748</v>
      </c>
    </row>
    <row r="62" spans="1:19">
      <c r="A62" s="47" t="s">
        <v>86</v>
      </c>
      <c r="B62" s="47" t="s">
        <v>26</v>
      </c>
      <c r="C62" s="47">
        <v>1</v>
      </c>
      <c r="D62" s="79">
        <v>32.61</v>
      </c>
      <c r="E62" s="48">
        <v>89.45</v>
      </c>
      <c r="F62" s="49">
        <v>2.7430236123888379</v>
      </c>
      <c r="G62" s="48">
        <v>10.870010098570219</v>
      </c>
      <c r="H62" s="48">
        <v>1.6500015329016433</v>
      </c>
      <c r="I62" s="49">
        <v>21.74</v>
      </c>
      <c r="J62" s="49">
        <v>1.5</v>
      </c>
      <c r="K62" s="49">
        <v>18.771864536465657</v>
      </c>
      <c r="L62" s="49">
        <v>14.305183085501859</v>
      </c>
      <c r="M62" s="49"/>
      <c r="N62" s="50">
        <v>6.6244500000000004</v>
      </c>
      <c r="O62" s="49"/>
      <c r="P62" s="49"/>
      <c r="Q62" s="49">
        <v>14.15841</v>
      </c>
      <c r="R62" s="49"/>
      <c r="S62" s="49">
        <v>1.9838803509523029</v>
      </c>
    </row>
    <row r="63" spans="1:19">
      <c r="A63" s="47" t="s">
        <v>87</v>
      </c>
      <c r="B63" s="47" t="s">
        <v>26</v>
      </c>
      <c r="C63" s="47">
        <v>1</v>
      </c>
      <c r="D63" s="79">
        <v>130.44</v>
      </c>
      <c r="E63" s="48">
        <v>357.81</v>
      </c>
      <c r="F63" s="49">
        <v>2.7431002759889607</v>
      </c>
      <c r="G63" s="48">
        <v>43.480040394280877</v>
      </c>
      <c r="H63" s="48">
        <v>6.5800061130259477</v>
      </c>
      <c r="I63" s="49">
        <v>21.74</v>
      </c>
      <c r="J63" s="49">
        <v>6</v>
      </c>
      <c r="K63" s="49">
        <v>18.772774849969689</v>
      </c>
      <c r="L63" s="49">
        <v>14.305183085501859</v>
      </c>
      <c r="M63" s="49"/>
      <c r="N63" s="50">
        <v>26.497800000000002</v>
      </c>
      <c r="O63" s="49"/>
      <c r="P63" s="49"/>
      <c r="Q63" s="49">
        <v>56.63364</v>
      </c>
      <c r="R63" s="49"/>
      <c r="S63" s="49">
        <v>1.9838249058738826</v>
      </c>
    </row>
    <row r="64" spans="1:19">
      <c r="A64" s="47" t="s">
        <v>88</v>
      </c>
      <c r="B64" s="47" t="s">
        <v>29</v>
      </c>
      <c r="C64" s="47">
        <v>1</v>
      </c>
      <c r="D64" s="79">
        <v>15.049999999999999</v>
      </c>
      <c r="E64" s="48">
        <v>41.29</v>
      </c>
      <c r="F64" s="49">
        <v>2.7435215946843856</v>
      </c>
      <c r="G64" s="48">
        <v>5.0200046637371205</v>
      </c>
      <c r="H64" s="48">
        <v>0</v>
      </c>
      <c r="I64" s="49"/>
      <c r="J64" s="49">
        <v>0</v>
      </c>
      <c r="K64" s="49">
        <v>0</v>
      </c>
      <c r="L64" s="49">
        <v>0</v>
      </c>
      <c r="M64" s="49"/>
      <c r="N64" s="50"/>
      <c r="O64" s="49"/>
      <c r="P64" s="49"/>
      <c r="Q64" s="49">
        <v>0</v>
      </c>
      <c r="R64" s="49"/>
      <c r="S64" s="49">
        <v>1.9838497413582823</v>
      </c>
    </row>
    <row r="65" spans="1:19">
      <c r="A65" s="47" t="s">
        <v>89</v>
      </c>
      <c r="B65" s="47" t="s">
        <v>26</v>
      </c>
      <c r="C65" s="47">
        <v>1</v>
      </c>
      <c r="D65" s="79">
        <v>32.61</v>
      </c>
      <c r="E65" s="48">
        <v>89.45</v>
      </c>
      <c r="F65" s="49">
        <v>2.7430236123888379</v>
      </c>
      <c r="G65" s="48">
        <v>10.870010098570219</v>
      </c>
      <c r="H65" s="48">
        <v>1.6500015329016433</v>
      </c>
      <c r="I65" s="49">
        <v>21.74</v>
      </c>
      <c r="J65" s="49">
        <v>1.5</v>
      </c>
      <c r="K65" s="49">
        <v>18.771864536465657</v>
      </c>
      <c r="L65" s="49">
        <v>14.305183085501859</v>
      </c>
      <c r="M65" s="49"/>
      <c r="N65" s="50">
        <v>6.6244500000000004</v>
      </c>
      <c r="O65" s="49"/>
      <c r="P65" s="49"/>
      <c r="Q65" s="49">
        <v>14.15841</v>
      </c>
      <c r="R65" s="49"/>
      <c r="S65" s="49">
        <v>1.9838803509523029</v>
      </c>
    </row>
    <row r="66" spans="1:19">
      <c r="A66" s="47" t="s">
        <v>90</v>
      </c>
      <c r="B66" s="47" t="s">
        <v>26</v>
      </c>
      <c r="C66" s="47">
        <v>1</v>
      </c>
      <c r="D66" s="79">
        <v>130.44</v>
      </c>
      <c r="E66" s="48">
        <v>357.81</v>
      </c>
      <c r="F66" s="49">
        <v>2.7431002759889607</v>
      </c>
      <c r="G66" s="48">
        <v>43.480040394280877</v>
      </c>
      <c r="H66" s="48">
        <v>6.5800061130259477</v>
      </c>
      <c r="I66" s="49">
        <v>21.74</v>
      </c>
      <c r="J66" s="49">
        <v>6</v>
      </c>
      <c r="K66" s="49">
        <v>18.772774849969689</v>
      </c>
      <c r="L66" s="49">
        <v>14.305183085501859</v>
      </c>
      <c r="M66" s="49"/>
      <c r="N66" s="50">
        <v>26.497800000000002</v>
      </c>
      <c r="O66" s="49"/>
      <c r="P66" s="49"/>
      <c r="Q66" s="49">
        <v>56.63364</v>
      </c>
      <c r="R66" s="49"/>
      <c r="S66" s="49">
        <v>1.9838249058738826</v>
      </c>
    </row>
    <row r="67" spans="1:19">
      <c r="A67" s="47" t="s">
        <v>91</v>
      </c>
      <c r="B67" s="47" t="s">
        <v>26</v>
      </c>
      <c r="C67" s="47">
        <v>1</v>
      </c>
      <c r="D67" s="79">
        <v>32.61</v>
      </c>
      <c r="E67" s="48">
        <v>89.45</v>
      </c>
      <c r="F67" s="49">
        <v>2.7430236123888379</v>
      </c>
      <c r="G67" s="48">
        <v>10.870010098570219</v>
      </c>
      <c r="H67" s="48">
        <v>1.6400015236113303</v>
      </c>
      <c r="I67" s="49">
        <v>21.74</v>
      </c>
      <c r="J67" s="49">
        <v>1.5</v>
      </c>
      <c r="K67" s="49">
        <v>18.771864536465657</v>
      </c>
      <c r="L67" s="49">
        <v>14.305183085501859</v>
      </c>
      <c r="M67" s="49"/>
      <c r="N67" s="50">
        <v>6.6244500000000004</v>
      </c>
      <c r="O67" s="49"/>
      <c r="P67" s="49"/>
      <c r="Q67" s="49">
        <v>14.15841</v>
      </c>
      <c r="R67" s="49"/>
      <c r="S67" s="49">
        <v>1.9838803509523029</v>
      </c>
    </row>
    <row r="68" spans="1:19">
      <c r="A68" s="47" t="s">
        <v>92</v>
      </c>
      <c r="B68" s="47" t="s">
        <v>29</v>
      </c>
      <c r="C68" s="47">
        <v>1</v>
      </c>
      <c r="D68" s="79">
        <v>12.54</v>
      </c>
      <c r="E68" s="48">
        <v>34.409999999999997</v>
      </c>
      <c r="F68" s="49">
        <v>2.7440191387559807</v>
      </c>
      <c r="G68" s="48">
        <v>4.1800038833508291</v>
      </c>
      <c r="H68" s="48">
        <v>0</v>
      </c>
      <c r="I68" s="49"/>
      <c r="J68" s="49">
        <v>0</v>
      </c>
      <c r="K68" s="49">
        <v>4.8911405710059475</v>
      </c>
      <c r="L68" s="49">
        <v>0</v>
      </c>
      <c r="M68" s="49"/>
      <c r="N68" s="50"/>
      <c r="O68" s="49"/>
      <c r="P68" s="49"/>
      <c r="Q68" s="49">
        <v>0</v>
      </c>
      <c r="R68" s="49"/>
      <c r="S68" s="49">
        <v>1.9831606018912507</v>
      </c>
    </row>
    <row r="69" spans="1:19">
      <c r="A69" s="47" t="s">
        <v>93</v>
      </c>
      <c r="B69" s="47" t="s">
        <v>26</v>
      </c>
      <c r="C69" s="47">
        <v>1</v>
      </c>
      <c r="D69" s="79">
        <v>20.07</v>
      </c>
      <c r="E69" s="48">
        <v>55.05</v>
      </c>
      <c r="F69" s="49">
        <v>2.7428998505231688</v>
      </c>
      <c r="G69" s="48">
        <v>29.260027183455811</v>
      </c>
      <c r="H69" s="48">
        <v>0</v>
      </c>
      <c r="I69" s="49"/>
      <c r="J69" s="49">
        <v>0</v>
      </c>
      <c r="K69" s="49">
        <v>8.7738511509489019</v>
      </c>
      <c r="L69" s="49">
        <v>0</v>
      </c>
      <c r="M69" s="49"/>
      <c r="N69" s="50"/>
      <c r="O69" s="49"/>
      <c r="P69" s="49"/>
      <c r="Q69" s="49">
        <v>0</v>
      </c>
      <c r="R69" s="49"/>
      <c r="S69" s="49">
        <v>3.6572968853764021</v>
      </c>
    </row>
    <row r="70" spans="1:19">
      <c r="A70" s="47" t="s">
        <v>506</v>
      </c>
      <c r="B70" s="47" t="s">
        <v>29</v>
      </c>
      <c r="C70" s="47">
        <v>1</v>
      </c>
      <c r="D70" s="79">
        <v>1092.6199999999999</v>
      </c>
      <c r="E70" s="48">
        <v>1582.44</v>
      </c>
      <c r="F70" s="49">
        <v>1.448298585052443</v>
      </c>
      <c r="G70" s="48">
        <v>0</v>
      </c>
      <c r="H70" s="48">
        <v>0</v>
      </c>
      <c r="I70" s="49"/>
      <c r="J70" s="49"/>
      <c r="K70" s="49"/>
      <c r="L70" s="49"/>
      <c r="M70" s="49"/>
      <c r="N70" s="50"/>
      <c r="O70" s="49"/>
      <c r="P70" s="49"/>
      <c r="Q70" s="49">
        <v>0</v>
      </c>
      <c r="R70" s="49"/>
      <c r="S70" s="49">
        <v>1</v>
      </c>
    </row>
    <row r="71" spans="1:19">
      <c r="A71" s="51" t="s">
        <v>158</v>
      </c>
      <c r="B71" s="52"/>
      <c r="C71" s="52"/>
      <c r="D71" s="53">
        <f>SUM(D3:D69)</f>
        <v>4013.6300000000015</v>
      </c>
      <c r="E71" s="53">
        <f>SUM(E3:E69)</f>
        <v>11621.75</v>
      </c>
      <c r="F71" s="52"/>
      <c r="G71" s="53">
        <f>SUM(G3:G69)</f>
        <v>1694.6615743921809</v>
      </c>
      <c r="H71" s="53">
        <f>SUM(H3:H69)</f>
        <v>184.23017115543618</v>
      </c>
      <c r="I71" s="52"/>
      <c r="J71" s="53">
        <f>SUM(J3:J69)</f>
        <v>254.05407960709283</v>
      </c>
      <c r="Q71" s="53"/>
    </row>
    <row r="72" spans="1:19">
      <c r="G72" s="26"/>
    </row>
    <row r="73" spans="1:19">
      <c r="A73" s="51" t="s">
        <v>125</v>
      </c>
      <c r="D73" s="26"/>
      <c r="I73" s="22">
        <v>1</v>
      </c>
      <c r="K73" s="22">
        <v>2</v>
      </c>
      <c r="L73" s="22">
        <v>4</v>
      </c>
      <c r="N73" s="22">
        <v>4</v>
      </c>
      <c r="O73" s="22">
        <v>3</v>
      </c>
      <c r="P73" s="22">
        <v>3</v>
      </c>
      <c r="Q73" s="22">
        <v>3</v>
      </c>
      <c r="R73" s="22">
        <v>4</v>
      </c>
      <c r="S73" s="22">
        <v>4</v>
      </c>
    </row>
    <row r="74" spans="1:19">
      <c r="D74" s="26"/>
    </row>
    <row r="75" spans="1:19">
      <c r="A75" s="51" t="s">
        <v>159</v>
      </c>
    </row>
    <row r="76" spans="1:19">
      <c r="A76" s="54" t="s">
        <v>160</v>
      </c>
    </row>
    <row r="77" spans="1:19">
      <c r="A77" s="54" t="s">
        <v>680</v>
      </c>
    </row>
    <row r="78" spans="1:19">
      <c r="A78" s="54" t="s">
        <v>161</v>
      </c>
    </row>
    <row r="79" spans="1:19">
      <c r="A79" s="54" t="s">
        <v>24</v>
      </c>
    </row>
    <row r="80" spans="1:19">
      <c r="A80" s="54"/>
    </row>
    <row r="81" spans="1:6">
      <c r="A81" s="54"/>
      <c r="F81" s="26"/>
    </row>
    <row r="82" spans="1:6">
      <c r="A82" s="54"/>
    </row>
    <row r="83" spans="1:6">
      <c r="A83" s="54"/>
    </row>
    <row r="84" spans="1:6">
      <c r="A84" s="54"/>
    </row>
    <row r="85" spans="1:6">
      <c r="A85" s="54"/>
    </row>
    <row r="86" spans="1:6">
      <c r="A86" s="54"/>
    </row>
    <row r="87" spans="1:6">
      <c r="A87" s="54"/>
    </row>
    <row r="88" spans="1:6">
      <c r="A88" s="54"/>
    </row>
    <row r="89" spans="1:6">
      <c r="A89" s="54"/>
    </row>
    <row r="90" spans="1:6">
      <c r="A90" s="54"/>
    </row>
    <row r="91" spans="1:6">
      <c r="A91" s="54"/>
    </row>
    <row r="92" spans="1:6">
      <c r="A92" s="54"/>
    </row>
    <row r="93" spans="1:6">
      <c r="A93" s="54"/>
    </row>
    <row r="94" spans="1:6">
      <c r="A94" s="54"/>
    </row>
    <row r="95" spans="1:6">
      <c r="A95" s="54"/>
    </row>
    <row r="96" spans="1:6">
      <c r="A96" s="54"/>
    </row>
    <row r="97" spans="1:1">
      <c r="A97" s="54"/>
    </row>
    <row r="98" spans="1:1">
      <c r="A98" s="54"/>
    </row>
    <row r="99" spans="1:1">
      <c r="A99" s="54"/>
    </row>
    <row r="100" spans="1:1">
      <c r="A100" s="54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  <row r="118" spans="1:1">
      <c r="A118" s="54"/>
    </row>
    <row r="119" spans="1:1">
      <c r="A119" s="54"/>
    </row>
    <row r="120" spans="1:1">
      <c r="A120" s="54"/>
    </row>
    <row r="121" spans="1:1">
      <c r="A121" s="54"/>
    </row>
    <row r="122" spans="1:1">
      <c r="A122" s="54"/>
    </row>
    <row r="123" spans="1:1">
      <c r="A123" s="54"/>
    </row>
    <row r="124" spans="1:1">
      <c r="A124" s="54"/>
    </row>
    <row r="125" spans="1:1">
      <c r="A125" s="54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887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/>
  <cols>
    <col min="1" max="1" width="2.5" style="13" customWidth="1"/>
    <col min="2" max="2" width="39.83203125" style="6" bestFit="1" customWidth="1"/>
    <col min="3" max="18" width="17" style="3" customWidth="1"/>
    <col min="19" max="16384" width="9.33203125" style="3"/>
  </cols>
  <sheetData>
    <row r="1" spans="1:18" ht="20.25">
      <c r="A1" s="1" t="s">
        <v>172</v>
      </c>
      <c r="B1" s="2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</row>
    <row r="2" spans="1:18" s="6" customFormat="1">
      <c r="A2" s="83"/>
      <c r="B2" s="83"/>
      <c r="C2" s="5" t="s">
        <v>311</v>
      </c>
      <c r="D2" s="5" t="s">
        <v>312</v>
      </c>
      <c r="E2" s="5" t="s">
        <v>313</v>
      </c>
      <c r="F2" s="5" t="s">
        <v>314</v>
      </c>
      <c r="G2" s="5" t="s">
        <v>315</v>
      </c>
      <c r="H2" s="5" t="s">
        <v>316</v>
      </c>
      <c r="I2" s="5" t="s">
        <v>317</v>
      </c>
      <c r="J2" s="5" t="s">
        <v>318</v>
      </c>
      <c r="K2" s="5" t="s">
        <v>319</v>
      </c>
      <c r="L2" s="5" t="s">
        <v>320</v>
      </c>
      <c r="M2" s="5" t="s">
        <v>361</v>
      </c>
      <c r="N2" s="5" t="s">
        <v>321</v>
      </c>
      <c r="O2" s="5" t="s">
        <v>322</v>
      </c>
      <c r="P2" s="5" t="s">
        <v>323</v>
      </c>
      <c r="Q2" s="5" t="s">
        <v>324</v>
      </c>
      <c r="R2" s="5" t="s">
        <v>325</v>
      </c>
    </row>
    <row r="3" spans="1:18">
      <c r="A3" s="7" t="s">
        <v>221</v>
      </c>
      <c r="B3" s="8"/>
    </row>
    <row r="4" spans="1:18">
      <c r="A4" s="4"/>
      <c r="B4" s="9" t="s">
        <v>223</v>
      </c>
      <c r="C4" s="72" t="s">
        <v>224</v>
      </c>
      <c r="D4" s="72" t="s">
        <v>225</v>
      </c>
      <c r="E4" s="72" t="s">
        <v>226</v>
      </c>
      <c r="F4" s="72" t="s">
        <v>227</v>
      </c>
      <c r="G4" s="72" t="s">
        <v>502</v>
      </c>
      <c r="H4" s="72" t="s">
        <v>228</v>
      </c>
      <c r="I4" s="72" t="s">
        <v>229</v>
      </c>
      <c r="J4" s="72" t="s">
        <v>230</v>
      </c>
      <c r="K4" s="72" t="s">
        <v>231</v>
      </c>
      <c r="L4" s="72" t="s">
        <v>232</v>
      </c>
      <c r="M4" s="72" t="s">
        <v>233</v>
      </c>
      <c r="N4" s="72" t="s">
        <v>234</v>
      </c>
      <c r="O4" s="72" t="s">
        <v>235</v>
      </c>
      <c r="P4" s="72" t="s">
        <v>236</v>
      </c>
      <c r="Q4" s="72">
        <v>7</v>
      </c>
      <c r="R4" s="72">
        <v>8</v>
      </c>
    </row>
    <row r="5" spans="1:18">
      <c r="A5" s="4"/>
      <c r="B5" s="9" t="s">
        <v>237</v>
      </c>
      <c r="C5" s="72" t="s">
        <v>238</v>
      </c>
      <c r="D5" s="72" t="s">
        <v>238</v>
      </c>
      <c r="E5" s="72" t="s">
        <v>238</v>
      </c>
      <c r="F5" s="72" t="s">
        <v>238</v>
      </c>
      <c r="G5" s="72" t="s">
        <v>238</v>
      </c>
      <c r="H5" s="72" t="s">
        <v>238</v>
      </c>
      <c r="I5" s="72" t="s">
        <v>238</v>
      </c>
      <c r="J5" s="72" t="s">
        <v>238</v>
      </c>
      <c r="K5" s="72" t="s">
        <v>238</v>
      </c>
      <c r="L5" s="72" t="s">
        <v>238</v>
      </c>
      <c r="M5" s="72" t="s">
        <v>238</v>
      </c>
      <c r="N5" s="72" t="s">
        <v>238</v>
      </c>
      <c r="O5" s="72" t="s">
        <v>238</v>
      </c>
      <c r="P5" s="72" t="s">
        <v>238</v>
      </c>
      <c r="Q5" s="72" t="s">
        <v>238</v>
      </c>
      <c r="R5" s="72" t="s">
        <v>238</v>
      </c>
    </row>
    <row r="6" spans="1:18">
      <c r="A6" s="4"/>
      <c r="B6" s="9"/>
      <c r="C6" s="73"/>
      <c r="D6" s="74"/>
      <c r="E6" s="74"/>
      <c r="F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</row>
    <row r="7" spans="1:18">
      <c r="A7" s="7" t="s">
        <v>250</v>
      </c>
      <c r="B7" s="8"/>
      <c r="C7" s="70"/>
      <c r="D7" s="70"/>
      <c r="E7" s="70"/>
      <c r="F7" s="70"/>
      <c r="G7" s="70"/>
      <c r="H7" s="75"/>
      <c r="I7" s="70"/>
      <c r="J7" s="70"/>
      <c r="K7" s="70"/>
      <c r="L7" s="70"/>
      <c r="M7" s="70"/>
      <c r="N7" s="70"/>
      <c r="O7" s="70"/>
      <c r="P7" s="70"/>
      <c r="Q7" s="70"/>
      <c r="R7" s="70"/>
    </row>
    <row r="8" spans="1:18">
      <c r="A8" s="4"/>
      <c r="B8" s="7" t="s">
        <v>251</v>
      </c>
    </row>
    <row r="9" spans="1:18">
      <c r="A9" s="4"/>
      <c r="B9" s="9" t="s">
        <v>252</v>
      </c>
      <c r="C9" s="10" t="s">
        <v>135</v>
      </c>
      <c r="D9" s="10" t="s">
        <v>135</v>
      </c>
      <c r="E9" s="10" t="s">
        <v>135</v>
      </c>
      <c r="F9" s="10" t="s">
        <v>135</v>
      </c>
      <c r="G9" s="10" t="s">
        <v>135</v>
      </c>
      <c r="H9" s="10" t="s">
        <v>135</v>
      </c>
      <c r="I9" s="10" t="s">
        <v>135</v>
      </c>
      <c r="J9" s="10" t="s">
        <v>135</v>
      </c>
      <c r="K9" s="10" t="s">
        <v>135</v>
      </c>
      <c r="L9" s="10" t="s">
        <v>135</v>
      </c>
      <c r="M9" s="10" t="s">
        <v>135</v>
      </c>
      <c r="N9" s="10" t="s">
        <v>135</v>
      </c>
      <c r="O9" s="10" t="s">
        <v>135</v>
      </c>
      <c r="P9" s="10" t="s">
        <v>135</v>
      </c>
      <c r="Q9" s="10" t="s">
        <v>135</v>
      </c>
      <c r="R9" s="10" t="s">
        <v>135</v>
      </c>
    </row>
    <row r="10" spans="1:18">
      <c r="A10" s="4"/>
      <c r="B10" s="9" t="s">
        <v>209</v>
      </c>
      <c r="C10" s="10">
        <v>0.76569678407350683</v>
      </c>
      <c r="D10" s="10">
        <v>0.76569678407350683</v>
      </c>
      <c r="E10" s="10">
        <v>0.76569678407350683</v>
      </c>
      <c r="F10" s="10">
        <v>0.78247261345852892</v>
      </c>
      <c r="G10" s="10">
        <v>0.76569678407350683</v>
      </c>
      <c r="H10" s="10">
        <v>0.76569678407350683</v>
      </c>
      <c r="I10" s="10">
        <v>0.78616352201257855</v>
      </c>
      <c r="J10" s="10">
        <v>0.98911968348170143</v>
      </c>
      <c r="K10" s="10">
        <v>0.95693779904306231</v>
      </c>
      <c r="L10" s="10">
        <v>1.0060362173038229</v>
      </c>
      <c r="M10" s="10">
        <v>1.1286681715575622</v>
      </c>
      <c r="N10" s="10">
        <v>1.0940919037199124</v>
      </c>
      <c r="O10" s="10">
        <v>1.2150668286755772</v>
      </c>
      <c r="P10" s="10">
        <v>1.2150668286755772</v>
      </c>
      <c r="Q10" s="10">
        <v>1.2953367875647668</v>
      </c>
      <c r="R10" s="10">
        <v>1.4084507042253522</v>
      </c>
    </row>
    <row r="11" spans="1:18">
      <c r="A11" s="4"/>
      <c r="B11" s="7" t="s">
        <v>254</v>
      </c>
    </row>
    <row r="12" spans="1:18">
      <c r="A12" s="4"/>
      <c r="B12" s="11" t="s">
        <v>252</v>
      </c>
      <c r="C12" s="10" t="s">
        <v>679</v>
      </c>
      <c r="D12" s="10" t="s">
        <v>679</v>
      </c>
      <c r="E12" s="10" t="s">
        <v>679</v>
      </c>
      <c r="F12" s="10" t="s">
        <v>679</v>
      </c>
      <c r="G12" s="10" t="s">
        <v>679</v>
      </c>
      <c r="H12" s="10" t="s">
        <v>679</v>
      </c>
      <c r="I12" s="10" t="s">
        <v>679</v>
      </c>
      <c r="J12" s="10" t="s">
        <v>679</v>
      </c>
      <c r="K12" s="10" t="s">
        <v>679</v>
      </c>
      <c r="L12" s="10" t="s">
        <v>679</v>
      </c>
      <c r="M12" s="10" t="s">
        <v>679</v>
      </c>
      <c r="N12" s="10" t="s">
        <v>679</v>
      </c>
      <c r="O12" s="10" t="s">
        <v>679</v>
      </c>
      <c r="P12" s="10" t="s">
        <v>679</v>
      </c>
      <c r="Q12" s="10" t="s">
        <v>679</v>
      </c>
      <c r="R12" s="10" t="s">
        <v>679</v>
      </c>
    </row>
    <row r="13" spans="1:18">
      <c r="A13" s="4"/>
      <c r="B13" s="9" t="s">
        <v>635</v>
      </c>
      <c r="C13" s="10">
        <v>1.7605633802816902</v>
      </c>
      <c r="D13" s="10">
        <v>1.7605633802816902</v>
      </c>
      <c r="E13" s="10">
        <v>1.7605633802816902</v>
      </c>
      <c r="F13" s="10">
        <v>1.7605633802816902</v>
      </c>
      <c r="G13" s="10">
        <v>1.7605633802816902</v>
      </c>
      <c r="H13" s="10">
        <v>1.7605633802816902</v>
      </c>
      <c r="I13" s="10">
        <v>1.7605633802816902</v>
      </c>
      <c r="J13" s="10">
        <v>2.0491803278688523</v>
      </c>
      <c r="K13" s="10">
        <v>1.9801980198019802</v>
      </c>
      <c r="L13" s="10">
        <v>2.0703933747412009</v>
      </c>
      <c r="M13" s="10">
        <v>2.5</v>
      </c>
      <c r="N13" s="10">
        <v>2.3696682464454977</v>
      </c>
      <c r="O13" s="10">
        <v>2.9940119760479038</v>
      </c>
      <c r="P13" s="10">
        <v>2.9940119760479038</v>
      </c>
      <c r="Q13" s="10">
        <v>2.9325513196480935</v>
      </c>
      <c r="R13" s="10">
        <v>2.9940119760479038</v>
      </c>
    </row>
    <row r="14" spans="1:18">
      <c r="A14" s="4"/>
      <c r="B14" s="7" t="s">
        <v>256</v>
      </c>
    </row>
    <row r="15" spans="1:18">
      <c r="A15" s="4"/>
      <c r="B15" s="9" t="s">
        <v>210</v>
      </c>
      <c r="C15" s="10">
        <v>5.835</v>
      </c>
      <c r="D15" s="10">
        <v>5.835</v>
      </c>
      <c r="E15" s="10">
        <v>5.835</v>
      </c>
      <c r="F15" s="10">
        <v>5.835</v>
      </c>
      <c r="G15" s="10">
        <v>5.835</v>
      </c>
      <c r="H15" s="10">
        <v>5.835</v>
      </c>
      <c r="I15" s="10">
        <v>5.835</v>
      </c>
      <c r="J15" s="10">
        <v>5.835</v>
      </c>
      <c r="K15" s="10">
        <v>5.835</v>
      </c>
      <c r="L15" s="10">
        <v>5.835</v>
      </c>
      <c r="M15" s="10">
        <v>3.5249999999999999</v>
      </c>
      <c r="N15" s="10">
        <v>3.5249999999999999</v>
      </c>
      <c r="O15" s="10">
        <v>3.5249999999999999</v>
      </c>
      <c r="P15" s="10">
        <v>3.5249999999999999</v>
      </c>
      <c r="Q15" s="10">
        <v>3.5249999999999999</v>
      </c>
      <c r="R15" s="10">
        <v>3.5249999999999999</v>
      </c>
    </row>
    <row r="16" spans="1:18">
      <c r="A16" s="4"/>
      <c r="B16" s="9" t="s">
        <v>257</v>
      </c>
      <c r="C16" s="10">
        <v>0.54</v>
      </c>
      <c r="D16" s="10">
        <v>0.54</v>
      </c>
      <c r="E16" s="10">
        <v>0.54</v>
      </c>
      <c r="F16" s="10">
        <v>0.54</v>
      </c>
      <c r="G16" s="10">
        <v>0.54</v>
      </c>
      <c r="H16" s="10">
        <v>0.54</v>
      </c>
      <c r="I16" s="10">
        <v>0.54</v>
      </c>
      <c r="J16" s="10">
        <v>0.54</v>
      </c>
      <c r="K16" s="10">
        <v>0.54</v>
      </c>
      <c r="L16" s="10">
        <v>0.54</v>
      </c>
      <c r="M16" s="10">
        <v>0.40699999999999997</v>
      </c>
      <c r="N16" s="10">
        <v>0.40699999999999997</v>
      </c>
      <c r="O16" s="10">
        <v>0.40699999999999997</v>
      </c>
      <c r="P16" s="10">
        <v>0.40699999999999997</v>
      </c>
      <c r="Q16" s="10">
        <v>0.40699999999999997</v>
      </c>
      <c r="R16" s="10">
        <v>0.40699999999999997</v>
      </c>
    </row>
    <row r="17" spans="1:18">
      <c r="A17" s="4"/>
      <c r="B17" s="9" t="s">
        <v>258</v>
      </c>
      <c r="C17" s="10">
        <v>0.38400000000000001</v>
      </c>
      <c r="D17" s="10">
        <v>0.38400000000000001</v>
      </c>
      <c r="E17" s="10">
        <v>0.38400000000000001</v>
      </c>
      <c r="F17" s="10">
        <v>0.38400000000000001</v>
      </c>
      <c r="G17" s="10">
        <v>0.38400000000000001</v>
      </c>
      <c r="H17" s="10">
        <v>0.38400000000000001</v>
      </c>
      <c r="I17" s="10">
        <v>0.38400000000000001</v>
      </c>
      <c r="J17" s="10">
        <v>0.38400000000000001</v>
      </c>
      <c r="K17" s="10">
        <v>0.38400000000000001</v>
      </c>
      <c r="L17" s="10">
        <v>0.38400000000000001</v>
      </c>
      <c r="M17" s="10">
        <v>0.316</v>
      </c>
      <c r="N17" s="10">
        <v>0.316</v>
      </c>
      <c r="O17" s="10">
        <v>0.316</v>
      </c>
      <c r="P17" s="10">
        <v>0.316</v>
      </c>
      <c r="Q17" s="10">
        <v>0.316</v>
      </c>
      <c r="R17" s="10">
        <v>0.316</v>
      </c>
    </row>
    <row r="18" spans="1:18">
      <c r="A18" s="4"/>
      <c r="B18" s="7" t="s">
        <v>259</v>
      </c>
    </row>
    <row r="19" spans="1:18">
      <c r="A19" s="4"/>
      <c r="B19" s="9" t="s">
        <v>210</v>
      </c>
      <c r="C19" s="10" t="s">
        <v>219</v>
      </c>
      <c r="D19" s="10" t="s">
        <v>219</v>
      </c>
      <c r="E19" s="10" t="s">
        <v>219</v>
      </c>
      <c r="F19" s="10" t="s">
        <v>219</v>
      </c>
      <c r="G19" s="10" t="s">
        <v>219</v>
      </c>
      <c r="H19" s="10" t="s">
        <v>219</v>
      </c>
      <c r="I19" s="10" t="s">
        <v>219</v>
      </c>
      <c r="J19" s="10" t="s">
        <v>219</v>
      </c>
      <c r="K19" s="10" t="s">
        <v>219</v>
      </c>
      <c r="L19" s="10" t="s">
        <v>219</v>
      </c>
      <c r="M19" s="10" t="s">
        <v>219</v>
      </c>
      <c r="N19" s="10" t="s">
        <v>219</v>
      </c>
      <c r="O19" s="10" t="s">
        <v>219</v>
      </c>
      <c r="P19" s="10" t="s">
        <v>219</v>
      </c>
      <c r="Q19" s="10" t="s">
        <v>219</v>
      </c>
      <c r="R19" s="10" t="s">
        <v>219</v>
      </c>
    </row>
    <row r="20" spans="1:18">
      <c r="A20" s="4"/>
      <c r="B20" s="9" t="s">
        <v>257</v>
      </c>
      <c r="C20" s="10" t="s">
        <v>219</v>
      </c>
      <c r="D20" s="10" t="s">
        <v>219</v>
      </c>
      <c r="E20" s="10" t="s">
        <v>219</v>
      </c>
      <c r="F20" s="10" t="s">
        <v>219</v>
      </c>
      <c r="G20" s="10" t="s">
        <v>219</v>
      </c>
      <c r="H20" s="10" t="s">
        <v>219</v>
      </c>
      <c r="I20" s="10" t="s">
        <v>219</v>
      </c>
      <c r="J20" s="10" t="s">
        <v>219</v>
      </c>
      <c r="K20" s="10" t="s">
        <v>219</v>
      </c>
      <c r="L20" s="10" t="s">
        <v>219</v>
      </c>
      <c r="M20" s="10" t="s">
        <v>219</v>
      </c>
      <c r="N20" s="10" t="s">
        <v>219</v>
      </c>
      <c r="O20" s="10" t="s">
        <v>219</v>
      </c>
      <c r="P20" s="10" t="s">
        <v>219</v>
      </c>
      <c r="Q20" s="10" t="s">
        <v>219</v>
      </c>
      <c r="R20" s="10" t="s">
        <v>219</v>
      </c>
    </row>
    <row r="21" spans="1:18">
      <c r="A21" s="4"/>
      <c r="B21" s="9" t="s">
        <v>258</v>
      </c>
      <c r="C21" s="10" t="s">
        <v>219</v>
      </c>
      <c r="D21" s="10" t="s">
        <v>219</v>
      </c>
      <c r="E21" s="10" t="s">
        <v>219</v>
      </c>
      <c r="F21" s="10" t="s">
        <v>219</v>
      </c>
      <c r="G21" s="10" t="s">
        <v>219</v>
      </c>
      <c r="H21" s="10" t="s">
        <v>219</v>
      </c>
      <c r="I21" s="10" t="s">
        <v>219</v>
      </c>
      <c r="J21" s="10" t="s">
        <v>219</v>
      </c>
      <c r="K21" s="10" t="s">
        <v>219</v>
      </c>
      <c r="L21" s="10" t="s">
        <v>219</v>
      </c>
      <c r="M21" s="10" t="s">
        <v>219</v>
      </c>
      <c r="N21" s="10" t="s">
        <v>219</v>
      </c>
      <c r="O21" s="10" t="s">
        <v>219</v>
      </c>
      <c r="P21" s="10" t="s">
        <v>219</v>
      </c>
      <c r="Q21" s="10" t="s">
        <v>219</v>
      </c>
      <c r="R21" s="10" t="s">
        <v>219</v>
      </c>
    </row>
    <row r="22" spans="1:18">
      <c r="A22" s="4"/>
      <c r="B22" s="7" t="s">
        <v>260</v>
      </c>
    </row>
    <row r="23" spans="1:18">
      <c r="A23" s="4"/>
      <c r="B23" s="9" t="s">
        <v>261</v>
      </c>
      <c r="C23" s="10" t="s">
        <v>262</v>
      </c>
      <c r="D23" s="10" t="s">
        <v>262</v>
      </c>
      <c r="E23" s="10" t="s">
        <v>262</v>
      </c>
      <c r="F23" s="10" t="s">
        <v>262</v>
      </c>
      <c r="G23" s="10" t="s">
        <v>262</v>
      </c>
      <c r="H23" s="10" t="s">
        <v>262</v>
      </c>
      <c r="I23" s="10" t="s">
        <v>262</v>
      </c>
      <c r="J23" s="10" t="s">
        <v>262</v>
      </c>
      <c r="K23" s="10" t="s">
        <v>262</v>
      </c>
      <c r="L23" s="10" t="s">
        <v>262</v>
      </c>
      <c r="M23" s="10" t="s">
        <v>262</v>
      </c>
      <c r="N23" s="10" t="s">
        <v>262</v>
      </c>
      <c r="O23" s="10" t="s">
        <v>262</v>
      </c>
      <c r="P23" s="10" t="s">
        <v>262</v>
      </c>
      <c r="Q23" s="10" t="s">
        <v>262</v>
      </c>
      <c r="R23" s="10" t="s">
        <v>262</v>
      </c>
    </row>
    <row r="24" spans="1:18">
      <c r="A24" s="4"/>
      <c r="B24" s="11" t="s">
        <v>263</v>
      </c>
      <c r="C24" s="10" t="s">
        <v>360</v>
      </c>
      <c r="D24" s="10" t="s">
        <v>360</v>
      </c>
      <c r="E24" s="10" t="s">
        <v>360</v>
      </c>
      <c r="F24" s="10" t="s">
        <v>360</v>
      </c>
      <c r="G24" s="10" t="s">
        <v>360</v>
      </c>
      <c r="H24" s="10" t="s">
        <v>360</v>
      </c>
      <c r="I24" s="10" t="s">
        <v>360</v>
      </c>
      <c r="J24" s="10" t="s">
        <v>360</v>
      </c>
      <c r="K24" s="10" t="s">
        <v>360</v>
      </c>
      <c r="L24" s="10" t="s">
        <v>360</v>
      </c>
      <c r="M24" s="10" t="s">
        <v>360</v>
      </c>
      <c r="N24" s="10" t="s">
        <v>360</v>
      </c>
      <c r="O24" s="10" t="s">
        <v>360</v>
      </c>
      <c r="P24" s="10" t="s">
        <v>360</v>
      </c>
      <c r="Q24" s="10" t="s">
        <v>360</v>
      </c>
      <c r="R24" s="10" t="s">
        <v>360</v>
      </c>
    </row>
    <row r="25" spans="1:18">
      <c r="A25" s="4"/>
      <c r="B25" s="9" t="s">
        <v>209</v>
      </c>
      <c r="C25" s="10">
        <v>0.53705692803437166</v>
      </c>
      <c r="D25" s="10">
        <v>0.53705692803437166</v>
      </c>
      <c r="E25" s="10">
        <v>0.53705692803437166</v>
      </c>
      <c r="F25" s="10">
        <v>0.53705692803437166</v>
      </c>
      <c r="G25" s="10">
        <v>0.53705692803437166</v>
      </c>
      <c r="H25" s="10">
        <v>0.53705692803437166</v>
      </c>
      <c r="I25" s="10">
        <v>0.53705692803437166</v>
      </c>
      <c r="J25" s="10">
        <v>0.53705692803437166</v>
      </c>
      <c r="K25" s="10">
        <v>0.53705692803437166</v>
      </c>
      <c r="L25" s="10">
        <v>0.53705692803437166</v>
      </c>
      <c r="M25" s="10">
        <v>0.53705692803437166</v>
      </c>
      <c r="N25" s="10">
        <v>0.53705692803437166</v>
      </c>
      <c r="O25" s="10">
        <v>0.53705692803437166</v>
      </c>
      <c r="P25" s="10">
        <v>0.53705692803437166</v>
      </c>
      <c r="Q25" s="10">
        <v>0.53705692803437166</v>
      </c>
      <c r="R25" s="10">
        <v>0.53705692803437166</v>
      </c>
    </row>
    <row r="26" spans="1:18">
      <c r="A26" s="7" t="s">
        <v>269</v>
      </c>
      <c r="B26" s="8"/>
    </row>
    <row r="27" spans="1:18">
      <c r="A27" s="4"/>
      <c r="B27" s="7" t="s">
        <v>274</v>
      </c>
    </row>
    <row r="28" spans="1:18">
      <c r="A28" s="4"/>
      <c r="B28" s="9" t="s">
        <v>173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>
      <c r="A29" s="4"/>
      <c r="B29" s="9" t="s">
        <v>507</v>
      </c>
      <c r="C29" s="10">
        <v>10.326360000000001</v>
      </c>
      <c r="D29" s="10">
        <v>10.38298</v>
      </c>
      <c r="E29" s="10">
        <v>10.410450000000001</v>
      </c>
      <c r="F29" s="10">
        <v>10.60609</v>
      </c>
      <c r="G29" s="10">
        <v>9.2966200000000008</v>
      </c>
      <c r="H29" s="10">
        <v>10.08675</v>
      </c>
      <c r="I29" s="10">
        <v>8.0208500000000011</v>
      </c>
      <c r="J29" s="10">
        <v>9.9476600000000008</v>
      </c>
      <c r="K29" s="10">
        <v>10.56832</v>
      </c>
      <c r="L29" s="10">
        <v>8.7761900000000015</v>
      </c>
      <c r="M29" s="10">
        <v>9.3829100000000007</v>
      </c>
      <c r="N29" s="10">
        <v>9.8597000000000001</v>
      </c>
      <c r="O29" s="10">
        <v>9.3947299999999991</v>
      </c>
      <c r="P29" s="10">
        <v>9.3987099999999995</v>
      </c>
      <c r="Q29" s="10">
        <v>8.4227900000000009</v>
      </c>
      <c r="R29" s="10">
        <v>7.2015000000000002</v>
      </c>
    </row>
    <row r="30" spans="1:18">
      <c r="A30" s="4"/>
      <c r="B30" s="9" t="s">
        <v>508</v>
      </c>
      <c r="C30" s="10">
        <v>5.8807400000000003</v>
      </c>
      <c r="D30" s="10">
        <v>5.9476800000000001</v>
      </c>
      <c r="E30" s="10">
        <v>6.5338100000000008</v>
      </c>
      <c r="F30" s="10">
        <v>6.0651599999999997</v>
      </c>
      <c r="G30" s="10">
        <v>5.32646</v>
      </c>
      <c r="H30" s="10">
        <v>6.5374499999999998</v>
      </c>
      <c r="I30" s="10">
        <v>5.125</v>
      </c>
      <c r="J30" s="10">
        <v>5.71936</v>
      </c>
      <c r="K30" s="10">
        <v>6.2550699999999999</v>
      </c>
      <c r="L30" s="10">
        <v>5.42767</v>
      </c>
      <c r="M30" s="10">
        <v>5.3395000000000001</v>
      </c>
      <c r="N30" s="10">
        <v>5.6749499999999999</v>
      </c>
      <c r="O30" s="10">
        <v>5.28918</v>
      </c>
      <c r="P30" s="10">
        <v>5.4428800000000006</v>
      </c>
      <c r="Q30" s="10">
        <v>4.9639300000000004</v>
      </c>
      <c r="R30" s="10">
        <v>4.6261599999999996</v>
      </c>
    </row>
    <row r="31" spans="1:18">
      <c r="A31" s="4"/>
      <c r="B31" s="9" t="s">
        <v>509</v>
      </c>
      <c r="C31" s="10">
        <v>5.5805899999999999</v>
      </c>
      <c r="D31" s="10">
        <v>5.6507100000000001</v>
      </c>
      <c r="E31" s="10">
        <v>6.2322100000000002</v>
      </c>
      <c r="F31" s="10">
        <v>5.68032</v>
      </c>
      <c r="G31" s="10">
        <v>4.8921000000000001</v>
      </c>
      <c r="H31" s="10">
        <v>6.2008900000000002</v>
      </c>
      <c r="I31" s="10">
        <v>4.7399500000000003</v>
      </c>
      <c r="J31" s="10">
        <v>5.32613</v>
      </c>
      <c r="K31" s="10">
        <v>5.7731499999999993</v>
      </c>
      <c r="L31" s="10">
        <v>5.0382499999999997</v>
      </c>
      <c r="M31" s="10">
        <v>4.9665200000000009</v>
      </c>
      <c r="N31" s="10">
        <v>5.2032100000000003</v>
      </c>
      <c r="O31" s="10">
        <v>4.9074399999999994</v>
      </c>
      <c r="P31" s="10">
        <v>5.0126200000000001</v>
      </c>
      <c r="Q31" s="10">
        <v>4.6020200000000004</v>
      </c>
      <c r="R31" s="10">
        <v>4.32097</v>
      </c>
    </row>
    <row r="32" spans="1:18">
      <c r="A32" s="4"/>
      <c r="B32" s="9" t="s">
        <v>510</v>
      </c>
      <c r="C32" s="10">
        <v>7.0569100000000002</v>
      </c>
      <c r="D32" s="10">
        <v>7.3907299999999996</v>
      </c>
      <c r="E32" s="10">
        <v>8.4178500000000014</v>
      </c>
      <c r="F32" s="10">
        <v>7.4909799999999995</v>
      </c>
      <c r="G32" s="10">
        <v>6.0509399999999998</v>
      </c>
      <c r="H32" s="10">
        <v>8.1218400000000006</v>
      </c>
      <c r="I32" s="10">
        <v>5.6692400000000003</v>
      </c>
      <c r="J32" s="10">
        <v>6.6830500000000006</v>
      </c>
      <c r="K32" s="10">
        <v>7.1457200000000007</v>
      </c>
      <c r="L32" s="10">
        <v>6.0040399999999998</v>
      </c>
      <c r="M32" s="10">
        <v>5.9323000000000006</v>
      </c>
      <c r="N32" s="10">
        <v>6.0903200000000002</v>
      </c>
      <c r="O32" s="10">
        <v>5.4985100000000005</v>
      </c>
      <c r="P32" s="10">
        <v>5.4784199999999998</v>
      </c>
      <c r="Q32" s="10">
        <v>5.0686400000000003</v>
      </c>
      <c r="R32" s="10">
        <v>4.6142099999999999</v>
      </c>
    </row>
    <row r="33" spans="1:18">
      <c r="A33" s="4"/>
      <c r="B33" s="9" t="s">
        <v>511</v>
      </c>
      <c r="C33" s="10">
        <v>7.80016</v>
      </c>
      <c r="D33" s="10">
        <v>7.6899799999999994</v>
      </c>
      <c r="E33" s="10">
        <v>7.1093199999999994</v>
      </c>
      <c r="F33" s="10">
        <v>7.17828</v>
      </c>
      <c r="G33" s="10">
        <v>5.6732200000000006</v>
      </c>
      <c r="H33" s="10">
        <v>6.3282400000000001</v>
      </c>
      <c r="I33" s="10">
        <v>5.0842900000000002</v>
      </c>
      <c r="J33" s="10">
        <v>7.0771199999999999</v>
      </c>
      <c r="K33" s="10">
        <v>6.5475399999999997</v>
      </c>
      <c r="L33" s="10">
        <v>5.3312299999999997</v>
      </c>
      <c r="M33" s="10">
        <v>7.5532600000000008</v>
      </c>
      <c r="N33" s="10">
        <v>6.34396</v>
      </c>
      <c r="O33" s="10">
        <v>7.26309</v>
      </c>
      <c r="P33" s="10">
        <v>6.00875</v>
      </c>
      <c r="Q33" s="10">
        <v>6.1271100000000001</v>
      </c>
      <c r="R33" s="10">
        <v>5.0248400000000002</v>
      </c>
    </row>
    <row r="34" spans="1:18">
      <c r="A34" s="4"/>
      <c r="B34" s="9" t="s">
        <v>512</v>
      </c>
      <c r="C34" s="10">
        <v>3.9425300000000001</v>
      </c>
      <c r="D34" s="10">
        <v>3.9193800000000003</v>
      </c>
      <c r="E34" s="10">
        <v>3.9870900000000002</v>
      </c>
      <c r="F34" s="10">
        <v>4.0368200000000005</v>
      </c>
      <c r="G34" s="10">
        <v>3.1733600000000002</v>
      </c>
      <c r="H34" s="10">
        <v>3.9795000000000003</v>
      </c>
      <c r="I34" s="10">
        <v>1.99051</v>
      </c>
      <c r="J34" s="10">
        <v>3.7085599999999999</v>
      </c>
      <c r="K34" s="10">
        <v>3.0094099999999999</v>
      </c>
      <c r="L34" s="10">
        <v>2.4811199999999998</v>
      </c>
      <c r="M34" s="10">
        <v>3.5878700000000001</v>
      </c>
      <c r="N34" s="10">
        <v>2.8930500000000001</v>
      </c>
      <c r="O34" s="10">
        <v>3.6249000000000002</v>
      </c>
      <c r="P34" s="10">
        <v>2.4550000000000001</v>
      </c>
      <c r="Q34" s="10">
        <v>3.1098400000000002</v>
      </c>
      <c r="R34" s="10">
        <v>1.9652000000000001</v>
      </c>
    </row>
    <row r="35" spans="1:18">
      <c r="A35" s="4"/>
      <c r="B35" s="9" t="s">
        <v>513</v>
      </c>
      <c r="C35" s="10">
        <v>22.528080000000003</v>
      </c>
      <c r="D35" s="10">
        <v>24.116620000000001</v>
      </c>
      <c r="E35" s="10">
        <v>26.165369999999999</v>
      </c>
      <c r="F35" s="10">
        <v>25.360009999999999</v>
      </c>
      <c r="G35" s="10">
        <v>19.855370000000001</v>
      </c>
      <c r="H35" s="10">
        <v>23.890529999999998</v>
      </c>
      <c r="I35" s="10">
        <v>17.815339999999999</v>
      </c>
      <c r="J35" s="10">
        <v>25.046299999999999</v>
      </c>
      <c r="K35" s="10">
        <v>18.301930000000002</v>
      </c>
      <c r="L35" s="10">
        <v>18.707930000000001</v>
      </c>
      <c r="M35" s="10">
        <v>22.286669999999997</v>
      </c>
      <c r="N35" s="10">
        <v>16.985130000000002</v>
      </c>
      <c r="O35" s="10">
        <v>22.430430000000001</v>
      </c>
      <c r="P35" s="10">
        <v>15.676159999999999</v>
      </c>
      <c r="Q35" s="10">
        <v>19.668310000000002</v>
      </c>
      <c r="R35" s="10">
        <v>14.57283</v>
      </c>
    </row>
    <row r="36" spans="1:18">
      <c r="A36" s="4"/>
      <c r="B36" s="9" t="s">
        <v>514</v>
      </c>
      <c r="C36" s="10">
        <v>11.05522</v>
      </c>
      <c r="D36" s="10">
        <v>10.815010000000001</v>
      </c>
      <c r="E36" s="10">
        <v>9.9581599999999995</v>
      </c>
      <c r="F36" s="10">
        <v>10.007910000000001</v>
      </c>
      <c r="G36" s="10">
        <v>7.2673500000000004</v>
      </c>
      <c r="H36" s="10">
        <v>8.6743899999999989</v>
      </c>
      <c r="I36" s="10">
        <v>5.8928799999999999</v>
      </c>
      <c r="J36" s="10">
        <v>9.6787600000000005</v>
      </c>
      <c r="K36" s="10">
        <v>8.4907400000000006</v>
      </c>
      <c r="L36" s="10">
        <v>6.6425600000000005</v>
      </c>
      <c r="M36" s="10">
        <v>9.8239099999999997</v>
      </c>
      <c r="N36" s="10">
        <v>7.7248000000000001</v>
      </c>
      <c r="O36" s="10">
        <v>9.3865200000000009</v>
      </c>
      <c r="P36" s="10">
        <v>7.3354200000000001</v>
      </c>
      <c r="Q36" s="10">
        <v>7.3712400000000002</v>
      </c>
      <c r="R36" s="10">
        <v>5.4021099999999995</v>
      </c>
    </row>
    <row r="37" spans="1:18">
      <c r="A37" s="4"/>
      <c r="B37" s="9" t="s">
        <v>365</v>
      </c>
      <c r="C37" s="10">
        <v>2.3980799999999998</v>
      </c>
      <c r="D37" s="10">
        <v>2.5562600000000004</v>
      </c>
      <c r="E37" s="10">
        <v>2.5428899999999999</v>
      </c>
      <c r="F37" s="10">
        <v>2.4995599999999998</v>
      </c>
      <c r="G37" s="10">
        <v>2.30389</v>
      </c>
      <c r="H37" s="10">
        <v>2.36619</v>
      </c>
      <c r="I37" s="10">
        <v>2.4287300000000003</v>
      </c>
      <c r="J37" s="10">
        <v>2.51633</v>
      </c>
      <c r="K37" s="10">
        <v>2.3272900000000001</v>
      </c>
      <c r="L37" s="10">
        <v>2.4270500000000004</v>
      </c>
      <c r="M37" s="10">
        <v>2.3095599999999998</v>
      </c>
      <c r="N37" s="10">
        <v>2.1294499999999998</v>
      </c>
      <c r="O37" s="10">
        <v>2.25542</v>
      </c>
      <c r="P37" s="10">
        <v>2.1351800000000001</v>
      </c>
      <c r="Q37" s="10">
        <v>1.87948</v>
      </c>
      <c r="R37" s="10">
        <v>1.9221700000000002</v>
      </c>
    </row>
    <row r="38" spans="1:18">
      <c r="A38" s="4"/>
      <c r="B38" s="9" t="s">
        <v>366</v>
      </c>
      <c r="C38" s="10">
        <v>2.4566599999999998</v>
      </c>
      <c r="D38" s="10">
        <v>2.6173099999999998</v>
      </c>
      <c r="E38" s="10">
        <v>2.6131199999999999</v>
      </c>
      <c r="F38" s="10">
        <v>2.56189</v>
      </c>
      <c r="G38" s="10">
        <v>2.3780999999999999</v>
      </c>
      <c r="H38" s="10">
        <v>2.4512800000000001</v>
      </c>
      <c r="I38" s="10">
        <v>2.5076199999999997</v>
      </c>
      <c r="J38" s="10">
        <v>2.5792899999999999</v>
      </c>
      <c r="K38" s="10">
        <v>2.4073899999999999</v>
      </c>
      <c r="L38" s="10">
        <v>2.5108100000000002</v>
      </c>
      <c r="M38" s="10">
        <v>2.3639699999999997</v>
      </c>
      <c r="N38" s="10">
        <v>2.1970700000000001</v>
      </c>
      <c r="O38" s="10">
        <v>2.3104</v>
      </c>
      <c r="P38" s="10">
        <v>2.2053099999999999</v>
      </c>
      <c r="Q38" s="10">
        <v>1.9449700000000001</v>
      </c>
      <c r="R38" s="10">
        <v>1.99461</v>
      </c>
    </row>
    <row r="39" spans="1:18">
      <c r="A39" s="4"/>
      <c r="B39" s="9" t="s">
        <v>367</v>
      </c>
      <c r="C39" s="10">
        <v>2.6285700000000003</v>
      </c>
      <c r="D39" s="10">
        <v>2.7950200000000001</v>
      </c>
      <c r="E39" s="10">
        <v>2.84735</v>
      </c>
      <c r="F39" s="10">
        <v>2.73346</v>
      </c>
      <c r="G39" s="10">
        <v>2.4834499999999999</v>
      </c>
      <c r="H39" s="10">
        <v>2.6732499999999999</v>
      </c>
      <c r="I39" s="10">
        <v>2.5245199999999999</v>
      </c>
      <c r="J39" s="10">
        <v>2.7026599999999998</v>
      </c>
      <c r="K39" s="10">
        <v>2.4606999999999997</v>
      </c>
      <c r="L39" s="10">
        <v>2.5769500000000001</v>
      </c>
      <c r="M39" s="10">
        <v>2.47417</v>
      </c>
      <c r="N39" s="10">
        <v>2.2104299999999997</v>
      </c>
      <c r="O39" s="10">
        <v>2.4118600000000003</v>
      </c>
      <c r="P39" s="10">
        <v>2.2307800000000002</v>
      </c>
      <c r="Q39" s="10">
        <v>1.9744700000000002</v>
      </c>
      <c r="R39" s="10">
        <v>1.98506</v>
      </c>
    </row>
    <row r="40" spans="1:18">
      <c r="A40" s="4"/>
      <c r="B40" s="9" t="s">
        <v>368</v>
      </c>
      <c r="C40" s="10">
        <v>2.5901000000000001</v>
      </c>
      <c r="D40" s="10">
        <v>2.55084</v>
      </c>
      <c r="E40" s="10">
        <v>2.4434</v>
      </c>
      <c r="F40" s="10">
        <v>2.3783300000000001</v>
      </c>
      <c r="G40" s="10">
        <v>1.80745</v>
      </c>
      <c r="H40" s="10">
        <v>2.3630500000000003</v>
      </c>
      <c r="I40" s="10">
        <v>1.45075</v>
      </c>
      <c r="J40" s="10">
        <v>2.2520199999999999</v>
      </c>
      <c r="K40" s="10">
        <v>2.14167</v>
      </c>
      <c r="L40" s="10">
        <v>1.6901700000000002</v>
      </c>
      <c r="M40" s="10">
        <v>2.2369600000000003</v>
      </c>
      <c r="N40" s="10">
        <v>1.8953</v>
      </c>
      <c r="O40" s="10">
        <v>2.1405599999999998</v>
      </c>
      <c r="P40" s="10">
        <v>1.8117799999999999</v>
      </c>
      <c r="Q40" s="10">
        <v>1.6425999999999998</v>
      </c>
      <c r="R40" s="10">
        <v>1.5115699999999999</v>
      </c>
    </row>
    <row r="41" spans="1:18">
      <c r="A41" s="4"/>
      <c r="B41" s="9" t="s">
        <v>369</v>
      </c>
      <c r="C41" s="10">
        <v>2.5362100000000001</v>
      </c>
      <c r="D41" s="10">
        <v>2.4933100000000001</v>
      </c>
      <c r="E41" s="10">
        <v>2.3267800000000003</v>
      </c>
      <c r="F41" s="10">
        <v>2.3293900000000001</v>
      </c>
      <c r="G41" s="10">
        <v>1.8712</v>
      </c>
      <c r="H41" s="10">
        <v>2.2705100000000003</v>
      </c>
      <c r="I41" s="10">
        <v>1.5861700000000001</v>
      </c>
      <c r="J41" s="10">
        <v>2.2397800000000001</v>
      </c>
      <c r="K41" s="10">
        <v>2.2627100000000002</v>
      </c>
      <c r="L41" s="10">
        <v>1.7685299999999999</v>
      </c>
      <c r="M41" s="10">
        <v>2.2326300000000003</v>
      </c>
      <c r="N41" s="10">
        <v>2.0561199999999999</v>
      </c>
      <c r="O41" s="10">
        <v>2.1463899999999998</v>
      </c>
      <c r="P41" s="10">
        <v>1.9501400000000002</v>
      </c>
      <c r="Q41" s="10">
        <v>1.7336099999999999</v>
      </c>
      <c r="R41" s="10">
        <v>1.45736</v>
      </c>
    </row>
    <row r="42" spans="1:18">
      <c r="A42" s="4"/>
      <c r="B42" s="9" t="s">
        <v>370</v>
      </c>
      <c r="C42" s="10">
        <v>4.1068199999999999</v>
      </c>
      <c r="D42" s="10">
        <v>4.2296899999999997</v>
      </c>
      <c r="E42" s="10">
        <v>4.5362299999999998</v>
      </c>
      <c r="F42" s="10">
        <v>4.0960400000000003</v>
      </c>
      <c r="G42" s="10">
        <v>3.6985999999999999</v>
      </c>
      <c r="H42" s="10">
        <v>4.5593900000000005</v>
      </c>
      <c r="I42" s="10">
        <v>3.8652800000000003</v>
      </c>
      <c r="J42" s="10">
        <v>3.7935300000000001</v>
      </c>
      <c r="K42" s="10">
        <v>3.9963800000000003</v>
      </c>
      <c r="L42" s="10">
        <v>3.7103800000000002</v>
      </c>
      <c r="M42" s="10">
        <v>3.5846999999999998</v>
      </c>
      <c r="N42" s="10">
        <v>3.6449499999999997</v>
      </c>
      <c r="O42" s="10">
        <v>3.3720400000000001</v>
      </c>
      <c r="P42" s="10">
        <v>3.4487800000000002</v>
      </c>
      <c r="Q42" s="10">
        <v>3.0703400000000003</v>
      </c>
      <c r="R42" s="10">
        <v>2.8915300000000004</v>
      </c>
    </row>
    <row r="43" spans="1:18">
      <c r="A43" s="4"/>
      <c r="B43" s="9" t="s">
        <v>371</v>
      </c>
      <c r="C43" s="10">
        <v>10.01892</v>
      </c>
      <c r="D43" s="10">
        <v>10.796059999999999</v>
      </c>
      <c r="E43" s="10">
        <v>11.371090000000001</v>
      </c>
      <c r="F43" s="10">
        <v>10.660819999999999</v>
      </c>
      <c r="G43" s="10">
        <v>10.11764</v>
      </c>
      <c r="H43" s="10">
        <v>11.193479999999999</v>
      </c>
      <c r="I43" s="10">
        <v>11.434620000000001</v>
      </c>
      <c r="J43" s="10">
        <v>10.80621</v>
      </c>
      <c r="K43" s="10">
        <v>11.02936</v>
      </c>
      <c r="L43" s="10">
        <v>11.34507</v>
      </c>
      <c r="M43" s="10">
        <v>10.06873</v>
      </c>
      <c r="N43" s="10">
        <v>10.27366</v>
      </c>
      <c r="O43" s="10">
        <v>9.8946900000000007</v>
      </c>
      <c r="P43" s="10">
        <v>10.29218</v>
      </c>
      <c r="Q43" s="10">
        <v>9.3053100000000004</v>
      </c>
      <c r="R43" s="10">
        <v>10.03556</v>
      </c>
    </row>
    <row r="44" spans="1:18">
      <c r="A44" s="4"/>
      <c r="B44" s="9" t="s">
        <v>372</v>
      </c>
      <c r="C44" s="10">
        <v>8.01755</v>
      </c>
      <c r="D44" s="10">
        <v>8.6689300000000014</v>
      </c>
      <c r="E44" s="10">
        <v>9.1862900000000014</v>
      </c>
      <c r="F44" s="10">
        <v>8.6002200000000002</v>
      </c>
      <c r="G44" s="10">
        <v>8.3449100000000005</v>
      </c>
      <c r="H44" s="10">
        <v>9.1716700000000007</v>
      </c>
      <c r="I44" s="10">
        <v>9.5569000000000006</v>
      </c>
      <c r="J44" s="10">
        <v>8.7659900000000004</v>
      </c>
      <c r="K44" s="10">
        <v>9.0511200000000009</v>
      </c>
      <c r="L44" s="10">
        <v>9.4814599999999984</v>
      </c>
      <c r="M44" s="10">
        <v>8.0570599999999999</v>
      </c>
      <c r="N44" s="10">
        <v>8.3170099999999998</v>
      </c>
      <c r="O44" s="10">
        <v>7.9485700000000001</v>
      </c>
      <c r="P44" s="10">
        <v>8.3905400000000014</v>
      </c>
      <c r="Q44" s="10">
        <v>7.5870299999999995</v>
      </c>
      <c r="R44" s="10">
        <v>8.3189599999999988</v>
      </c>
    </row>
    <row r="45" spans="1:18">
      <c r="A45" s="4"/>
      <c r="B45" s="9" t="s">
        <v>373</v>
      </c>
      <c r="C45" s="10">
        <v>9.8536200000000012</v>
      </c>
      <c r="D45" s="10">
        <v>10.62086</v>
      </c>
      <c r="E45" s="10">
        <v>11.17136</v>
      </c>
      <c r="F45" s="10">
        <v>10.482059999999999</v>
      </c>
      <c r="G45" s="10">
        <v>9.901209999999999</v>
      </c>
      <c r="H45" s="10">
        <v>10.94318</v>
      </c>
      <c r="I45" s="10">
        <v>11.190569999999999</v>
      </c>
      <c r="J45" s="10">
        <v>10.62514</v>
      </c>
      <c r="K45" s="10">
        <v>10.791680000000001</v>
      </c>
      <c r="L45" s="10">
        <v>11.0929</v>
      </c>
      <c r="M45" s="10">
        <v>9.9071800000000003</v>
      </c>
      <c r="N45" s="10">
        <v>10.058110000000001</v>
      </c>
      <c r="O45" s="10">
        <v>9.7339199999999995</v>
      </c>
      <c r="P45" s="10">
        <v>10.07841</v>
      </c>
      <c r="Q45" s="10">
        <v>9.1069699999999987</v>
      </c>
      <c r="R45" s="10">
        <v>9.8103999999999996</v>
      </c>
    </row>
    <row r="46" spans="1:18">
      <c r="A46" s="4"/>
      <c r="B46" s="9" t="s">
        <v>374</v>
      </c>
      <c r="C46" s="10">
        <v>2.73516</v>
      </c>
      <c r="D46" s="10">
        <v>2.94638</v>
      </c>
      <c r="E46" s="10">
        <v>3.1772900000000002</v>
      </c>
      <c r="F46" s="10">
        <v>2.91011</v>
      </c>
      <c r="G46" s="10">
        <v>2.7190100000000004</v>
      </c>
      <c r="H46" s="10">
        <v>3.1471200000000001</v>
      </c>
      <c r="I46" s="10">
        <v>2.9764499999999998</v>
      </c>
      <c r="J46" s="10">
        <v>2.9081199999999998</v>
      </c>
      <c r="K46" s="10">
        <v>2.9132400000000001</v>
      </c>
      <c r="L46" s="10">
        <v>3.0099200000000002</v>
      </c>
      <c r="M46" s="10">
        <v>2.7046199999999998</v>
      </c>
      <c r="N46" s="10">
        <v>2.6744699999999999</v>
      </c>
      <c r="O46" s="10">
        <v>2.6489799999999999</v>
      </c>
      <c r="P46" s="10">
        <v>2.6962700000000002</v>
      </c>
      <c r="Q46" s="10">
        <v>2.4538600000000002</v>
      </c>
      <c r="R46" s="10">
        <v>2.6101700000000001</v>
      </c>
    </row>
    <row r="47" spans="1:18">
      <c r="A47" s="4"/>
      <c r="B47" s="9" t="s">
        <v>375</v>
      </c>
      <c r="C47" s="10">
        <v>2.7927</v>
      </c>
      <c r="D47" s="10">
        <v>2.7742199999999997</v>
      </c>
      <c r="E47" s="10">
        <v>2.9874100000000001</v>
      </c>
      <c r="F47" s="10">
        <v>2.7055900000000004</v>
      </c>
      <c r="G47" s="10">
        <v>2.14594</v>
      </c>
      <c r="H47" s="10">
        <v>2.9543600000000003</v>
      </c>
      <c r="I47" s="10">
        <v>1.9746300000000001</v>
      </c>
      <c r="J47" s="10">
        <v>2.53044</v>
      </c>
      <c r="K47" s="10">
        <v>2.7025500000000005</v>
      </c>
      <c r="L47" s="10">
        <v>2.1855199999999999</v>
      </c>
      <c r="M47" s="10">
        <v>2.4050700000000003</v>
      </c>
      <c r="N47" s="10">
        <v>2.4361100000000002</v>
      </c>
      <c r="O47" s="10">
        <v>2.4387099999999999</v>
      </c>
      <c r="P47" s="10">
        <v>2.34924</v>
      </c>
      <c r="Q47" s="10">
        <v>2.1473300000000002</v>
      </c>
      <c r="R47" s="10">
        <v>1.9522000000000002</v>
      </c>
    </row>
    <row r="48" spans="1:18">
      <c r="A48" s="4"/>
      <c r="B48" s="9" t="s">
        <v>376</v>
      </c>
      <c r="C48" s="10">
        <v>10.44722</v>
      </c>
      <c r="D48" s="10">
        <v>10.336069999999999</v>
      </c>
      <c r="E48" s="10">
        <v>10.50201</v>
      </c>
      <c r="F48" s="10">
        <v>9.8839699999999997</v>
      </c>
      <c r="G48" s="10">
        <v>8.3526100000000003</v>
      </c>
      <c r="H48" s="10">
        <v>10.62494</v>
      </c>
      <c r="I48" s="10">
        <v>7.9949500000000002</v>
      </c>
      <c r="J48" s="10">
        <v>9.5996100000000002</v>
      </c>
      <c r="K48" s="10">
        <v>10.591940000000001</v>
      </c>
      <c r="L48" s="10">
        <v>8.5399700000000003</v>
      </c>
      <c r="M48" s="10">
        <v>9.6903500000000005</v>
      </c>
      <c r="N48" s="10">
        <v>9.8857199999999992</v>
      </c>
      <c r="O48" s="10">
        <v>9.3686699999999998</v>
      </c>
      <c r="P48" s="10">
        <v>9.4528799999999986</v>
      </c>
      <c r="Q48" s="10">
        <v>8.5716000000000001</v>
      </c>
      <c r="R48" s="10">
        <v>7.9791300000000005</v>
      </c>
    </row>
    <row r="49" spans="1:18">
      <c r="A49" s="4"/>
      <c r="B49" s="9" t="s">
        <v>377</v>
      </c>
      <c r="C49" s="10">
        <v>3.0051100000000002</v>
      </c>
      <c r="D49" s="10">
        <v>2.97824</v>
      </c>
      <c r="E49" s="10">
        <v>3.1676799999999998</v>
      </c>
      <c r="F49" s="10">
        <v>2.9981900000000001</v>
      </c>
      <c r="G49" s="10">
        <v>2.5756100000000002</v>
      </c>
      <c r="H49" s="10">
        <v>3.2028099999999999</v>
      </c>
      <c r="I49" s="10">
        <v>2.4699</v>
      </c>
      <c r="J49" s="10">
        <v>2.8331599999999999</v>
      </c>
      <c r="K49" s="10">
        <v>3.2309000000000001</v>
      </c>
      <c r="L49" s="10">
        <v>2.6311399999999998</v>
      </c>
      <c r="M49" s="10">
        <v>2.8370100000000003</v>
      </c>
      <c r="N49" s="10">
        <v>3.0572399999999997</v>
      </c>
      <c r="O49" s="10">
        <v>2.7504200000000001</v>
      </c>
      <c r="P49" s="10">
        <v>2.9206599999999998</v>
      </c>
      <c r="Q49" s="10">
        <v>2.6528</v>
      </c>
      <c r="R49" s="10">
        <v>2.5100000000000002</v>
      </c>
    </row>
    <row r="50" spans="1:18">
      <c r="A50" s="4"/>
      <c r="B50" s="9" t="s">
        <v>378</v>
      </c>
      <c r="C50" s="10">
        <v>9.982149999999999</v>
      </c>
      <c r="D50" s="10">
        <v>9.8711400000000005</v>
      </c>
      <c r="E50" s="10">
        <v>9.8782900000000016</v>
      </c>
      <c r="F50" s="10">
        <v>9.3704000000000001</v>
      </c>
      <c r="G50" s="10">
        <v>7.7568100000000006</v>
      </c>
      <c r="H50" s="10">
        <v>9.970930000000001</v>
      </c>
      <c r="I50" s="10">
        <v>7.3813100000000009</v>
      </c>
      <c r="J50" s="10">
        <v>9.1375200000000003</v>
      </c>
      <c r="K50" s="10">
        <v>9.8540799999999997</v>
      </c>
      <c r="L50" s="10">
        <v>7.92178</v>
      </c>
      <c r="M50" s="10">
        <v>9.1732700000000005</v>
      </c>
      <c r="N50" s="10">
        <v>9.1347700000000014</v>
      </c>
      <c r="O50" s="10">
        <v>8.8783500000000011</v>
      </c>
      <c r="P50" s="10">
        <v>8.7399300000000011</v>
      </c>
      <c r="Q50" s="10">
        <v>7.9222600000000005</v>
      </c>
      <c r="R50" s="10">
        <v>7.3490200000000003</v>
      </c>
    </row>
    <row r="51" spans="1:18">
      <c r="A51" s="4"/>
      <c r="B51" s="9" t="s">
        <v>379</v>
      </c>
      <c r="C51" s="10">
        <v>2.7415100000000003</v>
      </c>
      <c r="D51" s="10">
        <v>2.7118200000000003</v>
      </c>
      <c r="E51" s="10">
        <v>2.8568099999999998</v>
      </c>
      <c r="F51" s="10">
        <v>2.6329899999999999</v>
      </c>
      <c r="G51" s="10">
        <v>2.1138499999999998</v>
      </c>
      <c r="H51" s="10">
        <v>2.8429899999999999</v>
      </c>
      <c r="I51" s="10">
        <v>1.9649300000000001</v>
      </c>
      <c r="J51" s="10">
        <v>2.48061</v>
      </c>
      <c r="K51" s="10">
        <v>2.6823400000000004</v>
      </c>
      <c r="L51" s="10">
        <v>2.1474000000000002</v>
      </c>
      <c r="M51" s="10">
        <v>2.36361</v>
      </c>
      <c r="N51" s="10">
        <v>2.4392800000000001</v>
      </c>
      <c r="O51" s="10">
        <v>2.2966599999999997</v>
      </c>
      <c r="P51" s="10">
        <v>2.3326799999999999</v>
      </c>
      <c r="Q51" s="10">
        <v>2.13307</v>
      </c>
      <c r="R51" s="10">
        <v>1.96702</v>
      </c>
    </row>
    <row r="52" spans="1:18">
      <c r="A52" s="4"/>
      <c r="B52" s="9" t="s">
        <v>380</v>
      </c>
      <c r="C52" s="10">
        <v>4.0948099999999998</v>
      </c>
      <c r="D52" s="10">
        <v>4.2083599999999999</v>
      </c>
      <c r="E52" s="10">
        <v>4.5272100000000002</v>
      </c>
      <c r="F52" s="10">
        <v>4.0646399999999998</v>
      </c>
      <c r="G52" s="10">
        <v>3.6326200000000002</v>
      </c>
      <c r="H52" s="10">
        <v>4.5265900000000006</v>
      </c>
      <c r="I52" s="10">
        <v>3.7945799999999998</v>
      </c>
      <c r="J52" s="10">
        <v>3.7440199999999999</v>
      </c>
      <c r="K52" s="10">
        <v>3.9432199999999997</v>
      </c>
      <c r="L52" s="10">
        <v>3.6623299999999999</v>
      </c>
      <c r="M52" s="10">
        <v>3.5468299999999999</v>
      </c>
      <c r="N52" s="10">
        <v>3.5993200000000001</v>
      </c>
      <c r="O52" s="10">
        <v>3.3423400000000001</v>
      </c>
      <c r="P52" s="10">
        <v>3.4105500000000002</v>
      </c>
      <c r="Q52" s="10">
        <v>3.0409699999999997</v>
      </c>
      <c r="R52" s="10">
        <v>2.8822399999999999</v>
      </c>
    </row>
    <row r="53" spans="1:18">
      <c r="A53" s="4"/>
      <c r="B53" s="9" t="s">
        <v>381</v>
      </c>
      <c r="C53" s="10">
        <v>10.003399999999999</v>
      </c>
      <c r="D53" s="10">
        <v>10.56761</v>
      </c>
      <c r="E53" s="10">
        <v>11.414200000000001</v>
      </c>
      <c r="F53" s="10">
        <v>10.65427</v>
      </c>
      <c r="G53" s="10">
        <v>10.04317</v>
      </c>
      <c r="H53" s="10">
        <v>11.22955</v>
      </c>
      <c r="I53" s="10">
        <v>11.427290000000001</v>
      </c>
      <c r="J53" s="10">
        <v>10.78318</v>
      </c>
      <c r="K53" s="10">
        <v>11.025840000000001</v>
      </c>
      <c r="L53" s="10">
        <v>11.348280000000001</v>
      </c>
      <c r="M53" s="10">
        <v>10.094290000000001</v>
      </c>
      <c r="N53" s="10">
        <v>10.32648</v>
      </c>
      <c r="O53" s="10">
        <v>9.9199199999999994</v>
      </c>
      <c r="P53" s="10">
        <v>10.360700000000001</v>
      </c>
      <c r="Q53" s="10">
        <v>9.3801600000000001</v>
      </c>
      <c r="R53" s="10">
        <v>10.16034</v>
      </c>
    </row>
    <row r="54" spans="1:18">
      <c r="A54" s="4"/>
      <c r="B54" s="9" t="s">
        <v>382</v>
      </c>
      <c r="C54" s="10">
        <v>8.0903299999999998</v>
      </c>
      <c r="D54" s="10">
        <v>8.5472900000000003</v>
      </c>
      <c r="E54" s="10">
        <v>9.326649999999999</v>
      </c>
      <c r="F54" s="10">
        <v>8.6889500000000002</v>
      </c>
      <c r="G54" s="10">
        <v>8.4029300000000013</v>
      </c>
      <c r="H54" s="10">
        <v>9.3307900000000004</v>
      </c>
      <c r="I54" s="10">
        <v>9.7083700000000004</v>
      </c>
      <c r="J54" s="10">
        <v>8.8442000000000007</v>
      </c>
      <c r="K54" s="10">
        <v>9.1629100000000001</v>
      </c>
      <c r="L54" s="10">
        <v>9.6417099999999998</v>
      </c>
      <c r="M54" s="10">
        <v>8.1613600000000002</v>
      </c>
      <c r="N54" s="10">
        <v>8.4606700000000004</v>
      </c>
      <c r="O54" s="10">
        <v>8.0543300000000002</v>
      </c>
      <c r="P54" s="10">
        <v>8.5541</v>
      </c>
      <c r="Q54" s="10">
        <v>7.7492000000000001</v>
      </c>
      <c r="R54" s="10">
        <v>8.5557000000000016</v>
      </c>
    </row>
    <row r="55" spans="1:18">
      <c r="A55" s="4"/>
      <c r="B55" s="9" t="s">
        <v>383</v>
      </c>
      <c r="C55" s="10">
        <v>9.98719</v>
      </c>
      <c r="D55" s="10">
        <v>10.55068</v>
      </c>
      <c r="E55" s="10">
        <v>11.39381</v>
      </c>
      <c r="F55" s="10">
        <v>10.637790000000001</v>
      </c>
      <c r="G55" s="10">
        <v>10.02624</v>
      </c>
      <c r="H55" s="10">
        <v>11.20299</v>
      </c>
      <c r="I55" s="10">
        <v>11.407909999999999</v>
      </c>
      <c r="J55" s="10">
        <v>10.76807</v>
      </c>
      <c r="K55" s="10">
        <v>11.00339</v>
      </c>
      <c r="L55" s="10">
        <v>11.32917</v>
      </c>
      <c r="M55" s="10">
        <v>10.08047</v>
      </c>
      <c r="N55" s="10">
        <v>10.303799999999999</v>
      </c>
      <c r="O55" s="10">
        <v>9.9073200000000003</v>
      </c>
      <c r="P55" s="10">
        <v>10.34211</v>
      </c>
      <c r="Q55" s="10">
        <v>9.3643799999999988</v>
      </c>
      <c r="R55" s="10">
        <v>10.143229999999999</v>
      </c>
    </row>
    <row r="56" spans="1:18">
      <c r="A56" s="4"/>
      <c r="B56" s="9" t="s">
        <v>384</v>
      </c>
      <c r="C56" s="10">
        <v>2.7448200000000003</v>
      </c>
      <c r="D56" s="10">
        <v>2.9028800000000001</v>
      </c>
      <c r="E56" s="10">
        <v>3.2204699999999997</v>
      </c>
      <c r="F56" s="10">
        <v>2.9313500000000001</v>
      </c>
      <c r="G56" s="10">
        <v>2.72418</v>
      </c>
      <c r="H56" s="10">
        <v>3.1948600000000003</v>
      </c>
      <c r="I56" s="10">
        <v>3.0087700000000002</v>
      </c>
      <c r="J56" s="10">
        <v>2.92774</v>
      </c>
      <c r="K56" s="10">
        <v>2.9403800000000002</v>
      </c>
      <c r="L56" s="10">
        <v>3.0497300000000003</v>
      </c>
      <c r="M56" s="10">
        <v>2.7338200000000001</v>
      </c>
      <c r="N56" s="10">
        <v>2.71</v>
      </c>
      <c r="O56" s="10">
        <v>2.6774200000000001</v>
      </c>
      <c r="P56" s="10">
        <v>2.7418000000000005</v>
      </c>
      <c r="Q56" s="10">
        <v>2.5020900000000004</v>
      </c>
      <c r="R56" s="10">
        <v>2.6820599999999999</v>
      </c>
    </row>
    <row r="57" spans="1:18">
      <c r="A57" s="4"/>
      <c r="B57" s="9" t="s">
        <v>385</v>
      </c>
      <c r="C57" s="10">
        <v>2.8228400000000002</v>
      </c>
      <c r="D57" s="10">
        <v>2.8079200000000002</v>
      </c>
      <c r="E57" s="10">
        <v>3.0653100000000002</v>
      </c>
      <c r="F57" s="10">
        <v>2.7539400000000001</v>
      </c>
      <c r="G57" s="10">
        <v>2.17299</v>
      </c>
      <c r="H57" s="10">
        <v>3.03295</v>
      </c>
      <c r="I57" s="10">
        <v>2.0183200000000001</v>
      </c>
      <c r="J57" s="10">
        <v>2.56711</v>
      </c>
      <c r="K57" s="10">
        <v>2.7508699999999999</v>
      </c>
      <c r="L57" s="10">
        <v>2.2326100000000002</v>
      </c>
      <c r="M57" s="10">
        <v>2.44543</v>
      </c>
      <c r="N57" s="10">
        <v>2.48047</v>
      </c>
      <c r="O57" s="10">
        <v>2.4754299999999998</v>
      </c>
      <c r="P57" s="10">
        <v>2.3983300000000001</v>
      </c>
      <c r="Q57" s="10">
        <v>2.2028600000000003</v>
      </c>
      <c r="R57" s="10">
        <v>2.0261</v>
      </c>
    </row>
    <row r="58" spans="1:18">
      <c r="A58" s="4"/>
      <c r="B58" s="9" t="s">
        <v>386</v>
      </c>
      <c r="C58" s="10">
        <v>10.19401</v>
      </c>
      <c r="D58" s="10">
        <v>10.09676</v>
      </c>
      <c r="E58" s="10">
        <v>10.26525</v>
      </c>
      <c r="F58" s="10">
        <v>9.59422</v>
      </c>
      <c r="G58" s="10">
        <v>8.0075200000000013</v>
      </c>
      <c r="H58" s="10">
        <v>10.37759</v>
      </c>
      <c r="I58" s="10">
        <v>7.6932200000000002</v>
      </c>
      <c r="J58" s="10">
        <v>9.3596000000000004</v>
      </c>
      <c r="K58" s="10">
        <v>10.199310000000001</v>
      </c>
      <c r="L58" s="10">
        <v>8.2347999999999999</v>
      </c>
      <c r="M58" s="10">
        <v>9.4170300000000005</v>
      </c>
      <c r="N58" s="10">
        <v>9.4776900000000008</v>
      </c>
      <c r="O58" s="10">
        <v>9.1207999999999991</v>
      </c>
      <c r="P58" s="10">
        <v>9.0883099999999999</v>
      </c>
      <c r="Q58" s="10">
        <v>8.2678700000000003</v>
      </c>
      <c r="R58" s="10">
        <v>7.7328400000000004</v>
      </c>
    </row>
    <row r="59" spans="1:18">
      <c r="A59" s="4"/>
      <c r="B59" s="9" t="s">
        <v>387</v>
      </c>
      <c r="C59" s="10">
        <v>2.6665500000000004</v>
      </c>
      <c r="D59" s="10">
        <v>2.6425700000000001</v>
      </c>
      <c r="E59" s="10">
        <v>2.7398600000000002</v>
      </c>
      <c r="F59" s="10">
        <v>2.5454699999999999</v>
      </c>
      <c r="G59" s="10">
        <v>2.1185</v>
      </c>
      <c r="H59" s="10">
        <v>2.7622300000000002</v>
      </c>
      <c r="I59" s="10">
        <v>2.0284</v>
      </c>
      <c r="J59" s="10">
        <v>2.4338699999999998</v>
      </c>
      <c r="K59" s="10">
        <v>2.6951100000000001</v>
      </c>
      <c r="L59" s="10">
        <v>2.1776200000000001</v>
      </c>
      <c r="M59" s="10">
        <v>2.45966</v>
      </c>
      <c r="N59" s="10">
        <v>2.4989300000000001</v>
      </c>
      <c r="O59" s="10">
        <v>2.3825500000000002</v>
      </c>
      <c r="P59" s="10">
        <v>2.39825</v>
      </c>
      <c r="Q59" s="10">
        <v>2.1837199999999997</v>
      </c>
      <c r="R59" s="10">
        <v>2.0376300000000001</v>
      </c>
    </row>
    <row r="60" spans="1:18">
      <c r="A60" s="4"/>
      <c r="B60" s="9" t="s">
        <v>388</v>
      </c>
      <c r="C60" s="10">
        <v>10.090820000000001</v>
      </c>
      <c r="D60" s="10">
        <v>9.9937500000000004</v>
      </c>
      <c r="E60" s="10">
        <v>10.124889999999999</v>
      </c>
      <c r="F60" s="10">
        <v>9.4935100000000006</v>
      </c>
      <c r="G60" s="10">
        <v>7.8879999999999999</v>
      </c>
      <c r="H60" s="10">
        <v>10.234170000000001</v>
      </c>
      <c r="I60" s="10">
        <v>7.5766600000000004</v>
      </c>
      <c r="J60" s="10">
        <v>9.2605900000000005</v>
      </c>
      <c r="K60" s="10">
        <v>10.046010000000001</v>
      </c>
      <c r="L60" s="10">
        <v>8.1124200000000002</v>
      </c>
      <c r="M60" s="10">
        <v>9.314309999999999</v>
      </c>
      <c r="N60" s="10">
        <v>9.3281200000000002</v>
      </c>
      <c r="O60" s="10">
        <v>9.0187800000000014</v>
      </c>
      <c r="P60" s="10">
        <v>8.9454799999999999</v>
      </c>
      <c r="Q60" s="10">
        <v>8.1377799999999993</v>
      </c>
      <c r="R60" s="10">
        <v>7.6070400000000005</v>
      </c>
    </row>
    <row r="61" spans="1:18">
      <c r="A61" s="4"/>
      <c r="B61" s="9" t="s">
        <v>389</v>
      </c>
      <c r="C61" s="10">
        <v>2.7516400000000001</v>
      </c>
      <c r="D61" s="10">
        <v>2.7309800000000002</v>
      </c>
      <c r="E61" s="10">
        <v>2.9195799999999998</v>
      </c>
      <c r="F61" s="10">
        <v>2.6615300000000004</v>
      </c>
      <c r="G61" s="10">
        <v>2.1202899999999998</v>
      </c>
      <c r="H61" s="10">
        <v>2.90185</v>
      </c>
      <c r="I61" s="10">
        <v>1.9868800000000002</v>
      </c>
      <c r="J61" s="10">
        <v>2.5013100000000001</v>
      </c>
      <c r="K61" s="10">
        <v>2.7004000000000001</v>
      </c>
      <c r="L61" s="10">
        <v>2.1737800000000003</v>
      </c>
      <c r="M61" s="10">
        <v>2.3874400000000002</v>
      </c>
      <c r="N61" s="10">
        <v>2.4557899999999999</v>
      </c>
      <c r="O61" s="10">
        <v>2.3262199999999997</v>
      </c>
      <c r="P61" s="10">
        <v>2.3526599999999998</v>
      </c>
      <c r="Q61" s="10">
        <v>2.1663000000000001</v>
      </c>
      <c r="R61" s="10">
        <v>2.0140199999999999</v>
      </c>
    </row>
    <row r="62" spans="1:18">
      <c r="A62" s="4"/>
      <c r="B62" s="9" t="s">
        <v>390</v>
      </c>
      <c r="C62" s="10">
        <v>4.3470699999999995</v>
      </c>
      <c r="D62" s="10">
        <v>4.4827200000000005</v>
      </c>
      <c r="E62" s="10">
        <v>4.9460299999999995</v>
      </c>
      <c r="F62" s="10">
        <v>4.3942600000000001</v>
      </c>
      <c r="G62" s="10">
        <v>3.7375100000000003</v>
      </c>
      <c r="H62" s="10">
        <v>4.8704300000000007</v>
      </c>
      <c r="I62" s="10">
        <v>3.8155600000000001</v>
      </c>
      <c r="J62" s="10">
        <v>3.8823000000000003</v>
      </c>
      <c r="K62" s="10">
        <v>4.17821</v>
      </c>
      <c r="L62" s="10">
        <v>3.67719</v>
      </c>
      <c r="M62" s="10">
        <v>3.6395500000000003</v>
      </c>
      <c r="N62" s="10">
        <v>3.7305000000000001</v>
      </c>
      <c r="O62" s="10">
        <v>3.33291</v>
      </c>
      <c r="P62" s="10">
        <v>3.4020999999999999</v>
      </c>
      <c r="Q62" s="10">
        <v>3.0632600000000001</v>
      </c>
      <c r="R62" s="10">
        <v>3.3364699999999998</v>
      </c>
    </row>
    <row r="63" spans="1:18">
      <c r="A63" s="4"/>
      <c r="B63" s="9" t="s">
        <v>391</v>
      </c>
      <c r="C63" s="10">
        <v>11.19258</v>
      </c>
      <c r="D63" s="10">
        <v>11.567819999999999</v>
      </c>
      <c r="E63" s="10">
        <v>12.098520000000001</v>
      </c>
      <c r="F63" s="10">
        <v>11.06277</v>
      </c>
      <c r="G63" s="10">
        <v>9.8632099999999987</v>
      </c>
      <c r="H63" s="10">
        <v>11.978700000000002</v>
      </c>
      <c r="I63" s="10">
        <v>11.537330000000001</v>
      </c>
      <c r="J63" s="10">
        <v>10.76834</v>
      </c>
      <c r="K63" s="10">
        <v>11.283809999999999</v>
      </c>
      <c r="L63" s="10">
        <v>11.43221</v>
      </c>
      <c r="M63" s="10">
        <v>10.231620000000001</v>
      </c>
      <c r="N63" s="10">
        <v>10.45144</v>
      </c>
      <c r="O63" s="10">
        <v>9.7762399999999996</v>
      </c>
      <c r="P63" s="10">
        <v>9.9655200000000015</v>
      </c>
      <c r="Q63" s="10">
        <v>9.1126299999999993</v>
      </c>
      <c r="R63" s="10">
        <v>10.034870000000002</v>
      </c>
    </row>
    <row r="64" spans="1:18">
      <c r="A64" s="4"/>
      <c r="B64" s="9" t="s">
        <v>392</v>
      </c>
      <c r="C64" s="10">
        <v>9.0634099999999993</v>
      </c>
      <c r="D64" s="10">
        <v>9.3507099999999994</v>
      </c>
      <c r="E64" s="10">
        <v>9.9388299999999994</v>
      </c>
      <c r="F64" s="10">
        <v>9.0617599999999996</v>
      </c>
      <c r="G64" s="10">
        <v>8.1455500000000001</v>
      </c>
      <c r="H64" s="10">
        <v>9.8405400000000007</v>
      </c>
      <c r="I64" s="10">
        <v>9.7684099999999994</v>
      </c>
      <c r="J64" s="10">
        <v>8.7610400000000013</v>
      </c>
      <c r="K64" s="10">
        <v>9.2677099999999992</v>
      </c>
      <c r="L64" s="10">
        <v>9.6715099999999996</v>
      </c>
      <c r="M64" s="10">
        <v>8.2851599999999994</v>
      </c>
      <c r="N64" s="10">
        <v>8.5526400000000002</v>
      </c>
      <c r="O64" s="10">
        <v>7.9323300000000003</v>
      </c>
      <c r="P64" s="10">
        <v>8.1872699999999998</v>
      </c>
      <c r="Q64" s="10">
        <v>7.4869300000000001</v>
      </c>
      <c r="R64" s="10">
        <v>8.4746200000000016</v>
      </c>
    </row>
    <row r="65" spans="1:18">
      <c r="A65" s="4"/>
      <c r="B65" s="9" t="s">
        <v>393</v>
      </c>
      <c r="C65" s="10">
        <v>11.19204</v>
      </c>
      <c r="D65" s="10">
        <v>11.541650000000001</v>
      </c>
      <c r="E65" s="10">
        <v>12.06992</v>
      </c>
      <c r="F65" s="10">
        <v>11.07222</v>
      </c>
      <c r="G65" s="10">
        <v>9.8524700000000003</v>
      </c>
      <c r="H65" s="10">
        <v>11.941319999999999</v>
      </c>
      <c r="I65" s="10">
        <v>11.53227</v>
      </c>
      <c r="J65" s="10">
        <v>10.782780000000001</v>
      </c>
      <c r="K65" s="10">
        <v>11.25182</v>
      </c>
      <c r="L65" s="10">
        <v>11.429260000000001</v>
      </c>
      <c r="M65" s="10">
        <v>10.24676</v>
      </c>
      <c r="N65" s="10">
        <v>10.424629999999999</v>
      </c>
      <c r="O65" s="10">
        <v>9.7703100000000003</v>
      </c>
      <c r="P65" s="10">
        <v>9.9565000000000001</v>
      </c>
      <c r="Q65" s="10">
        <v>9.1054200000000005</v>
      </c>
      <c r="R65" s="10">
        <v>10.03492</v>
      </c>
    </row>
    <row r="66" spans="1:18">
      <c r="A66" s="4"/>
      <c r="B66" s="9" t="s">
        <v>394</v>
      </c>
      <c r="C66" s="10">
        <v>3.0484</v>
      </c>
      <c r="D66" s="10">
        <v>3.15781</v>
      </c>
      <c r="E66" s="10">
        <v>3.4820700000000002</v>
      </c>
      <c r="F66" s="10">
        <v>3.0948500000000001</v>
      </c>
      <c r="G66" s="10">
        <v>2.6640300000000003</v>
      </c>
      <c r="H66" s="10">
        <v>3.3940700000000001</v>
      </c>
      <c r="I66" s="10">
        <v>3.0425300000000002</v>
      </c>
      <c r="J66" s="10">
        <v>2.9205300000000003</v>
      </c>
      <c r="K66" s="10">
        <v>3.01437</v>
      </c>
      <c r="L66" s="10">
        <v>3.0728400000000002</v>
      </c>
      <c r="M66" s="10">
        <v>2.76823</v>
      </c>
      <c r="N66" s="10">
        <v>2.7527699999999999</v>
      </c>
      <c r="O66" s="10">
        <v>2.6390400000000001</v>
      </c>
      <c r="P66" s="10">
        <v>2.6532900000000001</v>
      </c>
      <c r="Q66" s="10">
        <v>2.4363100000000002</v>
      </c>
      <c r="R66" s="10">
        <v>2.65449</v>
      </c>
    </row>
    <row r="67" spans="1:18">
      <c r="A67" s="4"/>
      <c r="B67" s="9" t="s">
        <v>395</v>
      </c>
      <c r="C67" s="10">
        <v>3.0985100000000001</v>
      </c>
      <c r="D67" s="10">
        <v>3.1487500000000002</v>
      </c>
      <c r="E67" s="10">
        <v>3.5800300000000003</v>
      </c>
      <c r="F67" s="10">
        <v>3.1659000000000002</v>
      </c>
      <c r="G67" s="10">
        <v>2.5065599999999999</v>
      </c>
      <c r="H67" s="10">
        <v>3.5015399999999999</v>
      </c>
      <c r="I67" s="10">
        <v>2.2854699999999997</v>
      </c>
      <c r="J67" s="10">
        <v>2.9120599999999999</v>
      </c>
      <c r="K67" s="10">
        <v>3.10338</v>
      </c>
      <c r="L67" s="10">
        <v>2.50969</v>
      </c>
      <c r="M67" s="10">
        <v>2.7129799999999999</v>
      </c>
      <c r="N67" s="10">
        <v>2.74072</v>
      </c>
      <c r="O67" s="10">
        <v>2.5948899999999999</v>
      </c>
      <c r="P67" s="10">
        <v>2.5476300000000003</v>
      </c>
      <c r="Q67" s="10">
        <v>2.37019</v>
      </c>
      <c r="R67" s="10">
        <v>2.1486100000000001</v>
      </c>
    </row>
    <row r="68" spans="1:18">
      <c r="A68" s="4"/>
      <c r="B68" s="9" t="s">
        <v>396</v>
      </c>
      <c r="C68" s="10">
        <v>11.186860000000001</v>
      </c>
      <c r="D68" s="10">
        <v>11.292200000000001</v>
      </c>
      <c r="E68" s="10">
        <v>12.061520000000002</v>
      </c>
      <c r="F68" s="10">
        <v>11.011850000000001</v>
      </c>
      <c r="G68" s="10">
        <v>9.1779200000000003</v>
      </c>
      <c r="H68" s="10">
        <v>11.982790000000001</v>
      </c>
      <c r="I68" s="10">
        <v>8.584719999999999</v>
      </c>
      <c r="J68" s="10">
        <v>10.282389999999999</v>
      </c>
      <c r="K68" s="10">
        <v>11.366629999999999</v>
      </c>
      <c r="L68" s="10">
        <v>9.165750000000001</v>
      </c>
      <c r="M68" s="10">
        <v>9.6578300000000006</v>
      </c>
      <c r="N68" s="10">
        <v>10.260020000000001</v>
      </c>
      <c r="O68" s="10">
        <v>9.154770000000001</v>
      </c>
      <c r="P68" s="10">
        <v>9.4447099999999988</v>
      </c>
      <c r="Q68" s="10">
        <v>8.7259400000000014</v>
      </c>
      <c r="R68" s="10">
        <v>8.1293900000000008</v>
      </c>
    </row>
    <row r="69" spans="1:18">
      <c r="A69" s="4"/>
      <c r="B69" s="9" t="s">
        <v>397</v>
      </c>
      <c r="C69" s="10">
        <v>2.9040100000000004</v>
      </c>
      <c r="D69" s="10">
        <v>2.92557</v>
      </c>
      <c r="E69" s="10">
        <v>3.19543</v>
      </c>
      <c r="F69" s="10">
        <v>2.8999899999999998</v>
      </c>
      <c r="G69" s="10">
        <v>2.3890500000000001</v>
      </c>
      <c r="H69" s="10">
        <v>3.1617500000000001</v>
      </c>
      <c r="I69" s="10">
        <v>2.2208100000000002</v>
      </c>
      <c r="J69" s="10">
        <v>2.6741000000000001</v>
      </c>
      <c r="K69" s="10">
        <v>2.9568000000000003</v>
      </c>
      <c r="L69" s="10">
        <v>2.3776900000000003</v>
      </c>
      <c r="M69" s="10">
        <v>2.4804899999999996</v>
      </c>
      <c r="N69" s="10">
        <v>2.6480500000000005</v>
      </c>
      <c r="O69" s="10">
        <v>2.37365</v>
      </c>
      <c r="P69" s="10">
        <v>2.4319899999999999</v>
      </c>
      <c r="Q69" s="10">
        <v>2.2485400000000002</v>
      </c>
      <c r="R69" s="10">
        <v>2.0805799999999999</v>
      </c>
    </row>
    <row r="70" spans="1:18">
      <c r="A70" s="4"/>
      <c r="B70" s="9" t="s">
        <v>398</v>
      </c>
      <c r="C70" s="10">
        <v>11.11659</v>
      </c>
      <c r="D70" s="10">
        <v>11.221629999999999</v>
      </c>
      <c r="E70" s="10">
        <v>11.962899999999999</v>
      </c>
      <c r="F70" s="10">
        <v>10.91961</v>
      </c>
      <c r="G70" s="10">
        <v>9.0963600000000007</v>
      </c>
      <c r="H70" s="10">
        <v>11.88231</v>
      </c>
      <c r="I70" s="10">
        <v>8.5096299999999996</v>
      </c>
      <c r="J70" s="10">
        <v>10.214740000000001</v>
      </c>
      <c r="K70" s="10">
        <v>11.264850000000001</v>
      </c>
      <c r="L70" s="10">
        <v>9.0847900000000017</v>
      </c>
      <c r="M70" s="10">
        <v>9.5918200000000002</v>
      </c>
      <c r="N70" s="10">
        <v>10.161790000000002</v>
      </c>
      <c r="O70" s="10">
        <v>9.0682700000000001</v>
      </c>
      <c r="P70" s="10">
        <v>9.3520200000000013</v>
      </c>
      <c r="Q70" s="10">
        <v>8.6409400000000005</v>
      </c>
      <c r="R70" s="10">
        <v>8.049100000000001</v>
      </c>
    </row>
    <row r="71" spans="1:18">
      <c r="A71" s="4"/>
      <c r="B71" s="9" t="s">
        <v>399</v>
      </c>
      <c r="C71" s="10">
        <v>3.0405000000000002</v>
      </c>
      <c r="D71" s="10">
        <v>3.0684499999999999</v>
      </c>
      <c r="E71" s="10">
        <v>3.4494000000000002</v>
      </c>
      <c r="F71" s="10">
        <v>3.0881599999999998</v>
      </c>
      <c r="G71" s="10">
        <v>2.4546799999999998</v>
      </c>
      <c r="H71" s="10">
        <v>3.3823400000000001</v>
      </c>
      <c r="I71" s="10">
        <v>2.2490900000000003</v>
      </c>
      <c r="J71" s="10">
        <v>2.8352600000000003</v>
      </c>
      <c r="K71" s="10">
        <v>3.0517099999999999</v>
      </c>
      <c r="L71" s="10">
        <v>2.4500999999999999</v>
      </c>
      <c r="M71" s="10">
        <v>2.6399300000000001</v>
      </c>
      <c r="N71" s="10">
        <v>2.7112099999999999</v>
      </c>
      <c r="O71" s="10">
        <v>2.5284899999999997</v>
      </c>
      <c r="P71" s="10">
        <v>2.5124299999999997</v>
      </c>
      <c r="Q71" s="10">
        <v>2.3364000000000003</v>
      </c>
      <c r="R71" s="10">
        <v>2.14398</v>
      </c>
    </row>
    <row r="72" spans="1:18">
      <c r="A72" s="4"/>
      <c r="B72" s="9" t="s">
        <v>515</v>
      </c>
      <c r="C72" s="10">
        <v>27.928220000000003</v>
      </c>
      <c r="D72" s="10">
        <v>27.65232</v>
      </c>
      <c r="E72" s="10">
        <v>27.29345</v>
      </c>
      <c r="F72" s="10">
        <v>27.03716</v>
      </c>
      <c r="G72" s="10">
        <v>25.409140000000001</v>
      </c>
      <c r="H72" s="10">
        <v>27.489409999999999</v>
      </c>
      <c r="I72" s="10">
        <v>24.187349999999999</v>
      </c>
      <c r="J72" s="10">
        <v>26.279410000000002</v>
      </c>
      <c r="K72" s="10">
        <v>30.23996</v>
      </c>
      <c r="L72" s="10">
        <v>25.110740000000003</v>
      </c>
      <c r="M72" s="10">
        <v>26.089120000000001</v>
      </c>
      <c r="N72" s="10">
        <v>29.980790000000002</v>
      </c>
      <c r="O72" s="10">
        <v>26.195830000000001</v>
      </c>
      <c r="P72" s="10">
        <v>28.36561</v>
      </c>
      <c r="Q72" s="10">
        <v>25.921140000000001</v>
      </c>
      <c r="R72" s="10">
        <v>24.389849999999999</v>
      </c>
    </row>
    <row r="73" spans="1:18">
      <c r="A73" s="4"/>
      <c r="B73" s="9" t="s">
        <v>516</v>
      </c>
      <c r="C73" s="10">
        <v>1.32422</v>
      </c>
      <c r="D73" s="10">
        <v>1.4373199999999999</v>
      </c>
      <c r="E73" s="10">
        <v>1.381</v>
      </c>
      <c r="F73" s="10">
        <v>1.3828699999999998</v>
      </c>
      <c r="G73" s="10">
        <v>1.2039000000000002</v>
      </c>
      <c r="H73" s="10">
        <v>1.2375499999999999</v>
      </c>
      <c r="I73" s="10">
        <v>1.20059</v>
      </c>
      <c r="J73" s="10">
        <v>1.3549500000000001</v>
      </c>
      <c r="K73" s="10">
        <v>1.1052299999999999</v>
      </c>
      <c r="L73" s="10">
        <v>1.17635</v>
      </c>
      <c r="M73" s="10">
        <v>1.28349</v>
      </c>
      <c r="N73" s="10">
        <v>1.0480400000000001</v>
      </c>
      <c r="O73" s="10">
        <v>1.23203</v>
      </c>
      <c r="P73" s="10">
        <v>1.0626099999999998</v>
      </c>
      <c r="Q73" s="10">
        <v>0.96483000000000008</v>
      </c>
      <c r="R73" s="10">
        <v>1.1817299999999999</v>
      </c>
    </row>
    <row r="74" spans="1:18">
      <c r="A74" s="4"/>
      <c r="B74" s="9" t="s">
        <v>517</v>
      </c>
      <c r="C74" s="10">
        <v>12.334700000000002</v>
      </c>
      <c r="D74" s="10">
        <v>12.970709999999999</v>
      </c>
      <c r="E74" s="10">
        <v>13.71256</v>
      </c>
      <c r="F74" s="10">
        <v>13.625620000000001</v>
      </c>
      <c r="G74" s="10">
        <v>12.76247</v>
      </c>
      <c r="H74" s="10">
        <v>13.97546</v>
      </c>
      <c r="I74" s="10">
        <v>9.7912300000000005</v>
      </c>
      <c r="J74" s="10">
        <v>13.371780000000001</v>
      </c>
      <c r="K74" s="10">
        <v>11.833069999999999</v>
      </c>
      <c r="L74" s="10">
        <v>11.130180000000001</v>
      </c>
      <c r="M74" s="10">
        <v>12.461120000000001</v>
      </c>
      <c r="N74" s="10">
        <v>11.40057</v>
      </c>
      <c r="O74" s="10">
        <v>12.60285</v>
      </c>
      <c r="P74" s="10">
        <v>9.8861100000000004</v>
      </c>
      <c r="Q74" s="10">
        <v>12.025399999999999</v>
      </c>
      <c r="R74" s="10">
        <v>8.1116299999999999</v>
      </c>
    </row>
    <row r="75" spans="1:18">
      <c r="A75" s="4"/>
      <c r="B75" s="9" t="s">
        <v>518</v>
      </c>
      <c r="C75" s="10">
        <v>1.6238599999999999</v>
      </c>
      <c r="D75" s="10">
        <v>1.74624</v>
      </c>
      <c r="E75" s="10">
        <v>1.82667</v>
      </c>
      <c r="F75" s="10">
        <v>1.8182200000000002</v>
      </c>
      <c r="G75" s="10">
        <v>1.74848</v>
      </c>
      <c r="H75" s="10">
        <v>1.82596</v>
      </c>
      <c r="I75" s="10">
        <v>1.73448</v>
      </c>
      <c r="J75" s="10">
        <v>1.7341900000000001</v>
      </c>
      <c r="K75" s="10">
        <v>1.7606700000000002</v>
      </c>
      <c r="L75" s="10">
        <v>1.7269600000000001</v>
      </c>
      <c r="M75" s="10">
        <v>1.6599100000000002</v>
      </c>
      <c r="N75" s="10">
        <v>1.69597</v>
      </c>
      <c r="O75" s="10">
        <v>1.6545300000000001</v>
      </c>
      <c r="P75" s="10">
        <v>1.6767000000000001</v>
      </c>
      <c r="Q75" s="10">
        <v>1.4648299999999999</v>
      </c>
      <c r="R75" s="10">
        <v>1.39184</v>
      </c>
    </row>
    <row r="76" spans="1:18">
      <c r="A76" s="4"/>
      <c r="B76" s="9" t="s">
        <v>174</v>
      </c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</row>
    <row r="77" spans="1:18">
      <c r="A77" s="4"/>
      <c r="B77" s="9" t="s">
        <v>519</v>
      </c>
      <c r="C77" s="10">
        <v>1.84785</v>
      </c>
      <c r="D77" s="10">
        <v>1.95153</v>
      </c>
      <c r="E77" s="10">
        <v>1.64649</v>
      </c>
      <c r="F77" s="10">
        <v>2.5962199999999998</v>
      </c>
      <c r="G77" s="10">
        <v>1.84128</v>
      </c>
      <c r="H77" s="10">
        <v>1.9228399999999999</v>
      </c>
      <c r="I77" s="10">
        <v>1.6994100000000001</v>
      </c>
      <c r="J77" s="10">
        <v>3.0397500000000002</v>
      </c>
      <c r="K77" s="10">
        <v>2.44394</v>
      </c>
      <c r="L77" s="10">
        <v>2.0266500000000001</v>
      </c>
      <c r="M77" s="10">
        <v>3.91777</v>
      </c>
      <c r="N77" s="10">
        <v>3.2114099999999999</v>
      </c>
      <c r="O77" s="10">
        <v>4.59117</v>
      </c>
      <c r="P77" s="10">
        <v>4.3753900000000003</v>
      </c>
      <c r="Q77" s="10">
        <v>4.8909700000000003</v>
      </c>
      <c r="R77" s="10">
        <v>6.959270000000001</v>
      </c>
    </row>
    <row r="78" spans="1:18">
      <c r="A78" s="4"/>
      <c r="B78" s="9" t="s">
        <v>520</v>
      </c>
      <c r="C78" s="10">
        <v>1.5398499999999999</v>
      </c>
      <c r="D78" s="10">
        <v>1.63456</v>
      </c>
      <c r="E78" s="10">
        <v>1.3720600000000001</v>
      </c>
      <c r="F78" s="10">
        <v>2.1557900000000001</v>
      </c>
      <c r="G78" s="10">
        <v>1.28121</v>
      </c>
      <c r="H78" s="10">
        <v>1.5290300000000001</v>
      </c>
      <c r="I78" s="10">
        <v>1.4161600000000001</v>
      </c>
      <c r="J78" s="10">
        <v>2.3875900000000003</v>
      </c>
      <c r="K78" s="10">
        <v>1.90547</v>
      </c>
      <c r="L78" s="10">
        <v>1.6943900000000001</v>
      </c>
      <c r="M78" s="10">
        <v>3.0047600000000001</v>
      </c>
      <c r="N78" s="10">
        <v>2.4746300000000003</v>
      </c>
      <c r="O78" s="10">
        <v>3.4108200000000002</v>
      </c>
      <c r="P78" s="10">
        <v>3.2134499999999999</v>
      </c>
      <c r="Q78" s="10">
        <v>3.5744799999999999</v>
      </c>
      <c r="R78" s="10">
        <v>4.7914399999999997</v>
      </c>
    </row>
    <row r="79" spans="1:18">
      <c r="A79" s="4"/>
      <c r="B79" s="9" t="s">
        <v>521</v>
      </c>
      <c r="C79" s="10">
        <v>1.2318800000000001</v>
      </c>
      <c r="D79" s="10">
        <v>2.0773099999999998</v>
      </c>
      <c r="E79" s="10">
        <v>1.4499300000000002</v>
      </c>
      <c r="F79" s="10">
        <v>2.5922199999999997</v>
      </c>
      <c r="G79" s="10">
        <v>1.28121</v>
      </c>
      <c r="H79" s="10">
        <v>1.9182999999999999</v>
      </c>
      <c r="I79" s="10">
        <v>1.43977</v>
      </c>
      <c r="J79" s="10">
        <v>2.81243</v>
      </c>
      <c r="K79" s="10">
        <v>2.32246</v>
      </c>
      <c r="L79" s="10">
        <v>2.1003000000000003</v>
      </c>
      <c r="M79" s="10">
        <v>3.4367700000000001</v>
      </c>
      <c r="N79" s="10">
        <v>2.9000700000000004</v>
      </c>
      <c r="O79" s="10">
        <v>3.8314699999999999</v>
      </c>
      <c r="P79" s="10">
        <v>3.63367</v>
      </c>
      <c r="Q79" s="10">
        <v>4.0031600000000003</v>
      </c>
      <c r="R79" s="10">
        <v>5.2452700000000005</v>
      </c>
    </row>
    <row r="80" spans="1:18">
      <c r="A80" s="4"/>
      <c r="B80" s="9" t="s">
        <v>522</v>
      </c>
      <c r="C80" s="10">
        <v>1.9218900000000001</v>
      </c>
      <c r="D80" s="10">
        <v>3.81887</v>
      </c>
      <c r="E80" s="10">
        <v>2.88327</v>
      </c>
      <c r="F80" s="10">
        <v>4.5698599999999994</v>
      </c>
      <c r="G80" s="10">
        <v>2.2472600000000003</v>
      </c>
      <c r="H80" s="10">
        <v>3.5907</v>
      </c>
      <c r="I80" s="10">
        <v>2.8343699999999998</v>
      </c>
      <c r="J80" s="10">
        <v>4.7791300000000003</v>
      </c>
      <c r="K80" s="10">
        <v>4.2527299999999997</v>
      </c>
      <c r="L80" s="10">
        <v>3.6783000000000001</v>
      </c>
      <c r="M80" s="10">
        <v>5.5089199999999998</v>
      </c>
      <c r="N80" s="10">
        <v>5.0226300000000004</v>
      </c>
      <c r="O80" s="10">
        <v>5.8197900000000002</v>
      </c>
      <c r="P80" s="10">
        <v>5.7354599999999998</v>
      </c>
      <c r="Q80" s="10">
        <v>6.1401199999999996</v>
      </c>
      <c r="R80" s="10">
        <v>8.0024200000000008</v>
      </c>
    </row>
    <row r="81" spans="1:18">
      <c r="A81" s="4"/>
      <c r="B81" s="9" t="s">
        <v>523</v>
      </c>
      <c r="C81" s="10">
        <v>3.45736</v>
      </c>
      <c r="D81" s="10">
        <v>4.56419</v>
      </c>
      <c r="E81" s="10">
        <v>3.8507899999999999</v>
      </c>
      <c r="F81" s="10">
        <v>4.9235899999999999</v>
      </c>
      <c r="G81" s="10">
        <v>3.5958000000000001</v>
      </c>
      <c r="H81" s="10">
        <v>4.1627999999999998</v>
      </c>
      <c r="I81" s="10">
        <v>3.9745500000000002</v>
      </c>
      <c r="J81" s="10">
        <v>5.4808300000000001</v>
      </c>
      <c r="K81" s="10">
        <v>4.3548200000000001</v>
      </c>
      <c r="L81" s="10">
        <v>4.7398800000000003</v>
      </c>
      <c r="M81" s="10">
        <v>6.4027500000000002</v>
      </c>
      <c r="N81" s="10">
        <v>5.19841</v>
      </c>
      <c r="O81" s="10">
        <v>6.9194899999999997</v>
      </c>
      <c r="P81" s="10">
        <v>6.3053299999999997</v>
      </c>
      <c r="Q81" s="10">
        <v>7.0826200000000004</v>
      </c>
      <c r="R81" s="10">
        <v>8.770719999999999</v>
      </c>
    </row>
    <row r="82" spans="1:18">
      <c r="A82" s="4"/>
      <c r="B82" s="9" t="s">
        <v>524</v>
      </c>
      <c r="C82" s="10">
        <v>4.3216999999999999</v>
      </c>
      <c r="D82" s="10">
        <v>5.7052399999999999</v>
      </c>
      <c r="E82" s="10">
        <v>4.8134799999999993</v>
      </c>
      <c r="F82" s="10">
        <v>6.1544799999999995</v>
      </c>
      <c r="G82" s="10">
        <v>4.4947600000000003</v>
      </c>
      <c r="H82" s="10">
        <v>5.2035</v>
      </c>
      <c r="I82" s="10">
        <v>4.9681899999999999</v>
      </c>
      <c r="J82" s="10">
        <v>6.8510400000000002</v>
      </c>
      <c r="K82" s="10">
        <v>5.44353</v>
      </c>
      <c r="L82" s="10">
        <v>5.9248500000000002</v>
      </c>
      <c r="M82" s="10">
        <v>8.0034299999999998</v>
      </c>
      <c r="N82" s="10">
        <v>6.4980100000000007</v>
      </c>
      <c r="O82" s="10">
        <v>8.6493600000000015</v>
      </c>
      <c r="P82" s="10">
        <v>7.8816600000000001</v>
      </c>
      <c r="Q82" s="10">
        <v>8.8532800000000016</v>
      </c>
      <c r="R82" s="10">
        <v>10.9634</v>
      </c>
    </row>
    <row r="83" spans="1:18">
      <c r="A83" s="4"/>
      <c r="B83" s="9" t="s">
        <v>525</v>
      </c>
      <c r="C83" s="10">
        <v>16.639500000000002</v>
      </c>
      <c r="D83" s="10">
        <v>21.966419999999999</v>
      </c>
      <c r="E83" s="10">
        <v>18.532959999999999</v>
      </c>
      <c r="F83" s="10">
        <v>23.696099999999998</v>
      </c>
      <c r="G83" s="10">
        <v>17.305790000000002</v>
      </c>
      <c r="H83" s="10">
        <v>20.034610000000001</v>
      </c>
      <c r="I83" s="10">
        <v>19.128610000000002</v>
      </c>
      <c r="J83" s="10">
        <v>26.37801</v>
      </c>
      <c r="K83" s="10">
        <v>20.958780000000001</v>
      </c>
      <c r="L83" s="10">
        <v>22.811959999999999</v>
      </c>
      <c r="M83" s="10">
        <v>30.814959999999999</v>
      </c>
      <c r="N83" s="10">
        <v>25.01876</v>
      </c>
      <c r="O83" s="10">
        <v>33.301910000000007</v>
      </c>
      <c r="P83" s="10">
        <v>30.75656</v>
      </c>
      <c r="Q83" s="10">
        <v>34.308129999999998</v>
      </c>
      <c r="R83" s="10">
        <v>44.939399999999999</v>
      </c>
    </row>
    <row r="84" spans="1:18">
      <c r="A84" s="4"/>
      <c r="B84" s="9" t="s">
        <v>526</v>
      </c>
      <c r="C84" s="10">
        <v>3.9288200000000004</v>
      </c>
      <c r="D84" s="10">
        <v>5.9224399999999999</v>
      </c>
      <c r="E84" s="10">
        <v>4.7587399999999995</v>
      </c>
      <c r="F84" s="10">
        <v>7.21129</v>
      </c>
      <c r="G84" s="10">
        <v>4.0861400000000003</v>
      </c>
      <c r="H84" s="10">
        <v>5.9287200000000002</v>
      </c>
      <c r="I84" s="10">
        <v>4.6388800000000003</v>
      </c>
      <c r="J84" s="10">
        <v>8.0221499999999999</v>
      </c>
      <c r="K84" s="10">
        <v>6.7731200000000005</v>
      </c>
      <c r="L84" s="10">
        <v>6.32158</v>
      </c>
      <c r="M84" s="10">
        <v>9.8122099999999985</v>
      </c>
      <c r="N84" s="10">
        <v>8.361559999999999</v>
      </c>
      <c r="O84" s="10">
        <v>10.93683</v>
      </c>
      <c r="P84" s="10">
        <v>10.375219999999999</v>
      </c>
      <c r="Q84" s="10">
        <v>11.399799999999999</v>
      </c>
      <c r="R84" s="10">
        <v>14.87848</v>
      </c>
    </row>
    <row r="85" spans="1:18">
      <c r="A85" s="4"/>
      <c r="B85" s="9" t="s">
        <v>407</v>
      </c>
      <c r="C85" s="10">
        <v>0.13919999999999999</v>
      </c>
      <c r="D85" s="10">
        <v>1.34633</v>
      </c>
      <c r="E85" s="10">
        <v>0.81589</v>
      </c>
      <c r="F85" s="10">
        <v>1.85422</v>
      </c>
      <c r="G85" s="10">
        <v>0.42135000000000006</v>
      </c>
      <c r="H85" s="10">
        <v>1.2744800000000001</v>
      </c>
      <c r="I85" s="10">
        <v>0.77823000000000009</v>
      </c>
      <c r="J85" s="10">
        <v>2.1164200000000002</v>
      </c>
      <c r="K85" s="10">
        <v>1.6721700000000002</v>
      </c>
      <c r="L85" s="10">
        <v>1.4228900000000002</v>
      </c>
      <c r="M85" s="10">
        <v>2.9754</v>
      </c>
      <c r="N85" s="10">
        <v>2.4393800000000003</v>
      </c>
      <c r="O85" s="10">
        <v>3.4523800000000002</v>
      </c>
      <c r="P85" s="10">
        <v>3.2744400000000002</v>
      </c>
      <c r="Q85" s="10">
        <v>3.6472899999999999</v>
      </c>
      <c r="R85" s="10">
        <v>5.1583900000000007</v>
      </c>
    </row>
    <row r="86" spans="1:18">
      <c r="A86" s="4"/>
      <c r="B86" s="9" t="s">
        <v>422</v>
      </c>
      <c r="C86" s="10">
        <v>0.35114999999999996</v>
      </c>
      <c r="D86" s="10">
        <v>1.2992900000000001</v>
      </c>
      <c r="E86" s="10">
        <v>0.79854999999999998</v>
      </c>
      <c r="F86" s="10">
        <v>1.7072400000000001</v>
      </c>
      <c r="G86" s="10">
        <v>0.49073000000000006</v>
      </c>
      <c r="H86" s="10">
        <v>1.17642</v>
      </c>
      <c r="I86" s="10">
        <v>0.78228999999999993</v>
      </c>
      <c r="J86" s="10">
        <v>1.90428</v>
      </c>
      <c r="K86" s="10">
        <v>1.5240100000000001</v>
      </c>
      <c r="L86" s="10">
        <v>1.31728</v>
      </c>
      <c r="M86" s="10">
        <v>2.6108500000000001</v>
      </c>
      <c r="N86" s="10">
        <v>2.1595900000000001</v>
      </c>
      <c r="O86" s="10">
        <v>2.9996399999999999</v>
      </c>
      <c r="P86" s="10">
        <v>2.8473899999999999</v>
      </c>
      <c r="Q86" s="10">
        <v>3.1542399999999997</v>
      </c>
      <c r="R86" s="10">
        <v>4.3794899999999997</v>
      </c>
    </row>
    <row r="87" spans="1:18">
      <c r="A87" s="4"/>
      <c r="B87" s="9" t="s">
        <v>436</v>
      </c>
      <c r="C87" s="10">
        <v>0.39517000000000002</v>
      </c>
      <c r="D87" s="10">
        <v>1.3402499999999999</v>
      </c>
      <c r="E87" s="10">
        <v>0.83217999999999992</v>
      </c>
      <c r="F87" s="10">
        <v>1.7427999999999999</v>
      </c>
      <c r="G87" s="10">
        <v>0.52366999999999997</v>
      </c>
      <c r="H87" s="10">
        <v>1.2095100000000001</v>
      </c>
      <c r="I87" s="10">
        <v>0.81877</v>
      </c>
      <c r="J87" s="10">
        <v>1.93927</v>
      </c>
      <c r="K87" s="10">
        <v>1.55742</v>
      </c>
      <c r="L87" s="10">
        <v>1.3541099999999999</v>
      </c>
      <c r="M87" s="10">
        <v>2.6470100000000003</v>
      </c>
      <c r="N87" s="10">
        <v>2.1941199999999998</v>
      </c>
      <c r="O87" s="10">
        <v>3.03477</v>
      </c>
      <c r="P87" s="10">
        <v>2.8815400000000002</v>
      </c>
      <c r="Q87" s="10">
        <v>3.1905200000000002</v>
      </c>
      <c r="R87" s="10">
        <v>4.4160000000000004</v>
      </c>
    </row>
    <row r="88" spans="1:18">
      <c r="A88" s="4"/>
      <c r="B88" s="9" t="s">
        <v>450</v>
      </c>
      <c r="C88" s="10">
        <v>0.49358999999999997</v>
      </c>
      <c r="D88" s="10">
        <v>1.5347999999999999</v>
      </c>
      <c r="E88" s="10">
        <v>0.99272000000000005</v>
      </c>
      <c r="F88" s="10">
        <v>1.9724600000000001</v>
      </c>
      <c r="G88" s="10">
        <v>0.64645000000000008</v>
      </c>
      <c r="H88" s="10">
        <v>1.39682</v>
      </c>
      <c r="I88" s="10">
        <v>0.9744600000000001</v>
      </c>
      <c r="J88" s="10">
        <v>2.17875</v>
      </c>
      <c r="K88" s="10">
        <v>1.7889000000000002</v>
      </c>
      <c r="L88" s="10">
        <v>1.5411400000000002</v>
      </c>
      <c r="M88" s="10">
        <v>2.91371</v>
      </c>
      <c r="N88" s="10">
        <v>2.4642199999999996</v>
      </c>
      <c r="O88" s="10">
        <v>3.2958200000000004</v>
      </c>
      <c r="P88" s="10">
        <v>3.1575500000000001</v>
      </c>
      <c r="Q88" s="10">
        <v>3.4744800000000002</v>
      </c>
      <c r="R88" s="10">
        <v>4.7927299999999997</v>
      </c>
    </row>
    <row r="89" spans="1:18">
      <c r="A89" s="4"/>
      <c r="B89" s="9" t="s">
        <v>408</v>
      </c>
      <c r="C89" s="10">
        <v>0</v>
      </c>
      <c r="D89" s="10">
        <v>0</v>
      </c>
      <c r="E89" s="10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5.5969999999999999E-2</v>
      </c>
      <c r="N89" s="10">
        <v>0</v>
      </c>
      <c r="O89" s="10">
        <v>0.10501000000000001</v>
      </c>
      <c r="P89" s="10">
        <v>0.10129000000000001</v>
      </c>
      <c r="Q89" s="10">
        <v>0.12520000000000001</v>
      </c>
      <c r="R89" s="10">
        <v>0.28238999999999997</v>
      </c>
    </row>
    <row r="90" spans="1:18">
      <c r="A90" s="4"/>
      <c r="B90" s="9" t="s">
        <v>421</v>
      </c>
      <c r="C90" s="10">
        <v>0</v>
      </c>
      <c r="D90" s="10">
        <v>0</v>
      </c>
      <c r="E90" s="10">
        <v>0</v>
      </c>
      <c r="F90" s="10">
        <v>3.1120000000000002E-2</v>
      </c>
      <c r="G90" s="10">
        <v>0</v>
      </c>
      <c r="H90" s="10">
        <v>0</v>
      </c>
      <c r="I90" s="10">
        <v>0</v>
      </c>
      <c r="J90" s="10">
        <v>3.8159999999999999E-2</v>
      </c>
      <c r="K90" s="10">
        <v>0</v>
      </c>
      <c r="L90" s="10">
        <v>0</v>
      </c>
      <c r="M90" s="10">
        <v>0.10932</v>
      </c>
      <c r="N90" s="10">
        <v>7.3580000000000007E-2</v>
      </c>
      <c r="O90" s="10">
        <v>0.14613999999999999</v>
      </c>
      <c r="P90" s="10">
        <v>0.13791999999999999</v>
      </c>
      <c r="Q90" s="10">
        <v>0.15937000000000001</v>
      </c>
      <c r="R90" s="10">
        <v>0.27127000000000001</v>
      </c>
    </row>
    <row r="91" spans="1:18">
      <c r="A91" s="4"/>
      <c r="B91" s="9" t="s">
        <v>435</v>
      </c>
      <c r="C91" s="10">
        <v>0</v>
      </c>
      <c r="D91" s="10">
        <v>0</v>
      </c>
      <c r="E91" s="10">
        <v>0</v>
      </c>
      <c r="F91" s="10">
        <v>5.3429999999999998E-2</v>
      </c>
      <c r="G91" s="10">
        <v>0</v>
      </c>
      <c r="H91" s="10">
        <v>0</v>
      </c>
      <c r="I91" s="10">
        <v>0</v>
      </c>
      <c r="J91" s="10">
        <v>5.9450000000000003E-2</v>
      </c>
      <c r="K91" s="10">
        <v>2.6270000000000002E-2</v>
      </c>
      <c r="L91" s="10">
        <v>0</v>
      </c>
      <c r="M91" s="10">
        <v>0.12844</v>
      </c>
      <c r="N91" s="10">
        <v>9.2240000000000003E-2</v>
      </c>
      <c r="O91" s="10">
        <v>0.16425999999999999</v>
      </c>
      <c r="P91" s="10">
        <v>0.15584000000000001</v>
      </c>
      <c r="Q91" s="10">
        <v>0.17799000000000001</v>
      </c>
      <c r="R91" s="10">
        <v>0.29011999999999999</v>
      </c>
    </row>
    <row r="92" spans="1:18">
      <c r="A92" s="4"/>
      <c r="B92" s="9" t="s">
        <v>449</v>
      </c>
      <c r="C92" s="10">
        <v>0</v>
      </c>
      <c r="D92" s="10">
        <v>0.12342</v>
      </c>
      <c r="E92" s="10">
        <v>2.802E-2</v>
      </c>
      <c r="F92" s="10">
        <v>0.19919999999999999</v>
      </c>
      <c r="G92" s="10">
        <v>0</v>
      </c>
      <c r="H92" s="10">
        <v>0.10475</v>
      </c>
      <c r="I92" s="10">
        <v>0</v>
      </c>
      <c r="J92" s="10">
        <v>0.20827999999999999</v>
      </c>
      <c r="K92" s="10">
        <v>0.17116000000000001</v>
      </c>
      <c r="L92" s="10">
        <v>0.10127</v>
      </c>
      <c r="M92" s="10">
        <v>0.29199999999999998</v>
      </c>
      <c r="N92" s="10">
        <v>0.25912000000000002</v>
      </c>
      <c r="O92" s="10">
        <v>0.32339000000000001</v>
      </c>
      <c r="P92" s="10">
        <v>0.32530000000000003</v>
      </c>
      <c r="Q92" s="10">
        <v>0.35058</v>
      </c>
      <c r="R92" s="10">
        <v>0.52127999999999997</v>
      </c>
    </row>
    <row r="93" spans="1:18">
      <c r="A93" s="4"/>
      <c r="B93" s="9" t="s">
        <v>402</v>
      </c>
      <c r="C93" s="10">
        <v>0.55632000000000004</v>
      </c>
      <c r="D93" s="10">
        <v>1.1637000000000002</v>
      </c>
      <c r="E93" s="10">
        <v>0.95053999999999994</v>
      </c>
      <c r="F93" s="10">
        <v>1.4295</v>
      </c>
      <c r="G93" s="10">
        <v>0.73062000000000005</v>
      </c>
      <c r="H93" s="10">
        <v>1.1910799999999999</v>
      </c>
      <c r="I93" s="10">
        <v>0.91476999999999997</v>
      </c>
      <c r="J93" s="10">
        <v>1.56551</v>
      </c>
      <c r="K93" s="10">
        <v>1.3561099999999999</v>
      </c>
      <c r="L93" s="10">
        <v>1.23706</v>
      </c>
      <c r="M93" s="10">
        <v>1.89371</v>
      </c>
      <c r="N93" s="10">
        <v>1.63741</v>
      </c>
      <c r="O93" s="10">
        <v>2.11348</v>
      </c>
      <c r="P93" s="10">
        <v>2.0235799999999999</v>
      </c>
      <c r="Q93" s="10">
        <v>2.2038000000000002</v>
      </c>
      <c r="R93" s="10">
        <v>2.8757199999999998</v>
      </c>
    </row>
    <row r="94" spans="1:18">
      <c r="A94" s="4"/>
      <c r="B94" s="9" t="s">
        <v>403</v>
      </c>
      <c r="C94" s="10">
        <v>0.55632000000000004</v>
      </c>
      <c r="D94" s="10">
        <v>1.18546</v>
      </c>
      <c r="E94" s="10">
        <v>0.97048000000000001</v>
      </c>
      <c r="F94" s="10">
        <v>1.4525999999999999</v>
      </c>
      <c r="G94" s="10">
        <v>0.74959000000000009</v>
      </c>
      <c r="H94" s="10">
        <v>1.21225</v>
      </c>
      <c r="I94" s="10">
        <v>0.93476000000000004</v>
      </c>
      <c r="J94" s="10">
        <v>1.58928</v>
      </c>
      <c r="K94" s="10">
        <v>1.3794200000000001</v>
      </c>
      <c r="L94" s="10">
        <v>1.2593000000000001</v>
      </c>
      <c r="M94" s="10">
        <v>1.9173199999999999</v>
      </c>
      <c r="N94" s="10">
        <v>1.66055</v>
      </c>
      <c r="O94" s="10">
        <v>2.1379999999999999</v>
      </c>
      <c r="P94" s="10">
        <v>2.0482199999999997</v>
      </c>
      <c r="Q94" s="10">
        <v>2.2288400000000004</v>
      </c>
      <c r="R94" s="10">
        <v>2.90252</v>
      </c>
    </row>
    <row r="95" spans="1:18">
      <c r="A95" s="4"/>
      <c r="B95" s="9" t="s">
        <v>404</v>
      </c>
      <c r="C95" s="10">
        <v>0.72626000000000002</v>
      </c>
      <c r="D95" s="10">
        <v>1.43015</v>
      </c>
      <c r="E95" s="10">
        <v>1.2019300000000002</v>
      </c>
      <c r="F95" s="10">
        <v>1.7114100000000001</v>
      </c>
      <c r="G95" s="10">
        <v>0.96531</v>
      </c>
      <c r="H95" s="10">
        <v>1.45845</v>
      </c>
      <c r="I95" s="10">
        <v>1.1627799999999999</v>
      </c>
      <c r="J95" s="10">
        <v>1.8440000000000001</v>
      </c>
      <c r="K95" s="10">
        <v>1.6320999999999999</v>
      </c>
      <c r="L95" s="10">
        <v>1.4975700000000001</v>
      </c>
      <c r="M95" s="10">
        <v>2.1874600000000002</v>
      </c>
      <c r="N95" s="10">
        <v>1.9286400000000001</v>
      </c>
      <c r="O95" s="10">
        <v>2.4135900000000001</v>
      </c>
      <c r="P95" s="10">
        <v>2.32612</v>
      </c>
      <c r="Q95" s="10">
        <v>2.50529</v>
      </c>
      <c r="R95" s="10">
        <v>3.1959499999999998</v>
      </c>
    </row>
    <row r="96" spans="1:18">
      <c r="A96" s="4"/>
      <c r="B96" s="9" t="s">
        <v>405</v>
      </c>
      <c r="C96" s="10">
        <v>0.71733000000000002</v>
      </c>
      <c r="D96" s="10">
        <v>1.41055</v>
      </c>
      <c r="E96" s="10">
        <v>1.1879300000000002</v>
      </c>
      <c r="F96" s="10">
        <v>1.6914000000000002</v>
      </c>
      <c r="G96" s="10">
        <v>0.95226</v>
      </c>
      <c r="H96" s="10">
        <v>1.44584</v>
      </c>
      <c r="I96" s="10">
        <v>1.14882</v>
      </c>
      <c r="J96" s="10">
        <v>1.8272200000000001</v>
      </c>
      <c r="K96" s="10">
        <v>1.6112599999999999</v>
      </c>
      <c r="L96" s="10">
        <v>1.4778</v>
      </c>
      <c r="M96" s="10">
        <v>2.1780400000000002</v>
      </c>
      <c r="N96" s="10">
        <v>1.92239</v>
      </c>
      <c r="O96" s="10">
        <v>2.3999299999999999</v>
      </c>
      <c r="P96" s="10">
        <v>2.3122199999999999</v>
      </c>
      <c r="Q96" s="10">
        <v>2.4913699999999999</v>
      </c>
      <c r="R96" s="10">
        <v>3.18249</v>
      </c>
    </row>
    <row r="97" spans="1:18">
      <c r="A97" s="4"/>
      <c r="B97" s="9" t="s">
        <v>406</v>
      </c>
      <c r="C97" s="10">
        <v>0.55632000000000004</v>
      </c>
      <c r="D97" s="10">
        <v>1.1788000000000001</v>
      </c>
      <c r="E97" s="10">
        <v>0.96970000000000012</v>
      </c>
      <c r="F97" s="10">
        <v>1.4469400000000001</v>
      </c>
      <c r="G97" s="10">
        <v>0.74459000000000009</v>
      </c>
      <c r="H97" s="10">
        <v>1.2137899999999999</v>
      </c>
      <c r="I97" s="10">
        <v>0.93310999999999999</v>
      </c>
      <c r="J97" s="10">
        <v>1.5876400000000002</v>
      </c>
      <c r="K97" s="10">
        <v>1.3731099999999998</v>
      </c>
      <c r="L97" s="10">
        <v>1.2537400000000001</v>
      </c>
      <c r="M97" s="10">
        <v>1.92432</v>
      </c>
      <c r="N97" s="10">
        <v>1.67018</v>
      </c>
      <c r="O97" s="10">
        <v>2.14188</v>
      </c>
      <c r="P97" s="10">
        <v>2.0519699999999998</v>
      </c>
      <c r="Q97" s="10">
        <v>2.2330500000000004</v>
      </c>
      <c r="R97" s="10">
        <v>2.9112800000000001</v>
      </c>
    </row>
    <row r="98" spans="1:18">
      <c r="A98" s="4"/>
      <c r="B98" s="9" t="s">
        <v>411</v>
      </c>
      <c r="C98" s="10">
        <v>1.2080500000000001</v>
      </c>
      <c r="D98" s="10">
        <v>2.2033100000000001</v>
      </c>
      <c r="E98" s="10">
        <v>1.6761400000000002</v>
      </c>
      <c r="F98" s="10">
        <v>2.6328100000000001</v>
      </c>
      <c r="G98" s="10">
        <v>1.3575200000000001</v>
      </c>
      <c r="H98" s="10">
        <v>2.06908</v>
      </c>
      <c r="I98" s="10">
        <v>1.6626500000000002</v>
      </c>
      <c r="J98" s="10">
        <v>2.7850300000000003</v>
      </c>
      <c r="K98" s="10">
        <v>2.3826300000000002</v>
      </c>
      <c r="L98" s="10">
        <v>2.1861100000000002</v>
      </c>
      <c r="M98" s="10">
        <v>3.3897600000000003</v>
      </c>
      <c r="N98" s="10">
        <v>2.9292100000000003</v>
      </c>
      <c r="O98" s="10">
        <v>3.74844</v>
      </c>
      <c r="P98" s="10">
        <v>3.5844</v>
      </c>
      <c r="Q98" s="10">
        <v>3.8831500000000001</v>
      </c>
      <c r="R98" s="10">
        <v>4.99092</v>
      </c>
    </row>
    <row r="99" spans="1:18">
      <c r="A99" s="4"/>
      <c r="B99" s="9" t="s">
        <v>412</v>
      </c>
      <c r="C99" s="10">
        <v>2.4048200000000004</v>
      </c>
      <c r="D99" s="10">
        <v>4.4566499999999998</v>
      </c>
      <c r="E99" s="10">
        <v>3.3838900000000001</v>
      </c>
      <c r="F99" s="10">
        <v>5.3421700000000003</v>
      </c>
      <c r="G99" s="10">
        <v>2.73638</v>
      </c>
      <c r="H99" s="10">
        <v>4.1795</v>
      </c>
      <c r="I99" s="10">
        <v>3.3721399999999999</v>
      </c>
      <c r="J99" s="10">
        <v>5.8049399999999993</v>
      </c>
      <c r="K99" s="10">
        <v>4.8985300000000001</v>
      </c>
      <c r="L99" s="10">
        <v>4.5758500000000009</v>
      </c>
      <c r="M99" s="10">
        <v>6.9483600000000001</v>
      </c>
      <c r="N99" s="10">
        <v>5.9194300000000002</v>
      </c>
      <c r="O99" s="10">
        <v>7.71645</v>
      </c>
      <c r="P99" s="10">
        <v>7.3246599999999997</v>
      </c>
      <c r="Q99" s="10">
        <v>8.0251599999999996</v>
      </c>
      <c r="R99" s="10">
        <v>10.31724</v>
      </c>
    </row>
    <row r="100" spans="1:18">
      <c r="A100" s="4"/>
      <c r="B100" s="9" t="s">
        <v>413</v>
      </c>
      <c r="C100" s="10">
        <v>1.7942</v>
      </c>
      <c r="D100" s="10">
        <v>3.4478499999999999</v>
      </c>
      <c r="E100" s="10">
        <v>2.5951</v>
      </c>
      <c r="F100" s="10">
        <v>4.1664500000000002</v>
      </c>
      <c r="G100" s="10">
        <v>2.0725100000000003</v>
      </c>
      <c r="H100" s="10">
        <v>3.2364899999999999</v>
      </c>
      <c r="I100" s="10">
        <v>2.5833000000000004</v>
      </c>
      <c r="J100" s="10">
        <v>4.5452900000000005</v>
      </c>
      <c r="K100" s="10">
        <v>3.8285800000000001</v>
      </c>
      <c r="L100" s="10">
        <v>3.5645799999999999</v>
      </c>
      <c r="M100" s="10">
        <v>5.4080200000000005</v>
      </c>
      <c r="N100" s="10">
        <v>4.5971500000000001</v>
      </c>
      <c r="O100" s="10">
        <v>6.0193700000000003</v>
      </c>
      <c r="P100" s="10">
        <v>5.7123800000000005</v>
      </c>
      <c r="Q100" s="10">
        <v>6.2708700000000004</v>
      </c>
      <c r="R100" s="10">
        <v>8.0797100000000004</v>
      </c>
    </row>
    <row r="101" spans="1:18">
      <c r="A101" s="4"/>
      <c r="B101" s="9" t="s">
        <v>414</v>
      </c>
      <c r="C101" s="10">
        <v>2.3445500000000004</v>
      </c>
      <c r="D101" s="10">
        <v>4.3572500000000005</v>
      </c>
      <c r="E101" s="10">
        <v>3.30389</v>
      </c>
      <c r="F101" s="10">
        <v>5.2249600000000003</v>
      </c>
      <c r="G101" s="10">
        <v>2.6695199999999999</v>
      </c>
      <c r="H101" s="10">
        <v>4.0821700000000005</v>
      </c>
      <c r="I101" s="10">
        <v>3.2943000000000002</v>
      </c>
      <c r="J101" s="10">
        <v>5.6901200000000003</v>
      </c>
      <c r="K101" s="10">
        <v>4.7870100000000004</v>
      </c>
      <c r="L101" s="10">
        <v>4.4806999999999997</v>
      </c>
      <c r="M101" s="10">
        <v>6.8265700000000002</v>
      </c>
      <c r="N101" s="10">
        <v>5.8011000000000008</v>
      </c>
      <c r="O101" s="10">
        <v>7.58683</v>
      </c>
      <c r="P101" s="10">
        <v>7.1933100000000003</v>
      </c>
      <c r="Q101" s="10">
        <v>7.8924899999999996</v>
      </c>
      <c r="R101" s="10">
        <v>10.16619</v>
      </c>
    </row>
    <row r="102" spans="1:18">
      <c r="A102" s="4"/>
      <c r="B102" s="9" t="s">
        <v>415</v>
      </c>
      <c r="C102" s="10">
        <v>0.81934000000000007</v>
      </c>
      <c r="D102" s="10">
        <v>1.36253</v>
      </c>
      <c r="E102" s="10">
        <v>1.0814900000000001</v>
      </c>
      <c r="F102" s="10">
        <v>1.59348</v>
      </c>
      <c r="G102" s="10">
        <v>0.90891</v>
      </c>
      <c r="H102" s="10">
        <v>1.2912699999999999</v>
      </c>
      <c r="I102" s="10">
        <v>1.0768199999999999</v>
      </c>
      <c r="J102" s="10">
        <v>1.70482</v>
      </c>
      <c r="K102" s="10">
        <v>1.4759000000000002</v>
      </c>
      <c r="L102" s="10">
        <v>1.3848199999999999</v>
      </c>
      <c r="M102" s="10">
        <v>2.0040499999999999</v>
      </c>
      <c r="N102" s="10">
        <v>1.7445599999999999</v>
      </c>
      <c r="O102" s="10">
        <v>2.1998000000000002</v>
      </c>
      <c r="P102" s="10">
        <v>2.1032299999999999</v>
      </c>
      <c r="Q102" s="10">
        <v>2.2769400000000002</v>
      </c>
      <c r="R102" s="10">
        <v>2.8609499999999999</v>
      </c>
    </row>
    <row r="103" spans="1:18">
      <c r="A103" s="4"/>
      <c r="B103" s="9" t="s">
        <v>416</v>
      </c>
      <c r="C103" s="10">
        <v>0.78385000000000005</v>
      </c>
      <c r="D103" s="10">
        <v>1.3274700000000001</v>
      </c>
      <c r="E103" s="10">
        <v>1.0491700000000002</v>
      </c>
      <c r="F103" s="10">
        <v>1.5627800000000001</v>
      </c>
      <c r="G103" s="10">
        <v>0.87336000000000003</v>
      </c>
      <c r="H103" s="10">
        <v>1.26302</v>
      </c>
      <c r="I103" s="10">
        <v>1.04366</v>
      </c>
      <c r="J103" s="10">
        <v>1.6745300000000001</v>
      </c>
      <c r="K103" s="10">
        <v>1.4418800000000001</v>
      </c>
      <c r="L103" s="10">
        <v>1.35029</v>
      </c>
      <c r="M103" s="10">
        <v>1.9751400000000001</v>
      </c>
      <c r="N103" s="10">
        <v>1.71861</v>
      </c>
      <c r="O103" s="10">
        <v>2.1685500000000002</v>
      </c>
      <c r="P103" s="10">
        <v>2.0704699999999998</v>
      </c>
      <c r="Q103" s="10">
        <v>2.2463099999999998</v>
      </c>
      <c r="R103" s="10">
        <v>2.8307700000000002</v>
      </c>
    </row>
    <row r="104" spans="1:18">
      <c r="A104" s="4"/>
      <c r="B104" s="9" t="s">
        <v>417</v>
      </c>
      <c r="C104" s="10">
        <v>2.2252800000000001</v>
      </c>
      <c r="D104" s="10">
        <v>4.0967799999999999</v>
      </c>
      <c r="E104" s="10">
        <v>3.0540300000000005</v>
      </c>
      <c r="F104" s="10">
        <v>4.9989300000000005</v>
      </c>
      <c r="G104" s="10">
        <v>2.3917700000000002</v>
      </c>
      <c r="H104" s="10">
        <v>3.8590100000000005</v>
      </c>
      <c r="I104" s="10">
        <v>3.03783</v>
      </c>
      <c r="J104" s="10">
        <v>5.4725000000000001</v>
      </c>
      <c r="K104" s="10">
        <v>4.5447299999999995</v>
      </c>
      <c r="L104" s="10">
        <v>4.2296300000000002</v>
      </c>
      <c r="M104" s="10">
        <v>6.6297899999999998</v>
      </c>
      <c r="N104" s="10">
        <v>5.6041699999999999</v>
      </c>
      <c r="O104" s="10">
        <v>7.3925600000000005</v>
      </c>
      <c r="P104" s="10">
        <v>6.9909700000000008</v>
      </c>
      <c r="Q104" s="10">
        <v>7.7060500000000003</v>
      </c>
      <c r="R104" s="10">
        <v>10.01825</v>
      </c>
    </row>
    <row r="105" spans="1:18">
      <c r="A105" s="4"/>
      <c r="B105" s="9" t="s">
        <v>418</v>
      </c>
      <c r="C105" s="10">
        <v>0.55632000000000004</v>
      </c>
      <c r="D105" s="10">
        <v>0.84847000000000006</v>
      </c>
      <c r="E105" s="10">
        <v>0.61963000000000001</v>
      </c>
      <c r="F105" s="10">
        <v>1.0898099999999999</v>
      </c>
      <c r="G105" s="10">
        <v>0.5786</v>
      </c>
      <c r="H105" s="10">
        <v>0.78888000000000003</v>
      </c>
      <c r="I105" s="10">
        <v>0.63954</v>
      </c>
      <c r="J105" s="10">
        <v>1.2082999999999999</v>
      </c>
      <c r="K105" s="10">
        <v>0.96446000000000009</v>
      </c>
      <c r="L105" s="10">
        <v>0.87662000000000007</v>
      </c>
      <c r="M105" s="10">
        <v>1.5171400000000002</v>
      </c>
      <c r="N105" s="10">
        <v>1.2478699999999998</v>
      </c>
      <c r="O105" s="10">
        <v>1.71662</v>
      </c>
      <c r="P105" s="10">
        <v>1.6124400000000001</v>
      </c>
      <c r="Q105" s="10">
        <v>1.7985100000000001</v>
      </c>
      <c r="R105" s="10">
        <v>2.4179899999999996</v>
      </c>
    </row>
    <row r="106" spans="1:18">
      <c r="A106" s="4"/>
      <c r="B106" s="9" t="s">
        <v>419</v>
      </c>
      <c r="C106" s="10">
        <v>2.2252800000000001</v>
      </c>
      <c r="D106" s="10">
        <v>4.22126</v>
      </c>
      <c r="E106" s="10">
        <v>3.1869499999999999</v>
      </c>
      <c r="F106" s="10">
        <v>5.1135799999999998</v>
      </c>
      <c r="G106" s="10">
        <v>2.5341100000000001</v>
      </c>
      <c r="H106" s="10">
        <v>3.9806900000000001</v>
      </c>
      <c r="I106" s="10">
        <v>3.1728000000000001</v>
      </c>
      <c r="J106" s="10">
        <v>5.5863000000000005</v>
      </c>
      <c r="K106" s="10">
        <v>4.6648800000000001</v>
      </c>
      <c r="L106" s="10">
        <v>4.3562399999999997</v>
      </c>
      <c r="M106" s="10">
        <v>6.7313000000000001</v>
      </c>
      <c r="N106" s="10">
        <v>5.7141200000000003</v>
      </c>
      <c r="O106" s="10">
        <v>7.4874300000000007</v>
      </c>
      <c r="P106" s="10">
        <v>7.0869600000000004</v>
      </c>
      <c r="Q106" s="10">
        <v>7.7976899999999993</v>
      </c>
      <c r="R106" s="10">
        <v>10.07513</v>
      </c>
    </row>
    <row r="107" spans="1:18">
      <c r="A107" s="4"/>
      <c r="B107" s="9" t="s">
        <v>420</v>
      </c>
      <c r="C107" s="10">
        <v>0.70662999999999998</v>
      </c>
      <c r="D107" s="10">
        <v>1.2739800000000001</v>
      </c>
      <c r="E107" s="10">
        <v>0.98855999999999999</v>
      </c>
      <c r="F107" s="10">
        <v>1.5095700000000001</v>
      </c>
      <c r="G107" s="10">
        <v>0.80448000000000008</v>
      </c>
      <c r="H107" s="10">
        <v>1.2101900000000001</v>
      </c>
      <c r="I107" s="10">
        <v>0.98207000000000011</v>
      </c>
      <c r="J107" s="10">
        <v>1.6254999999999999</v>
      </c>
      <c r="K107" s="10">
        <v>1.39459</v>
      </c>
      <c r="L107" s="10">
        <v>1.3009000000000002</v>
      </c>
      <c r="M107" s="10">
        <v>1.91618</v>
      </c>
      <c r="N107" s="10">
        <v>1.6619100000000002</v>
      </c>
      <c r="O107" s="10">
        <v>2.1058400000000002</v>
      </c>
      <c r="P107" s="10">
        <v>2.0064800000000003</v>
      </c>
      <c r="Q107" s="10">
        <v>2.1831199999999997</v>
      </c>
      <c r="R107" s="10">
        <v>2.7571599999999998</v>
      </c>
    </row>
    <row r="108" spans="1:18">
      <c r="A108" s="4"/>
      <c r="B108" s="9" t="s">
        <v>425</v>
      </c>
      <c r="C108" s="10">
        <v>1.27085</v>
      </c>
      <c r="D108" s="10">
        <v>2.2653000000000003</v>
      </c>
      <c r="E108" s="10">
        <v>1.7225200000000001</v>
      </c>
      <c r="F108" s="10">
        <v>2.6991399999999999</v>
      </c>
      <c r="G108" s="10">
        <v>1.4030100000000001</v>
      </c>
      <c r="H108" s="10">
        <v>2.1197300000000001</v>
      </c>
      <c r="I108" s="10">
        <v>1.7116</v>
      </c>
      <c r="J108" s="10">
        <v>2.8476999999999997</v>
      </c>
      <c r="K108" s="10">
        <v>2.43919</v>
      </c>
      <c r="L108" s="10">
        <v>2.2377699999999998</v>
      </c>
      <c r="M108" s="10">
        <v>3.4580300000000004</v>
      </c>
      <c r="N108" s="10">
        <v>2.9932500000000002</v>
      </c>
      <c r="O108" s="10">
        <v>3.8132100000000002</v>
      </c>
      <c r="P108" s="10">
        <v>3.6474800000000003</v>
      </c>
      <c r="Q108" s="10">
        <v>3.9494699999999998</v>
      </c>
      <c r="R108" s="10">
        <v>5.05959</v>
      </c>
    </row>
    <row r="109" spans="1:18">
      <c r="A109" s="4"/>
      <c r="B109" s="9" t="s">
        <v>426</v>
      </c>
      <c r="C109" s="10">
        <v>2.5830700000000002</v>
      </c>
      <c r="D109" s="10">
        <v>4.5987200000000001</v>
      </c>
      <c r="E109" s="10">
        <v>3.4852399999999997</v>
      </c>
      <c r="F109" s="10">
        <v>5.4801200000000003</v>
      </c>
      <c r="G109" s="10">
        <v>2.84666</v>
      </c>
      <c r="H109" s="10">
        <v>4.2796700000000003</v>
      </c>
      <c r="I109" s="10">
        <v>3.4858699999999998</v>
      </c>
      <c r="J109" s="10">
        <v>5.9400399999999998</v>
      </c>
      <c r="K109" s="10">
        <v>5.0166899999999996</v>
      </c>
      <c r="L109" s="10">
        <v>4.6913500000000008</v>
      </c>
      <c r="M109" s="10">
        <v>7.08371</v>
      </c>
      <c r="N109" s="10">
        <v>6.0477499999999997</v>
      </c>
      <c r="O109" s="10">
        <v>7.8314899999999996</v>
      </c>
      <c r="P109" s="10">
        <v>7.4374099999999999</v>
      </c>
      <c r="Q109" s="10">
        <v>8.1470800000000008</v>
      </c>
      <c r="R109" s="10">
        <v>10.44566</v>
      </c>
    </row>
    <row r="110" spans="1:18">
      <c r="A110" s="4"/>
      <c r="B110" s="9" t="s">
        <v>427</v>
      </c>
      <c r="C110" s="10">
        <v>2.0550000000000002</v>
      </c>
      <c r="D110" s="10">
        <v>3.6714200000000003</v>
      </c>
      <c r="E110" s="10">
        <v>2.7772600000000001</v>
      </c>
      <c r="F110" s="10">
        <v>4.3906899999999993</v>
      </c>
      <c r="G110" s="10">
        <v>2.2643800000000001</v>
      </c>
      <c r="H110" s="10">
        <v>3.4202399999999997</v>
      </c>
      <c r="I110" s="10">
        <v>2.7776000000000001</v>
      </c>
      <c r="J110" s="10">
        <v>4.7673300000000003</v>
      </c>
      <c r="K110" s="10">
        <v>4.0358700000000001</v>
      </c>
      <c r="L110" s="10">
        <v>3.7650000000000001</v>
      </c>
      <c r="M110" s="10">
        <v>5.6284099999999997</v>
      </c>
      <c r="N110" s="10">
        <v>4.8097799999999999</v>
      </c>
      <c r="O110" s="10">
        <v>6.2268299999999996</v>
      </c>
      <c r="P110" s="10">
        <v>5.9180600000000005</v>
      </c>
      <c r="Q110" s="10">
        <v>6.4862600000000006</v>
      </c>
      <c r="R110" s="10">
        <v>8.3075799999999997</v>
      </c>
    </row>
    <row r="111" spans="1:18">
      <c r="A111" s="4"/>
      <c r="B111" s="9" t="s">
        <v>428</v>
      </c>
      <c r="C111" s="10">
        <v>2.5661</v>
      </c>
      <c r="D111" s="10">
        <v>4.5648500000000007</v>
      </c>
      <c r="E111" s="10">
        <v>3.4596399999999998</v>
      </c>
      <c r="F111" s="10">
        <v>5.4393199999999995</v>
      </c>
      <c r="G111" s="10">
        <v>2.8270700000000004</v>
      </c>
      <c r="H111" s="10">
        <v>4.2468100000000009</v>
      </c>
      <c r="I111" s="10">
        <v>3.4613899999999997</v>
      </c>
      <c r="J111" s="10">
        <v>5.9026499999999995</v>
      </c>
      <c r="K111" s="10">
        <v>4.9805700000000002</v>
      </c>
      <c r="L111" s="10">
        <v>4.6623000000000001</v>
      </c>
      <c r="M111" s="10">
        <v>7.04068</v>
      </c>
      <c r="N111" s="10">
        <v>6.0060700000000002</v>
      </c>
      <c r="O111" s="10">
        <v>7.7860900000000006</v>
      </c>
      <c r="P111" s="10">
        <v>7.3914600000000004</v>
      </c>
      <c r="Q111" s="10">
        <v>8.1013500000000001</v>
      </c>
      <c r="R111" s="10">
        <v>10.39359</v>
      </c>
    </row>
    <row r="112" spans="1:18">
      <c r="A112" s="4"/>
      <c r="B112" s="9" t="s">
        <v>429</v>
      </c>
      <c r="C112" s="10">
        <v>0.87194000000000005</v>
      </c>
      <c r="D112" s="10">
        <v>1.40751</v>
      </c>
      <c r="E112" s="10">
        <v>1.11476</v>
      </c>
      <c r="F112" s="10">
        <v>1.6393599999999999</v>
      </c>
      <c r="G112" s="10">
        <v>0.94352000000000003</v>
      </c>
      <c r="H112" s="10">
        <v>1.3257700000000001</v>
      </c>
      <c r="I112" s="10">
        <v>1.1130799999999998</v>
      </c>
      <c r="J112" s="10">
        <v>1.7501300000000002</v>
      </c>
      <c r="K112" s="10">
        <v>1.5165999999999999</v>
      </c>
      <c r="L112" s="10">
        <v>1.4236900000000001</v>
      </c>
      <c r="M112" s="10">
        <v>2.0497100000000001</v>
      </c>
      <c r="N112" s="10">
        <v>1.78793</v>
      </c>
      <c r="O112" s="10">
        <v>2.2417399999999996</v>
      </c>
      <c r="P112" s="10">
        <v>2.1445599999999998</v>
      </c>
      <c r="Q112" s="10">
        <v>2.32084</v>
      </c>
      <c r="R112" s="10">
        <v>2.9073800000000003</v>
      </c>
    </row>
    <row r="113" spans="1:18">
      <c r="A113" s="4"/>
      <c r="B113" s="9" t="s">
        <v>430</v>
      </c>
      <c r="C113" s="10">
        <v>0.84321000000000002</v>
      </c>
      <c r="D113" s="10">
        <v>1.3803800000000002</v>
      </c>
      <c r="E113" s="10">
        <v>1.09026</v>
      </c>
      <c r="F113" s="10">
        <v>1.6172500000000001</v>
      </c>
      <c r="G113" s="10">
        <v>0.91510000000000002</v>
      </c>
      <c r="H113" s="10">
        <v>1.3039100000000001</v>
      </c>
      <c r="I113" s="10">
        <v>1.08771</v>
      </c>
      <c r="J113" s="10">
        <v>1.7269100000000002</v>
      </c>
      <c r="K113" s="10">
        <v>1.49034</v>
      </c>
      <c r="L113" s="10">
        <v>1.3975899999999999</v>
      </c>
      <c r="M113" s="10">
        <v>2.0272200000000002</v>
      </c>
      <c r="N113" s="10">
        <v>1.7682599999999999</v>
      </c>
      <c r="O113" s="10">
        <v>2.2174</v>
      </c>
      <c r="P113" s="10">
        <v>2.1177800000000002</v>
      </c>
      <c r="Q113" s="10">
        <v>2.2974399999999999</v>
      </c>
      <c r="R113" s="10">
        <v>2.88306</v>
      </c>
    </row>
    <row r="114" spans="1:18">
      <c r="A114" s="4"/>
      <c r="B114" s="9" t="s">
        <v>431</v>
      </c>
      <c r="C114" s="10">
        <v>2.51315</v>
      </c>
      <c r="D114" s="10">
        <v>4.5136000000000003</v>
      </c>
      <c r="E114" s="10">
        <v>3.4268400000000003</v>
      </c>
      <c r="F114" s="10">
        <v>5.4078900000000001</v>
      </c>
      <c r="G114" s="10">
        <v>2.7800400000000001</v>
      </c>
      <c r="H114" s="10">
        <v>4.2190200000000004</v>
      </c>
      <c r="I114" s="10">
        <v>3.4264200000000002</v>
      </c>
      <c r="J114" s="10">
        <v>5.8678500000000007</v>
      </c>
      <c r="K114" s="10">
        <v>4.9325000000000001</v>
      </c>
      <c r="L114" s="10">
        <v>4.6190200000000008</v>
      </c>
      <c r="M114" s="10">
        <v>7.0105500000000003</v>
      </c>
      <c r="N114" s="10">
        <v>5.9848999999999997</v>
      </c>
      <c r="O114" s="10">
        <v>7.75115</v>
      </c>
      <c r="P114" s="10">
        <v>7.3456999999999999</v>
      </c>
      <c r="Q114" s="10">
        <v>8.0702700000000007</v>
      </c>
      <c r="R114" s="10">
        <v>10.36429</v>
      </c>
    </row>
    <row r="115" spans="1:18">
      <c r="A115" s="4"/>
      <c r="B115" s="9" t="s">
        <v>432</v>
      </c>
      <c r="C115" s="10">
        <v>0.60096000000000005</v>
      </c>
      <c r="D115" s="10">
        <v>1.1528099999999999</v>
      </c>
      <c r="E115" s="10">
        <v>0.85699999999999998</v>
      </c>
      <c r="F115" s="10">
        <v>1.3971099999999999</v>
      </c>
      <c r="G115" s="10">
        <v>0.67851000000000006</v>
      </c>
      <c r="H115" s="10">
        <v>1.07524</v>
      </c>
      <c r="I115" s="10">
        <v>0.85471000000000008</v>
      </c>
      <c r="J115" s="10">
        <v>1.5130999999999999</v>
      </c>
      <c r="K115" s="10">
        <v>1.2662500000000001</v>
      </c>
      <c r="L115" s="10">
        <v>1.17269</v>
      </c>
      <c r="M115" s="10">
        <v>1.82643</v>
      </c>
      <c r="N115" s="10">
        <v>1.5540400000000001</v>
      </c>
      <c r="O115" s="10">
        <v>2.0252500000000002</v>
      </c>
      <c r="P115" s="10">
        <v>1.92032</v>
      </c>
      <c r="Q115" s="10">
        <v>2.1109800000000001</v>
      </c>
      <c r="R115" s="10">
        <v>2.7342</v>
      </c>
    </row>
    <row r="116" spans="1:18">
      <c r="A116" s="4"/>
      <c r="B116" s="9" t="s">
        <v>433</v>
      </c>
      <c r="C116" s="10">
        <v>2.4995100000000003</v>
      </c>
      <c r="D116" s="10">
        <v>4.4882400000000002</v>
      </c>
      <c r="E116" s="10">
        <v>3.4058100000000002</v>
      </c>
      <c r="F116" s="10">
        <v>5.3777400000000002</v>
      </c>
      <c r="G116" s="10">
        <v>2.76322</v>
      </c>
      <c r="H116" s="10">
        <v>4.1936599999999995</v>
      </c>
      <c r="I116" s="10">
        <v>3.4061700000000004</v>
      </c>
      <c r="J116" s="10">
        <v>5.8380700000000001</v>
      </c>
      <c r="K116" s="10">
        <v>4.9044300000000005</v>
      </c>
      <c r="L116" s="10">
        <v>4.5948700000000002</v>
      </c>
      <c r="M116" s="10">
        <v>6.9758900000000006</v>
      </c>
      <c r="N116" s="10">
        <v>5.9531999999999998</v>
      </c>
      <c r="O116" s="10">
        <v>7.7133000000000003</v>
      </c>
      <c r="P116" s="10">
        <v>7.30809</v>
      </c>
      <c r="Q116" s="10">
        <v>8.0310500000000005</v>
      </c>
      <c r="R116" s="10">
        <v>10.314770000000001</v>
      </c>
    </row>
    <row r="117" spans="1:18">
      <c r="A117" s="4"/>
      <c r="B117" s="9" t="s">
        <v>434</v>
      </c>
      <c r="C117" s="10">
        <v>0.78197000000000005</v>
      </c>
      <c r="D117" s="10">
        <v>1.3365</v>
      </c>
      <c r="E117" s="10">
        <v>1.0394100000000002</v>
      </c>
      <c r="F117" s="10">
        <v>1.5664800000000001</v>
      </c>
      <c r="G117" s="10">
        <v>0.85757000000000005</v>
      </c>
      <c r="H117" s="10">
        <v>1.2582</v>
      </c>
      <c r="I117" s="10">
        <v>1.0370699999999999</v>
      </c>
      <c r="J117" s="10">
        <v>1.67994</v>
      </c>
      <c r="K117" s="10">
        <v>1.4449100000000001</v>
      </c>
      <c r="L117" s="10">
        <v>1.3565400000000001</v>
      </c>
      <c r="M117" s="10">
        <v>1.96974</v>
      </c>
      <c r="N117" s="10">
        <v>1.7134100000000001</v>
      </c>
      <c r="O117" s="10">
        <v>2.15577</v>
      </c>
      <c r="P117" s="10">
        <v>2.0549299999999997</v>
      </c>
      <c r="Q117" s="10">
        <v>2.2351900000000002</v>
      </c>
      <c r="R117" s="10">
        <v>2.8101400000000001</v>
      </c>
    </row>
    <row r="118" spans="1:18">
      <c r="A118" s="4"/>
      <c r="B118" s="9" t="s">
        <v>439</v>
      </c>
      <c r="C118" s="10">
        <v>1.4935100000000001</v>
      </c>
      <c r="D118" s="10">
        <v>2.6572</v>
      </c>
      <c r="E118" s="10">
        <v>2.04053</v>
      </c>
      <c r="F118" s="10">
        <v>3.1501399999999999</v>
      </c>
      <c r="G118" s="10">
        <v>1.6618900000000001</v>
      </c>
      <c r="H118" s="10">
        <v>2.4962300000000002</v>
      </c>
      <c r="I118" s="10">
        <v>2.02121</v>
      </c>
      <c r="J118" s="10">
        <v>3.3022</v>
      </c>
      <c r="K118" s="10">
        <v>2.8833699999999998</v>
      </c>
      <c r="L118" s="10">
        <v>2.5983800000000001</v>
      </c>
      <c r="M118" s="10">
        <v>3.9447800000000002</v>
      </c>
      <c r="N118" s="10">
        <v>3.4895200000000002</v>
      </c>
      <c r="O118" s="10">
        <v>4.2801099999999996</v>
      </c>
      <c r="P118" s="10">
        <v>4.1399699999999999</v>
      </c>
      <c r="Q118" s="10">
        <v>4.4541700000000004</v>
      </c>
      <c r="R118" s="10">
        <v>5.71469</v>
      </c>
    </row>
    <row r="119" spans="1:18">
      <c r="A119" s="4"/>
      <c r="B119" s="9" t="s">
        <v>440</v>
      </c>
      <c r="C119" s="10">
        <v>3.4960500000000003</v>
      </c>
      <c r="D119" s="10">
        <v>6.1827899999999998</v>
      </c>
      <c r="E119" s="10">
        <v>4.7790500000000007</v>
      </c>
      <c r="F119" s="10">
        <v>7.2858299999999998</v>
      </c>
      <c r="G119" s="10">
        <v>3.9058000000000002</v>
      </c>
      <c r="H119" s="10">
        <v>5.8014099999999997</v>
      </c>
      <c r="I119" s="10">
        <v>4.74376</v>
      </c>
      <c r="J119" s="10">
        <v>7.7460900000000006</v>
      </c>
      <c r="K119" s="10">
        <v>6.7853400000000006</v>
      </c>
      <c r="L119" s="10">
        <v>6.12948</v>
      </c>
      <c r="M119" s="10">
        <v>8.9990100000000002</v>
      </c>
      <c r="N119" s="10">
        <v>8.0052400000000006</v>
      </c>
      <c r="O119" s="10">
        <v>9.6655300000000004</v>
      </c>
      <c r="P119" s="10">
        <v>9.3782499999999995</v>
      </c>
      <c r="Q119" s="10">
        <v>10.123479999999999</v>
      </c>
      <c r="R119" s="10">
        <v>13.012180000000001</v>
      </c>
    </row>
    <row r="120" spans="1:18">
      <c r="A120" s="4"/>
      <c r="B120" s="9" t="s">
        <v>441</v>
      </c>
      <c r="C120" s="10">
        <v>2.8103099999999999</v>
      </c>
      <c r="D120" s="10">
        <v>4.9678900000000006</v>
      </c>
      <c r="E120" s="10">
        <v>3.8381799999999999</v>
      </c>
      <c r="F120" s="10">
        <v>5.8666499999999999</v>
      </c>
      <c r="G120" s="10">
        <v>3.1362100000000002</v>
      </c>
      <c r="H120" s="10">
        <v>4.6656899999999997</v>
      </c>
      <c r="I120" s="10">
        <v>3.80986</v>
      </c>
      <c r="J120" s="10">
        <v>6.2439900000000002</v>
      </c>
      <c r="K120" s="10">
        <v>5.4815300000000002</v>
      </c>
      <c r="L120" s="10">
        <v>4.9430900000000007</v>
      </c>
      <c r="M120" s="10">
        <v>7.19421</v>
      </c>
      <c r="N120" s="10">
        <v>6.4090299999999996</v>
      </c>
      <c r="O120" s="10">
        <v>7.726560000000001</v>
      </c>
      <c r="P120" s="10">
        <v>7.5039400000000001</v>
      </c>
      <c r="Q120" s="10">
        <v>8.1015899999999998</v>
      </c>
      <c r="R120" s="10">
        <v>10.40071</v>
      </c>
    </row>
    <row r="121" spans="1:18">
      <c r="A121" s="4"/>
      <c r="B121" s="9" t="s">
        <v>442</v>
      </c>
      <c r="C121" s="10">
        <v>3.48515</v>
      </c>
      <c r="D121" s="10">
        <v>6.1575899999999999</v>
      </c>
      <c r="E121" s="10">
        <v>4.7608500000000005</v>
      </c>
      <c r="F121" s="10">
        <v>7.2546999999999997</v>
      </c>
      <c r="G121" s="10">
        <v>3.8927399999999999</v>
      </c>
      <c r="H121" s="10">
        <v>5.77705</v>
      </c>
      <c r="I121" s="10">
        <v>4.7265200000000007</v>
      </c>
      <c r="J121" s="10">
        <v>7.7180900000000001</v>
      </c>
      <c r="K121" s="10">
        <v>6.7585299999999995</v>
      </c>
      <c r="L121" s="10">
        <v>6.1086200000000002</v>
      </c>
      <c r="M121" s="10">
        <v>8.96556</v>
      </c>
      <c r="N121" s="10">
        <v>7.9729600000000005</v>
      </c>
      <c r="O121" s="10">
        <v>9.6301200000000016</v>
      </c>
      <c r="P121" s="10">
        <v>9.3424899999999997</v>
      </c>
      <c r="Q121" s="10">
        <v>10.087959999999999</v>
      </c>
      <c r="R121" s="10">
        <v>12.971549999999999</v>
      </c>
    </row>
    <row r="122" spans="1:18">
      <c r="A122" s="4"/>
      <c r="B122" s="9" t="s">
        <v>443</v>
      </c>
      <c r="C122" s="10">
        <v>1.09843</v>
      </c>
      <c r="D122" s="10">
        <v>1.8008299999999999</v>
      </c>
      <c r="E122" s="10">
        <v>1.4358</v>
      </c>
      <c r="F122" s="10">
        <v>2.0885199999999999</v>
      </c>
      <c r="G122" s="10">
        <v>1.2063599999999999</v>
      </c>
      <c r="H122" s="10">
        <v>1.7037500000000001</v>
      </c>
      <c r="I122" s="10">
        <v>1.4252200000000002</v>
      </c>
      <c r="J122" s="10">
        <v>2.1995399999999998</v>
      </c>
      <c r="K122" s="10">
        <v>1.9565000000000001</v>
      </c>
      <c r="L122" s="10">
        <v>1.7813099999999999</v>
      </c>
      <c r="M122" s="10">
        <v>2.5270900000000003</v>
      </c>
      <c r="N122" s="10">
        <v>2.27563</v>
      </c>
      <c r="O122" s="10">
        <v>2.6994199999999999</v>
      </c>
      <c r="P122" s="10">
        <v>2.62879</v>
      </c>
      <c r="Q122" s="10">
        <v>2.81406</v>
      </c>
      <c r="R122" s="10">
        <v>3.5460700000000003</v>
      </c>
    </row>
    <row r="123" spans="1:18">
      <c r="A123" s="4"/>
      <c r="B123" s="9" t="s">
        <v>444</v>
      </c>
      <c r="C123" s="10">
        <v>1.08274</v>
      </c>
      <c r="D123" s="10">
        <v>1.7939000000000001</v>
      </c>
      <c r="E123" s="10">
        <v>1.4297299999999999</v>
      </c>
      <c r="F123" s="10">
        <v>2.0896699999999999</v>
      </c>
      <c r="G123" s="10">
        <v>1.1934899999999999</v>
      </c>
      <c r="H123" s="10">
        <v>1.7009000000000001</v>
      </c>
      <c r="I123" s="10">
        <v>1.4180999999999999</v>
      </c>
      <c r="J123" s="10">
        <v>2.1994699999999998</v>
      </c>
      <c r="K123" s="10">
        <v>1.9534500000000001</v>
      </c>
      <c r="L123" s="10">
        <v>1.77546</v>
      </c>
      <c r="M123" s="10">
        <v>2.5298000000000003</v>
      </c>
      <c r="N123" s="10">
        <v>2.2814999999999999</v>
      </c>
      <c r="O123" s="10">
        <v>2.7003000000000004</v>
      </c>
      <c r="P123" s="10">
        <v>2.6278400000000004</v>
      </c>
      <c r="Q123" s="10">
        <v>2.8178800000000002</v>
      </c>
      <c r="R123" s="10">
        <v>3.55524</v>
      </c>
    </row>
    <row r="124" spans="1:18">
      <c r="A124" s="4"/>
      <c r="B124" s="9" t="s">
        <v>445</v>
      </c>
      <c r="C124" s="10">
        <v>3.4757800000000003</v>
      </c>
      <c r="D124" s="10">
        <v>6.1406999999999998</v>
      </c>
      <c r="E124" s="10">
        <v>4.7646099999999993</v>
      </c>
      <c r="F124" s="10">
        <v>7.25854</v>
      </c>
      <c r="G124" s="10">
        <v>3.8852100000000003</v>
      </c>
      <c r="H124" s="10">
        <v>5.7802600000000002</v>
      </c>
      <c r="I124" s="10">
        <v>4.7286099999999998</v>
      </c>
      <c r="J124" s="10">
        <v>7.7144300000000001</v>
      </c>
      <c r="K124" s="10">
        <v>6.7448000000000006</v>
      </c>
      <c r="L124" s="10">
        <v>6.1019600000000001</v>
      </c>
      <c r="M124" s="10">
        <v>8.9656100000000016</v>
      </c>
      <c r="N124" s="10">
        <v>7.9831000000000003</v>
      </c>
      <c r="O124" s="10">
        <v>9.6262999999999987</v>
      </c>
      <c r="P124" s="10">
        <v>9.3253199999999996</v>
      </c>
      <c r="Q124" s="10">
        <v>10.088600000000001</v>
      </c>
      <c r="R124" s="10">
        <v>12.96724</v>
      </c>
    </row>
    <row r="125" spans="1:18">
      <c r="A125" s="4"/>
      <c r="B125" s="9" t="s">
        <v>446</v>
      </c>
      <c r="C125" s="10">
        <v>0.93160000000000009</v>
      </c>
      <c r="D125" s="10">
        <v>1.6687700000000001</v>
      </c>
      <c r="E125" s="10">
        <v>1.29101</v>
      </c>
      <c r="F125" s="10">
        <v>1.9761</v>
      </c>
      <c r="G125" s="10">
        <v>1.04678</v>
      </c>
      <c r="H125" s="10">
        <v>1.5719200000000002</v>
      </c>
      <c r="I125" s="10">
        <v>1.2788900000000001</v>
      </c>
      <c r="J125" s="10">
        <v>2.0926800000000001</v>
      </c>
      <c r="K125" s="10">
        <v>1.8361800000000001</v>
      </c>
      <c r="L125" s="10">
        <v>1.6489500000000001</v>
      </c>
      <c r="M125" s="10">
        <v>2.4367300000000003</v>
      </c>
      <c r="N125" s="10">
        <v>2.1787600000000005</v>
      </c>
      <c r="O125" s="10">
        <v>2.61334</v>
      </c>
      <c r="P125" s="10">
        <v>2.5391300000000001</v>
      </c>
      <c r="Q125" s="10">
        <v>2.7399400000000003</v>
      </c>
      <c r="R125" s="10">
        <v>3.52861</v>
      </c>
    </row>
    <row r="126" spans="1:18">
      <c r="A126" s="4"/>
      <c r="B126" s="9" t="s">
        <v>447</v>
      </c>
      <c r="C126" s="10">
        <v>3.4394899999999997</v>
      </c>
      <c r="D126" s="10">
        <v>6.0951899999999997</v>
      </c>
      <c r="E126" s="10">
        <v>4.7240500000000001</v>
      </c>
      <c r="F126" s="10">
        <v>7.2082700000000006</v>
      </c>
      <c r="G126" s="10">
        <v>3.8475200000000003</v>
      </c>
      <c r="H126" s="10">
        <v>5.7352700000000008</v>
      </c>
      <c r="I126" s="10">
        <v>4.68858</v>
      </c>
      <c r="J126" s="10">
        <v>7.6641499999999994</v>
      </c>
      <c r="K126" s="10">
        <v>6.6960299999999995</v>
      </c>
      <c r="L126" s="10">
        <v>6.0572600000000003</v>
      </c>
      <c r="M126" s="10">
        <v>8.9115599999999997</v>
      </c>
      <c r="N126" s="10">
        <v>7.9307400000000001</v>
      </c>
      <c r="O126" s="10">
        <v>9.5700300000000009</v>
      </c>
      <c r="P126" s="10">
        <v>9.2689400000000006</v>
      </c>
      <c r="Q126" s="10">
        <v>10.03116</v>
      </c>
      <c r="R126" s="10">
        <v>12.90306</v>
      </c>
    </row>
    <row r="127" spans="1:18">
      <c r="A127" s="4"/>
      <c r="B127" s="9" t="s">
        <v>448</v>
      </c>
      <c r="C127" s="10">
        <v>1.04301</v>
      </c>
      <c r="D127" s="10">
        <v>1.7559200000000001</v>
      </c>
      <c r="E127" s="10">
        <v>1.4014800000000001</v>
      </c>
      <c r="F127" s="10">
        <v>2.0415899999999998</v>
      </c>
      <c r="G127" s="10">
        <v>1.1596</v>
      </c>
      <c r="H127" s="10">
        <v>1.6639900000000001</v>
      </c>
      <c r="I127" s="10">
        <v>1.3912100000000001</v>
      </c>
      <c r="J127" s="10">
        <v>2.1548000000000003</v>
      </c>
      <c r="K127" s="10">
        <v>1.9111400000000001</v>
      </c>
      <c r="L127" s="10">
        <v>1.7423599999999999</v>
      </c>
      <c r="M127" s="10">
        <v>2.4734000000000003</v>
      </c>
      <c r="N127" s="10">
        <v>2.2278500000000001</v>
      </c>
      <c r="O127" s="10">
        <v>2.6392700000000002</v>
      </c>
      <c r="P127" s="10">
        <v>2.56548</v>
      </c>
      <c r="Q127" s="10">
        <v>2.7559299999999998</v>
      </c>
      <c r="R127" s="10">
        <v>3.48298</v>
      </c>
    </row>
    <row r="128" spans="1:18">
      <c r="A128" s="4"/>
      <c r="B128" s="9" t="s">
        <v>527</v>
      </c>
      <c r="C128" s="10">
        <v>7.0227700000000004</v>
      </c>
      <c r="D128" s="10">
        <v>7.4168100000000008</v>
      </c>
      <c r="E128" s="10">
        <v>6.25753</v>
      </c>
      <c r="F128" s="10">
        <v>8.0008300000000006</v>
      </c>
      <c r="G128" s="10">
        <v>6.9978199999999999</v>
      </c>
      <c r="H128" s="10">
        <v>6.7645500000000007</v>
      </c>
      <c r="I128" s="10">
        <v>6.4586499999999996</v>
      </c>
      <c r="J128" s="10">
        <v>8.9063600000000012</v>
      </c>
      <c r="K128" s="10">
        <v>7.0765900000000004</v>
      </c>
      <c r="L128" s="10">
        <v>7.7023100000000007</v>
      </c>
      <c r="M128" s="10">
        <v>10.404459999999998</v>
      </c>
      <c r="N128" s="10">
        <v>8.4474099999999996</v>
      </c>
      <c r="O128" s="10">
        <v>11.244160000000001</v>
      </c>
      <c r="P128" s="10">
        <v>10.24616</v>
      </c>
      <c r="Q128" s="10">
        <v>11.509260000000001</v>
      </c>
      <c r="R128" s="10">
        <v>15.01693</v>
      </c>
    </row>
    <row r="129" spans="1:18">
      <c r="A129" s="4"/>
      <c r="B129" s="9" t="s">
        <v>528</v>
      </c>
      <c r="C129" s="10">
        <v>0.37282999999999999</v>
      </c>
      <c r="D129" s="10">
        <v>0.91995000000000005</v>
      </c>
      <c r="E129" s="10">
        <v>0.77158000000000004</v>
      </c>
      <c r="F129" s="10">
        <v>1.1346099999999999</v>
      </c>
      <c r="G129" s="10">
        <v>0.58449000000000007</v>
      </c>
      <c r="H129" s="10">
        <v>0.96984999999999999</v>
      </c>
      <c r="I129" s="10">
        <v>0.73216999999999999</v>
      </c>
      <c r="J129" s="10">
        <v>1.2186600000000001</v>
      </c>
      <c r="K129" s="10">
        <v>1.07528</v>
      </c>
      <c r="L129" s="10">
        <v>0.96177000000000001</v>
      </c>
      <c r="M129" s="10">
        <v>1.5018499999999999</v>
      </c>
      <c r="N129" s="10">
        <v>1.3185799999999999</v>
      </c>
      <c r="O129" s="10">
        <v>1.6691900000000002</v>
      </c>
      <c r="P129" s="10">
        <v>1.61032</v>
      </c>
      <c r="Q129" s="10">
        <v>1.7350399999999999</v>
      </c>
      <c r="R129" s="10">
        <v>2.2642800000000003</v>
      </c>
    </row>
    <row r="130" spans="1:18">
      <c r="A130" s="4"/>
      <c r="B130" s="9" t="s">
        <v>529</v>
      </c>
      <c r="C130" s="10">
        <v>16.865369999999999</v>
      </c>
      <c r="D130" s="10">
        <v>22.264599999999998</v>
      </c>
      <c r="E130" s="10">
        <v>18.78454</v>
      </c>
      <c r="F130" s="10">
        <v>24.017770000000002</v>
      </c>
      <c r="G130" s="10">
        <v>17.540710000000001</v>
      </c>
      <c r="H130" s="10">
        <v>20.306580000000004</v>
      </c>
      <c r="I130" s="10">
        <v>19.388279999999998</v>
      </c>
      <c r="J130" s="10">
        <v>26.736080000000001</v>
      </c>
      <c r="K130" s="10">
        <v>21.243290000000002</v>
      </c>
      <c r="L130" s="10">
        <v>23.121630000000003</v>
      </c>
      <c r="M130" s="10">
        <v>31.233259999999998</v>
      </c>
      <c r="N130" s="10">
        <v>25.35838</v>
      </c>
      <c r="O130" s="10">
        <v>33.753970000000002</v>
      </c>
      <c r="P130" s="10">
        <v>30.758050000000001</v>
      </c>
      <c r="Q130" s="10">
        <v>34.549760000000006</v>
      </c>
      <c r="R130" s="10">
        <v>42.784469999999999</v>
      </c>
    </row>
    <row r="131" spans="1:18">
      <c r="A131" s="4"/>
      <c r="B131" s="9" t="s">
        <v>400</v>
      </c>
      <c r="C131" s="10">
        <v>7.041E-2</v>
      </c>
      <c r="D131" s="10">
        <v>1.23644</v>
      </c>
      <c r="E131" s="10">
        <v>0.72160000000000002</v>
      </c>
      <c r="F131" s="10">
        <v>1.7236199999999999</v>
      </c>
      <c r="G131" s="10">
        <v>0.34001999999999999</v>
      </c>
      <c r="H131" s="10">
        <v>1.1600699999999999</v>
      </c>
      <c r="I131" s="10">
        <v>0.68480999999999992</v>
      </c>
      <c r="J131" s="10">
        <v>1.9795799999999999</v>
      </c>
      <c r="K131" s="10">
        <v>1.5416700000000001</v>
      </c>
      <c r="L131" s="10">
        <v>1.3052699999999999</v>
      </c>
      <c r="M131" s="10">
        <v>2.8233299999999999</v>
      </c>
      <c r="N131" s="10">
        <v>2.2857399999999997</v>
      </c>
      <c r="O131" s="10">
        <v>3.29888</v>
      </c>
      <c r="P131" s="10">
        <v>3.1227300000000002</v>
      </c>
      <c r="Q131" s="10">
        <v>3.4917800000000003</v>
      </c>
      <c r="R131" s="10">
        <v>4.9976099999999999</v>
      </c>
    </row>
    <row r="132" spans="1:18">
      <c r="A132" s="4"/>
      <c r="B132" s="9" t="s">
        <v>409</v>
      </c>
      <c r="C132" s="10">
        <v>0.24293999999999999</v>
      </c>
      <c r="D132" s="10">
        <v>1.1489</v>
      </c>
      <c r="E132" s="10">
        <v>0.67212000000000005</v>
      </c>
      <c r="F132" s="10">
        <v>1.5441</v>
      </c>
      <c r="G132" s="10">
        <v>0.37819999999999998</v>
      </c>
      <c r="H132" s="10">
        <v>1.02824</v>
      </c>
      <c r="I132" s="10">
        <v>0.65900999999999998</v>
      </c>
      <c r="J132" s="10">
        <v>1.7407600000000001</v>
      </c>
      <c r="K132" s="10">
        <v>1.3620000000000001</v>
      </c>
      <c r="L132" s="10">
        <v>1.17011</v>
      </c>
      <c r="M132" s="10">
        <v>2.43906</v>
      </c>
      <c r="N132" s="10">
        <v>1.9861500000000001</v>
      </c>
      <c r="O132" s="10">
        <v>2.8268600000000004</v>
      </c>
      <c r="P132" s="10">
        <v>2.6755200000000001</v>
      </c>
      <c r="Q132" s="10">
        <v>2.9808400000000002</v>
      </c>
      <c r="R132" s="10">
        <v>4.19963</v>
      </c>
    </row>
    <row r="133" spans="1:18">
      <c r="A133" s="4"/>
      <c r="B133" s="9" t="s">
        <v>423</v>
      </c>
      <c r="C133" s="10">
        <v>0.27468000000000004</v>
      </c>
      <c r="D133" s="10">
        <v>1.17899</v>
      </c>
      <c r="E133" s="10">
        <v>0.69294000000000011</v>
      </c>
      <c r="F133" s="10">
        <v>1.5752000000000002</v>
      </c>
      <c r="G133" s="10">
        <v>0.40112999999999999</v>
      </c>
      <c r="H133" s="10">
        <v>1.05217</v>
      </c>
      <c r="I133" s="10">
        <v>0.68192999999999993</v>
      </c>
      <c r="J133" s="10">
        <v>1.7717000000000001</v>
      </c>
      <c r="K133" s="10">
        <v>1.3908199999999999</v>
      </c>
      <c r="L133" s="10">
        <v>1.1970799999999999</v>
      </c>
      <c r="M133" s="10">
        <v>2.4718499999999999</v>
      </c>
      <c r="N133" s="10">
        <v>2.01803</v>
      </c>
      <c r="O133" s="10">
        <v>2.85866</v>
      </c>
      <c r="P133" s="10">
        <v>2.7068099999999999</v>
      </c>
      <c r="Q133" s="10">
        <v>3.0138200000000004</v>
      </c>
      <c r="R133" s="10">
        <v>4.2333400000000001</v>
      </c>
    </row>
    <row r="134" spans="1:18">
      <c r="A134" s="4"/>
      <c r="B134" s="9" t="s">
        <v>437</v>
      </c>
      <c r="C134" s="10">
        <v>0.36446000000000001</v>
      </c>
      <c r="D134" s="10">
        <v>1.3681099999999999</v>
      </c>
      <c r="E134" s="10">
        <v>0.83545000000000003</v>
      </c>
      <c r="F134" s="10">
        <v>1.79901</v>
      </c>
      <c r="G134" s="10">
        <v>0.50767000000000007</v>
      </c>
      <c r="H134" s="10">
        <v>1.2324900000000001</v>
      </c>
      <c r="I134" s="10">
        <v>0.81812000000000007</v>
      </c>
      <c r="J134" s="10">
        <v>2.00495</v>
      </c>
      <c r="K134" s="10">
        <v>1.6165100000000001</v>
      </c>
      <c r="L134" s="10">
        <v>1.3753499999999999</v>
      </c>
      <c r="M134" s="10">
        <v>2.7287300000000001</v>
      </c>
      <c r="N134" s="10">
        <v>2.27921</v>
      </c>
      <c r="O134" s="10">
        <v>3.1092</v>
      </c>
      <c r="P134" s="10">
        <v>2.9722500000000003</v>
      </c>
      <c r="Q134" s="10">
        <v>3.2862900000000002</v>
      </c>
      <c r="R134" s="10">
        <v>4.5966499999999995</v>
      </c>
    </row>
    <row r="135" spans="1:18">
      <c r="A135" s="4"/>
      <c r="B135" s="9" t="s">
        <v>401</v>
      </c>
      <c r="C135" s="10">
        <v>0</v>
      </c>
      <c r="D135" s="10">
        <v>0.80169000000000012</v>
      </c>
      <c r="E135" s="10">
        <v>0.47094000000000003</v>
      </c>
      <c r="F135" s="10">
        <v>1.14795</v>
      </c>
      <c r="G135" s="10">
        <v>0.19816</v>
      </c>
      <c r="H135" s="10">
        <v>0.78854999999999997</v>
      </c>
      <c r="I135" s="10">
        <v>0.42910000000000004</v>
      </c>
      <c r="J135" s="10">
        <v>1.2492700000000001</v>
      </c>
      <c r="K135" s="10">
        <v>1.0220499999999999</v>
      </c>
      <c r="L135" s="10">
        <v>0.80336000000000007</v>
      </c>
      <c r="M135" s="10">
        <v>1.75543</v>
      </c>
      <c r="N135" s="10">
        <v>1.47594</v>
      </c>
      <c r="O135" s="10">
        <v>2.0320999999999998</v>
      </c>
      <c r="P135" s="10">
        <v>1.9604200000000001</v>
      </c>
      <c r="Q135" s="10">
        <v>2.1371500000000001</v>
      </c>
      <c r="R135" s="10">
        <v>2.9960399999999998</v>
      </c>
    </row>
    <row r="136" spans="1:18">
      <c r="A136" s="4"/>
      <c r="B136" s="9" t="s">
        <v>410</v>
      </c>
      <c r="C136" s="10">
        <v>0.19133000000000003</v>
      </c>
      <c r="D136" s="10">
        <v>0.83052999999999999</v>
      </c>
      <c r="E136" s="10">
        <v>0.50253000000000003</v>
      </c>
      <c r="F136" s="10">
        <v>1.1078699999999999</v>
      </c>
      <c r="G136" s="10">
        <v>0.29073000000000004</v>
      </c>
      <c r="H136" s="10">
        <v>0.76060000000000005</v>
      </c>
      <c r="I136" s="10">
        <v>0.48364000000000001</v>
      </c>
      <c r="J136" s="10">
        <v>1.1789000000000001</v>
      </c>
      <c r="K136" s="10">
        <v>0.97280999999999995</v>
      </c>
      <c r="L136" s="10">
        <v>0.79849000000000003</v>
      </c>
      <c r="M136" s="10">
        <v>1.6014999999999999</v>
      </c>
      <c r="N136" s="10">
        <v>1.3595699999999999</v>
      </c>
      <c r="O136" s="10">
        <v>1.82677</v>
      </c>
      <c r="P136" s="10">
        <v>1.76152</v>
      </c>
      <c r="Q136" s="10">
        <v>1.90879</v>
      </c>
      <c r="R136" s="10">
        <v>2.6018499999999998</v>
      </c>
    </row>
    <row r="137" spans="1:18">
      <c r="A137" s="4"/>
      <c r="B137" s="9" t="s">
        <v>424</v>
      </c>
      <c r="C137" s="10">
        <v>0.21790999999999999</v>
      </c>
      <c r="D137" s="10">
        <v>0.84948000000000001</v>
      </c>
      <c r="E137" s="10">
        <v>0.51680999999999999</v>
      </c>
      <c r="F137" s="10">
        <v>1.1262000000000001</v>
      </c>
      <c r="G137" s="10">
        <v>0.30706</v>
      </c>
      <c r="H137" s="10">
        <v>0.77432000000000012</v>
      </c>
      <c r="I137" s="10">
        <v>0.49963000000000002</v>
      </c>
      <c r="J137" s="10">
        <v>1.1966600000000001</v>
      </c>
      <c r="K137" s="10">
        <v>0.98885000000000001</v>
      </c>
      <c r="L137" s="10">
        <v>0.81516</v>
      </c>
      <c r="M137" s="10">
        <v>1.6198800000000002</v>
      </c>
      <c r="N137" s="10">
        <v>1.37693</v>
      </c>
      <c r="O137" s="10">
        <v>1.8442400000000001</v>
      </c>
      <c r="P137" s="10">
        <v>1.7778699999999998</v>
      </c>
      <c r="Q137" s="10">
        <v>1.9262900000000001</v>
      </c>
      <c r="R137" s="10">
        <v>2.61599</v>
      </c>
    </row>
    <row r="138" spans="1:18">
      <c r="A138" s="4"/>
      <c r="B138" s="9" t="s">
        <v>438</v>
      </c>
      <c r="C138" s="10">
        <v>0.22768000000000002</v>
      </c>
      <c r="D138" s="10">
        <v>0.86120000000000008</v>
      </c>
      <c r="E138" s="10">
        <v>0.52532000000000001</v>
      </c>
      <c r="F138" s="10">
        <v>1.1411900000000001</v>
      </c>
      <c r="G138" s="10">
        <v>0.31519000000000003</v>
      </c>
      <c r="H138" s="10">
        <v>0.78578999999999999</v>
      </c>
      <c r="I138" s="10">
        <v>0.50908999999999993</v>
      </c>
      <c r="J138" s="10">
        <v>1.2139300000000002</v>
      </c>
      <c r="K138" s="10">
        <v>1.00509</v>
      </c>
      <c r="L138" s="10">
        <v>0.83038000000000001</v>
      </c>
      <c r="M138" s="10">
        <v>1.6383399999999999</v>
      </c>
      <c r="N138" s="10">
        <v>1.3945799999999999</v>
      </c>
      <c r="O138" s="10">
        <v>1.86009</v>
      </c>
      <c r="P138" s="10">
        <v>1.79287</v>
      </c>
      <c r="Q138" s="10">
        <v>1.9445399999999999</v>
      </c>
      <c r="R138" s="10">
        <v>2.6383800000000002</v>
      </c>
    </row>
    <row r="139" spans="1:18">
      <c r="A139" s="4"/>
      <c r="B139" s="9" t="s">
        <v>530</v>
      </c>
      <c r="C139" s="10">
        <v>0.17815</v>
      </c>
      <c r="D139" s="10">
        <v>0.64585999999999999</v>
      </c>
      <c r="E139" s="10">
        <v>0.55189999999999995</v>
      </c>
      <c r="F139" s="10">
        <v>0.82784000000000002</v>
      </c>
      <c r="G139" s="10">
        <v>0.38492999999999999</v>
      </c>
      <c r="H139" s="10">
        <v>0.72157000000000004</v>
      </c>
      <c r="I139" s="10">
        <v>0.50644999999999996</v>
      </c>
      <c r="J139" s="10">
        <v>0.86809000000000003</v>
      </c>
      <c r="K139" s="10">
        <v>0.79421000000000008</v>
      </c>
      <c r="L139" s="10">
        <v>0.67175000000000007</v>
      </c>
      <c r="M139" s="10">
        <v>1.06351</v>
      </c>
      <c r="N139" s="10">
        <v>0.96055999999999997</v>
      </c>
      <c r="O139" s="10">
        <v>1.1832</v>
      </c>
      <c r="P139" s="10">
        <v>1.1616199999999999</v>
      </c>
      <c r="Q139" s="10">
        <v>1.23106</v>
      </c>
      <c r="R139" s="10">
        <v>1.6137600000000001</v>
      </c>
    </row>
    <row r="140" spans="1:18">
      <c r="A140" s="4"/>
      <c r="B140" s="7" t="s">
        <v>275</v>
      </c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</row>
    <row r="141" spans="1:18">
      <c r="A141" s="4"/>
      <c r="B141" s="9" t="s">
        <v>276</v>
      </c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</row>
    <row r="142" spans="1:18">
      <c r="A142" s="4"/>
      <c r="B142" s="9" t="s">
        <v>507</v>
      </c>
      <c r="C142" s="12">
        <v>3.21</v>
      </c>
      <c r="D142" s="12">
        <v>3.21</v>
      </c>
      <c r="E142" s="12">
        <v>3.21</v>
      </c>
      <c r="F142" s="12">
        <v>3.21</v>
      </c>
      <c r="G142" s="12">
        <v>3.21</v>
      </c>
      <c r="H142" s="12">
        <v>3.21</v>
      </c>
      <c r="I142" s="12">
        <v>3.21</v>
      </c>
      <c r="J142" s="12">
        <v>3.21</v>
      </c>
      <c r="K142" s="12">
        <v>3.21</v>
      </c>
      <c r="L142" s="12">
        <v>3.21</v>
      </c>
      <c r="M142" s="12">
        <v>3.21</v>
      </c>
      <c r="N142" s="12">
        <v>3.21</v>
      </c>
      <c r="O142" s="12">
        <v>3.21</v>
      </c>
      <c r="P142" s="12">
        <v>3.21</v>
      </c>
      <c r="Q142" s="12">
        <v>3.21</v>
      </c>
      <c r="R142" s="12">
        <v>3.21</v>
      </c>
    </row>
    <row r="143" spans="1:18">
      <c r="A143" s="4"/>
      <c r="B143" s="9" t="s">
        <v>508</v>
      </c>
      <c r="C143" s="12">
        <v>3.21</v>
      </c>
      <c r="D143" s="12">
        <v>3.21</v>
      </c>
      <c r="E143" s="12">
        <v>3.21</v>
      </c>
      <c r="F143" s="12">
        <v>3.21</v>
      </c>
      <c r="G143" s="12">
        <v>3.21</v>
      </c>
      <c r="H143" s="12">
        <v>3.21</v>
      </c>
      <c r="I143" s="12">
        <v>3.21</v>
      </c>
      <c r="J143" s="12">
        <v>3.21</v>
      </c>
      <c r="K143" s="12">
        <v>3.21</v>
      </c>
      <c r="L143" s="12">
        <v>3.21</v>
      </c>
      <c r="M143" s="12">
        <v>3.21</v>
      </c>
      <c r="N143" s="12">
        <v>3.21</v>
      </c>
      <c r="O143" s="12">
        <v>3.21</v>
      </c>
      <c r="P143" s="12">
        <v>3.21</v>
      </c>
      <c r="Q143" s="12">
        <v>3.21</v>
      </c>
      <c r="R143" s="12">
        <v>3.21</v>
      </c>
    </row>
    <row r="144" spans="1:18">
      <c r="A144" s="4"/>
      <c r="B144" s="9" t="s">
        <v>509</v>
      </c>
      <c r="C144" s="12">
        <v>3.21</v>
      </c>
      <c r="D144" s="12">
        <v>3.21</v>
      </c>
      <c r="E144" s="12">
        <v>3.21</v>
      </c>
      <c r="F144" s="12">
        <v>3.21</v>
      </c>
      <c r="G144" s="12">
        <v>3.21</v>
      </c>
      <c r="H144" s="12">
        <v>3.21</v>
      </c>
      <c r="I144" s="12">
        <v>3.21</v>
      </c>
      <c r="J144" s="12">
        <v>3.21</v>
      </c>
      <c r="K144" s="12">
        <v>3.21</v>
      </c>
      <c r="L144" s="12">
        <v>3.21</v>
      </c>
      <c r="M144" s="12">
        <v>3.21</v>
      </c>
      <c r="N144" s="12">
        <v>3.21</v>
      </c>
      <c r="O144" s="12">
        <v>3.21</v>
      </c>
      <c r="P144" s="12">
        <v>3.21</v>
      </c>
      <c r="Q144" s="12">
        <v>3.21</v>
      </c>
      <c r="R144" s="12">
        <v>3.21</v>
      </c>
    </row>
    <row r="145" spans="1:18">
      <c r="A145" s="4"/>
      <c r="B145" s="9" t="s">
        <v>510</v>
      </c>
      <c r="C145" s="12">
        <v>3.21</v>
      </c>
      <c r="D145" s="12">
        <v>3.21</v>
      </c>
      <c r="E145" s="12">
        <v>3.21</v>
      </c>
      <c r="F145" s="12">
        <v>3.21</v>
      </c>
      <c r="G145" s="12">
        <v>3.21</v>
      </c>
      <c r="H145" s="12">
        <v>3.21</v>
      </c>
      <c r="I145" s="12">
        <v>3.21</v>
      </c>
      <c r="J145" s="12">
        <v>3.21</v>
      </c>
      <c r="K145" s="12">
        <v>3.21</v>
      </c>
      <c r="L145" s="12">
        <v>3.21</v>
      </c>
      <c r="M145" s="12">
        <v>3.21</v>
      </c>
      <c r="N145" s="12">
        <v>3.21</v>
      </c>
      <c r="O145" s="12">
        <v>3.21</v>
      </c>
      <c r="P145" s="12">
        <v>3.21</v>
      </c>
      <c r="Q145" s="12">
        <v>3.21</v>
      </c>
      <c r="R145" s="12">
        <v>3.21</v>
      </c>
    </row>
    <row r="146" spans="1:18">
      <c r="A146" s="4"/>
      <c r="B146" s="9" t="s">
        <v>511</v>
      </c>
      <c r="C146" s="12">
        <v>3.21</v>
      </c>
      <c r="D146" s="12">
        <v>3.21</v>
      </c>
      <c r="E146" s="12">
        <v>3.21</v>
      </c>
      <c r="F146" s="12">
        <v>3.21</v>
      </c>
      <c r="G146" s="12">
        <v>3.21</v>
      </c>
      <c r="H146" s="12">
        <v>3.21</v>
      </c>
      <c r="I146" s="12">
        <v>3.21</v>
      </c>
      <c r="J146" s="12">
        <v>3.21</v>
      </c>
      <c r="K146" s="12">
        <v>3.21</v>
      </c>
      <c r="L146" s="12">
        <v>3.21</v>
      </c>
      <c r="M146" s="12">
        <v>3.21</v>
      </c>
      <c r="N146" s="12">
        <v>3.21</v>
      </c>
      <c r="O146" s="12">
        <v>3.21</v>
      </c>
      <c r="P146" s="12">
        <v>3.21</v>
      </c>
      <c r="Q146" s="12">
        <v>3.21</v>
      </c>
      <c r="R146" s="12">
        <v>3.21</v>
      </c>
    </row>
    <row r="147" spans="1:18">
      <c r="A147" s="4"/>
      <c r="B147" s="9" t="s">
        <v>512</v>
      </c>
      <c r="C147" s="12">
        <v>3.21</v>
      </c>
      <c r="D147" s="12">
        <v>3.21</v>
      </c>
      <c r="E147" s="12">
        <v>3.21</v>
      </c>
      <c r="F147" s="12">
        <v>3.21</v>
      </c>
      <c r="G147" s="12">
        <v>3.21</v>
      </c>
      <c r="H147" s="12">
        <v>3.21</v>
      </c>
      <c r="I147" s="12">
        <v>3.4</v>
      </c>
      <c r="J147" s="12">
        <v>3.21</v>
      </c>
      <c r="K147" s="12">
        <v>3.21</v>
      </c>
      <c r="L147" s="12">
        <v>3.4</v>
      </c>
      <c r="M147" s="12">
        <v>3.21</v>
      </c>
      <c r="N147" s="12">
        <v>3.21</v>
      </c>
      <c r="O147" s="12">
        <v>3.21</v>
      </c>
      <c r="P147" s="12">
        <v>3.4</v>
      </c>
      <c r="Q147" s="12">
        <v>3.21</v>
      </c>
      <c r="R147" s="12">
        <v>3.4</v>
      </c>
    </row>
    <row r="148" spans="1:18">
      <c r="A148" s="4"/>
      <c r="B148" s="9" t="s">
        <v>513</v>
      </c>
      <c r="C148" s="12">
        <v>3.21</v>
      </c>
      <c r="D148" s="12">
        <v>3.21</v>
      </c>
      <c r="E148" s="12">
        <v>3.21</v>
      </c>
      <c r="F148" s="12">
        <v>3.21</v>
      </c>
      <c r="G148" s="12">
        <v>3.21</v>
      </c>
      <c r="H148" s="12">
        <v>3.21</v>
      </c>
      <c r="I148" s="12">
        <v>3.21</v>
      </c>
      <c r="J148" s="12">
        <v>3.21</v>
      </c>
      <c r="K148" s="12">
        <v>3.21</v>
      </c>
      <c r="L148" s="12">
        <v>3.21</v>
      </c>
      <c r="M148" s="12">
        <v>3.21</v>
      </c>
      <c r="N148" s="12">
        <v>3.21</v>
      </c>
      <c r="O148" s="12">
        <v>3.21</v>
      </c>
      <c r="P148" s="12">
        <v>3.21</v>
      </c>
      <c r="Q148" s="12">
        <v>3.21</v>
      </c>
      <c r="R148" s="12">
        <v>3.21</v>
      </c>
    </row>
    <row r="149" spans="1:18">
      <c r="A149" s="4"/>
      <c r="B149" s="9" t="s">
        <v>514</v>
      </c>
      <c r="C149" s="12">
        <v>3.21</v>
      </c>
      <c r="D149" s="12">
        <v>3.21</v>
      </c>
      <c r="E149" s="12">
        <v>3.21</v>
      </c>
      <c r="F149" s="12">
        <v>3.21</v>
      </c>
      <c r="G149" s="12">
        <v>3.21</v>
      </c>
      <c r="H149" s="12">
        <v>3.21</v>
      </c>
      <c r="I149" s="12">
        <v>3.21</v>
      </c>
      <c r="J149" s="12">
        <v>3.21</v>
      </c>
      <c r="K149" s="12">
        <v>3.21</v>
      </c>
      <c r="L149" s="12">
        <v>3.21</v>
      </c>
      <c r="M149" s="12">
        <v>3.21</v>
      </c>
      <c r="N149" s="12">
        <v>3.21</v>
      </c>
      <c r="O149" s="12">
        <v>3.21</v>
      </c>
      <c r="P149" s="12">
        <v>3.21</v>
      </c>
      <c r="Q149" s="12">
        <v>3.21</v>
      </c>
      <c r="R149" s="12">
        <v>3.21</v>
      </c>
    </row>
    <row r="150" spans="1:18">
      <c r="A150" s="4"/>
      <c r="B150" s="9" t="s">
        <v>365</v>
      </c>
      <c r="C150" s="12">
        <v>3.4</v>
      </c>
      <c r="D150" s="12">
        <v>3.4</v>
      </c>
      <c r="E150" s="12">
        <v>3.4</v>
      </c>
      <c r="F150" s="12">
        <v>3.4</v>
      </c>
      <c r="G150" s="12">
        <v>3.4</v>
      </c>
      <c r="H150" s="12">
        <v>3.4</v>
      </c>
      <c r="I150" s="12">
        <v>3.4</v>
      </c>
      <c r="J150" s="12">
        <v>3.4</v>
      </c>
      <c r="K150" s="12">
        <v>3.4</v>
      </c>
      <c r="L150" s="12">
        <v>3.4</v>
      </c>
      <c r="M150" s="12">
        <v>3.4</v>
      </c>
      <c r="N150" s="12">
        <v>3.4</v>
      </c>
      <c r="O150" s="12">
        <v>3.4</v>
      </c>
      <c r="P150" s="12">
        <v>3.4</v>
      </c>
      <c r="Q150" s="12">
        <v>3.4</v>
      </c>
      <c r="R150" s="12">
        <v>3.4</v>
      </c>
    </row>
    <row r="151" spans="1:18">
      <c r="A151" s="4"/>
      <c r="B151" s="9" t="s">
        <v>366</v>
      </c>
      <c r="C151" s="12">
        <v>3.4</v>
      </c>
      <c r="D151" s="12">
        <v>3.4</v>
      </c>
      <c r="E151" s="12">
        <v>3.4</v>
      </c>
      <c r="F151" s="12">
        <v>3.4</v>
      </c>
      <c r="G151" s="12">
        <v>3.4</v>
      </c>
      <c r="H151" s="12">
        <v>3.4</v>
      </c>
      <c r="I151" s="12">
        <v>3.4</v>
      </c>
      <c r="J151" s="12">
        <v>3.4</v>
      </c>
      <c r="K151" s="12">
        <v>3.4</v>
      </c>
      <c r="L151" s="12">
        <v>3.4</v>
      </c>
      <c r="M151" s="12">
        <v>3.4</v>
      </c>
      <c r="N151" s="12">
        <v>3.4</v>
      </c>
      <c r="O151" s="12">
        <v>3.4</v>
      </c>
      <c r="P151" s="12">
        <v>3.4</v>
      </c>
      <c r="Q151" s="12">
        <v>3.4</v>
      </c>
      <c r="R151" s="12">
        <v>3.4</v>
      </c>
    </row>
    <row r="152" spans="1:18">
      <c r="A152" s="4"/>
      <c r="B152" s="9" t="s">
        <v>367</v>
      </c>
      <c r="C152" s="12">
        <v>3.4</v>
      </c>
      <c r="D152" s="12">
        <v>3.21</v>
      </c>
      <c r="E152" s="12">
        <v>3.21</v>
      </c>
      <c r="F152" s="12">
        <v>3.21</v>
      </c>
      <c r="G152" s="12">
        <v>3.4</v>
      </c>
      <c r="H152" s="12">
        <v>3.21</v>
      </c>
      <c r="I152" s="12">
        <v>3.4</v>
      </c>
      <c r="J152" s="12">
        <v>3.21</v>
      </c>
      <c r="K152" s="12">
        <v>3.4</v>
      </c>
      <c r="L152" s="12">
        <v>3.4</v>
      </c>
      <c r="M152" s="12">
        <v>3.4</v>
      </c>
      <c r="N152" s="12">
        <v>3.4</v>
      </c>
      <c r="O152" s="12">
        <v>3.4</v>
      </c>
      <c r="P152" s="12">
        <v>3.4</v>
      </c>
      <c r="Q152" s="12">
        <v>3.4</v>
      </c>
      <c r="R152" s="12">
        <v>3.4</v>
      </c>
    </row>
    <row r="153" spans="1:18">
      <c r="A153" s="4"/>
      <c r="B153" s="9" t="s">
        <v>368</v>
      </c>
      <c r="C153" s="12">
        <v>3.4</v>
      </c>
      <c r="D153" s="12">
        <v>3.4</v>
      </c>
      <c r="E153" s="12">
        <v>3.4</v>
      </c>
      <c r="F153" s="12">
        <v>3.4</v>
      </c>
      <c r="G153" s="12">
        <v>3.4</v>
      </c>
      <c r="H153" s="12">
        <v>3.4</v>
      </c>
      <c r="I153" s="12">
        <v>3.4</v>
      </c>
      <c r="J153" s="12">
        <v>3.4</v>
      </c>
      <c r="K153" s="12">
        <v>3.4</v>
      </c>
      <c r="L153" s="12">
        <v>3.4</v>
      </c>
      <c r="M153" s="12">
        <v>3.4</v>
      </c>
      <c r="N153" s="12">
        <v>3.4</v>
      </c>
      <c r="O153" s="12">
        <v>3.4</v>
      </c>
      <c r="P153" s="12">
        <v>3.4</v>
      </c>
      <c r="Q153" s="12">
        <v>3.4</v>
      </c>
      <c r="R153" s="12">
        <v>3.4</v>
      </c>
    </row>
    <row r="154" spans="1:18">
      <c r="A154" s="4"/>
      <c r="B154" s="9" t="s">
        <v>369</v>
      </c>
      <c r="C154" s="12">
        <v>3.4</v>
      </c>
      <c r="D154" s="12">
        <v>3.4</v>
      </c>
      <c r="E154" s="12">
        <v>3.4</v>
      </c>
      <c r="F154" s="12">
        <v>3.4</v>
      </c>
      <c r="G154" s="12">
        <v>3.4</v>
      </c>
      <c r="H154" s="12">
        <v>3.4</v>
      </c>
      <c r="I154" s="12">
        <v>3.4</v>
      </c>
      <c r="J154" s="12">
        <v>3.4</v>
      </c>
      <c r="K154" s="12">
        <v>3.4</v>
      </c>
      <c r="L154" s="12">
        <v>3.4</v>
      </c>
      <c r="M154" s="12">
        <v>3.4</v>
      </c>
      <c r="N154" s="12">
        <v>3.4</v>
      </c>
      <c r="O154" s="12">
        <v>3.4</v>
      </c>
      <c r="P154" s="12">
        <v>3.4</v>
      </c>
      <c r="Q154" s="12">
        <v>3.4</v>
      </c>
      <c r="R154" s="12">
        <v>3.4</v>
      </c>
    </row>
    <row r="155" spans="1:18">
      <c r="A155" s="4"/>
      <c r="B155" s="9" t="s">
        <v>370</v>
      </c>
      <c r="C155" s="12">
        <v>3.21</v>
      </c>
      <c r="D155" s="12">
        <v>3.21</v>
      </c>
      <c r="E155" s="12">
        <v>3.21</v>
      </c>
      <c r="F155" s="12">
        <v>3.21</v>
      </c>
      <c r="G155" s="12">
        <v>3.21</v>
      </c>
      <c r="H155" s="12">
        <v>3.21</v>
      </c>
      <c r="I155" s="12">
        <v>3.21</v>
      </c>
      <c r="J155" s="12">
        <v>3.21</v>
      </c>
      <c r="K155" s="12">
        <v>3.21</v>
      </c>
      <c r="L155" s="12">
        <v>3.21</v>
      </c>
      <c r="M155" s="12">
        <v>3.21</v>
      </c>
      <c r="N155" s="12">
        <v>3.21</v>
      </c>
      <c r="O155" s="12">
        <v>3.21</v>
      </c>
      <c r="P155" s="12">
        <v>3.21</v>
      </c>
      <c r="Q155" s="12">
        <v>3.21</v>
      </c>
      <c r="R155" s="12">
        <v>3.21</v>
      </c>
    </row>
    <row r="156" spans="1:18">
      <c r="A156" s="4"/>
      <c r="B156" s="9" t="s">
        <v>371</v>
      </c>
      <c r="C156" s="12">
        <v>3.21</v>
      </c>
      <c r="D156" s="12">
        <v>3.21</v>
      </c>
      <c r="E156" s="12">
        <v>3.21</v>
      </c>
      <c r="F156" s="12">
        <v>3.21</v>
      </c>
      <c r="G156" s="12">
        <v>3.21</v>
      </c>
      <c r="H156" s="12">
        <v>3.21</v>
      </c>
      <c r="I156" s="12">
        <v>3.21</v>
      </c>
      <c r="J156" s="12">
        <v>3.21</v>
      </c>
      <c r="K156" s="12">
        <v>3.21</v>
      </c>
      <c r="L156" s="12">
        <v>3.21</v>
      </c>
      <c r="M156" s="12">
        <v>3.21</v>
      </c>
      <c r="N156" s="12">
        <v>3.21</v>
      </c>
      <c r="O156" s="12">
        <v>3.21</v>
      </c>
      <c r="P156" s="12">
        <v>3.21</v>
      </c>
      <c r="Q156" s="12">
        <v>3.21</v>
      </c>
      <c r="R156" s="12">
        <v>3.21</v>
      </c>
    </row>
    <row r="157" spans="1:18">
      <c r="A157" s="4"/>
      <c r="B157" s="9" t="s">
        <v>372</v>
      </c>
      <c r="C157" s="12">
        <v>3.21</v>
      </c>
      <c r="D157" s="12">
        <v>3.21</v>
      </c>
      <c r="E157" s="12">
        <v>3.21</v>
      </c>
      <c r="F157" s="12">
        <v>3.21</v>
      </c>
      <c r="G157" s="12">
        <v>3.21</v>
      </c>
      <c r="H157" s="12">
        <v>3.21</v>
      </c>
      <c r="I157" s="12">
        <v>3.21</v>
      </c>
      <c r="J157" s="12">
        <v>3.21</v>
      </c>
      <c r="K157" s="12">
        <v>3.21</v>
      </c>
      <c r="L157" s="12">
        <v>3.21</v>
      </c>
      <c r="M157" s="12">
        <v>3.21</v>
      </c>
      <c r="N157" s="12">
        <v>3.21</v>
      </c>
      <c r="O157" s="12">
        <v>3.21</v>
      </c>
      <c r="P157" s="12">
        <v>3.21</v>
      </c>
      <c r="Q157" s="12">
        <v>3.21</v>
      </c>
      <c r="R157" s="12">
        <v>3.21</v>
      </c>
    </row>
    <row r="158" spans="1:18">
      <c r="A158" s="4"/>
      <c r="B158" s="9" t="s">
        <v>373</v>
      </c>
      <c r="C158" s="12">
        <v>3.21</v>
      </c>
      <c r="D158" s="12">
        <v>3.21</v>
      </c>
      <c r="E158" s="12">
        <v>3.21</v>
      </c>
      <c r="F158" s="12">
        <v>3.21</v>
      </c>
      <c r="G158" s="12">
        <v>3.21</v>
      </c>
      <c r="H158" s="12">
        <v>3.21</v>
      </c>
      <c r="I158" s="12">
        <v>3.21</v>
      </c>
      <c r="J158" s="12">
        <v>3.21</v>
      </c>
      <c r="K158" s="12">
        <v>3.21</v>
      </c>
      <c r="L158" s="12">
        <v>3.21</v>
      </c>
      <c r="M158" s="12">
        <v>3.21</v>
      </c>
      <c r="N158" s="12">
        <v>3.21</v>
      </c>
      <c r="O158" s="12">
        <v>3.21</v>
      </c>
      <c r="P158" s="12">
        <v>3.21</v>
      </c>
      <c r="Q158" s="12">
        <v>3.21</v>
      </c>
      <c r="R158" s="12">
        <v>3.21</v>
      </c>
    </row>
    <row r="159" spans="1:18">
      <c r="A159" s="4"/>
      <c r="B159" s="9" t="s">
        <v>374</v>
      </c>
      <c r="C159" s="12">
        <v>3.21</v>
      </c>
      <c r="D159" s="12">
        <v>3.21</v>
      </c>
      <c r="E159" s="12">
        <v>3.21</v>
      </c>
      <c r="F159" s="12">
        <v>3.21</v>
      </c>
      <c r="G159" s="12">
        <v>3.21</v>
      </c>
      <c r="H159" s="12">
        <v>3.21</v>
      </c>
      <c r="I159" s="12">
        <v>3.21</v>
      </c>
      <c r="J159" s="12">
        <v>3.21</v>
      </c>
      <c r="K159" s="12">
        <v>3.21</v>
      </c>
      <c r="L159" s="12">
        <v>3.21</v>
      </c>
      <c r="M159" s="12">
        <v>3.21</v>
      </c>
      <c r="N159" s="12">
        <v>3.21</v>
      </c>
      <c r="O159" s="12">
        <v>3.21</v>
      </c>
      <c r="P159" s="12">
        <v>3.21</v>
      </c>
      <c r="Q159" s="12">
        <v>3.4</v>
      </c>
      <c r="R159" s="12">
        <v>3.4</v>
      </c>
    </row>
    <row r="160" spans="1:18">
      <c r="A160" s="4"/>
      <c r="B160" s="9" t="s">
        <v>375</v>
      </c>
      <c r="C160" s="12">
        <v>3.21</v>
      </c>
      <c r="D160" s="12">
        <v>3.21</v>
      </c>
      <c r="E160" s="12">
        <v>3.21</v>
      </c>
      <c r="F160" s="12">
        <v>3.21</v>
      </c>
      <c r="G160" s="12">
        <v>3.4</v>
      </c>
      <c r="H160" s="12">
        <v>3.21</v>
      </c>
      <c r="I160" s="12">
        <v>3.4</v>
      </c>
      <c r="J160" s="12">
        <v>3.4</v>
      </c>
      <c r="K160" s="12">
        <v>3.21</v>
      </c>
      <c r="L160" s="12">
        <v>3.4</v>
      </c>
      <c r="M160" s="12">
        <v>3.4</v>
      </c>
      <c r="N160" s="12">
        <v>3.4</v>
      </c>
      <c r="O160" s="12">
        <v>3.4</v>
      </c>
      <c r="P160" s="12">
        <v>3.4</v>
      </c>
      <c r="Q160" s="12">
        <v>3.4</v>
      </c>
      <c r="R160" s="12">
        <v>3.4</v>
      </c>
    </row>
    <row r="161" spans="1:18">
      <c r="A161" s="4"/>
      <c r="B161" s="9" t="s">
        <v>376</v>
      </c>
      <c r="C161" s="12">
        <v>3.21</v>
      </c>
      <c r="D161" s="12">
        <v>3.21</v>
      </c>
      <c r="E161" s="12">
        <v>3.21</v>
      </c>
      <c r="F161" s="12">
        <v>3.21</v>
      </c>
      <c r="G161" s="12">
        <v>3.21</v>
      </c>
      <c r="H161" s="12">
        <v>3.21</v>
      </c>
      <c r="I161" s="12">
        <v>3.21</v>
      </c>
      <c r="J161" s="12">
        <v>3.21</v>
      </c>
      <c r="K161" s="12">
        <v>3.21</v>
      </c>
      <c r="L161" s="12">
        <v>3.21</v>
      </c>
      <c r="M161" s="12">
        <v>3.21</v>
      </c>
      <c r="N161" s="12">
        <v>3.21</v>
      </c>
      <c r="O161" s="12">
        <v>3.21</v>
      </c>
      <c r="P161" s="12">
        <v>3.21</v>
      </c>
      <c r="Q161" s="12">
        <v>3.21</v>
      </c>
      <c r="R161" s="12">
        <v>3.21</v>
      </c>
    </row>
    <row r="162" spans="1:18">
      <c r="A162" s="4"/>
      <c r="B162" s="9" t="s">
        <v>377</v>
      </c>
      <c r="C162" s="12">
        <v>3.21</v>
      </c>
      <c r="D162" s="12">
        <v>3.21</v>
      </c>
      <c r="E162" s="12">
        <v>3.21</v>
      </c>
      <c r="F162" s="12">
        <v>3.21</v>
      </c>
      <c r="G162" s="12">
        <v>3.4</v>
      </c>
      <c r="H162" s="12">
        <v>3.21</v>
      </c>
      <c r="I162" s="12">
        <v>3.4</v>
      </c>
      <c r="J162" s="12">
        <v>3.21</v>
      </c>
      <c r="K162" s="12">
        <v>3.21</v>
      </c>
      <c r="L162" s="12">
        <v>3.4</v>
      </c>
      <c r="M162" s="12">
        <v>3.21</v>
      </c>
      <c r="N162" s="12">
        <v>3.21</v>
      </c>
      <c r="O162" s="12">
        <v>3.21</v>
      </c>
      <c r="P162" s="12">
        <v>3.21</v>
      </c>
      <c r="Q162" s="12">
        <v>3.21</v>
      </c>
      <c r="R162" s="12">
        <v>3.4</v>
      </c>
    </row>
    <row r="163" spans="1:18">
      <c r="A163" s="4"/>
      <c r="B163" s="9" t="s">
        <v>378</v>
      </c>
      <c r="C163" s="12">
        <v>3.21</v>
      </c>
      <c r="D163" s="12">
        <v>3.21</v>
      </c>
      <c r="E163" s="12">
        <v>3.21</v>
      </c>
      <c r="F163" s="12">
        <v>3.21</v>
      </c>
      <c r="G163" s="12">
        <v>3.21</v>
      </c>
      <c r="H163" s="12">
        <v>3.21</v>
      </c>
      <c r="I163" s="12">
        <v>3.21</v>
      </c>
      <c r="J163" s="12">
        <v>3.21</v>
      </c>
      <c r="K163" s="12">
        <v>3.21</v>
      </c>
      <c r="L163" s="12">
        <v>3.21</v>
      </c>
      <c r="M163" s="12">
        <v>3.21</v>
      </c>
      <c r="N163" s="12">
        <v>3.21</v>
      </c>
      <c r="O163" s="12">
        <v>3.21</v>
      </c>
      <c r="P163" s="12">
        <v>3.21</v>
      </c>
      <c r="Q163" s="12">
        <v>3.21</v>
      </c>
      <c r="R163" s="12">
        <v>3.21</v>
      </c>
    </row>
    <row r="164" spans="1:18">
      <c r="A164" s="4"/>
      <c r="B164" s="9" t="s">
        <v>379</v>
      </c>
      <c r="C164" s="12">
        <v>3.21</v>
      </c>
      <c r="D164" s="12">
        <v>3.21</v>
      </c>
      <c r="E164" s="12">
        <v>3.21</v>
      </c>
      <c r="F164" s="12">
        <v>3.4</v>
      </c>
      <c r="G164" s="12">
        <v>3.4</v>
      </c>
      <c r="H164" s="12">
        <v>3.21</v>
      </c>
      <c r="I164" s="12">
        <v>3.4</v>
      </c>
      <c r="J164" s="12">
        <v>3.4</v>
      </c>
      <c r="K164" s="12">
        <v>3.21</v>
      </c>
      <c r="L164" s="12">
        <v>3.4</v>
      </c>
      <c r="M164" s="12">
        <v>3.4</v>
      </c>
      <c r="N164" s="12">
        <v>3.4</v>
      </c>
      <c r="O164" s="12">
        <v>3.4</v>
      </c>
      <c r="P164" s="12">
        <v>3.4</v>
      </c>
      <c r="Q164" s="12">
        <v>3.4</v>
      </c>
      <c r="R164" s="12">
        <v>3.4</v>
      </c>
    </row>
    <row r="165" spans="1:18">
      <c r="A165" s="4"/>
      <c r="B165" s="9" t="s">
        <v>380</v>
      </c>
      <c r="C165" s="12">
        <v>3.21</v>
      </c>
      <c r="D165" s="12">
        <v>3.21</v>
      </c>
      <c r="E165" s="12">
        <v>3.21</v>
      </c>
      <c r="F165" s="12">
        <v>3.21</v>
      </c>
      <c r="G165" s="12">
        <v>3.21</v>
      </c>
      <c r="H165" s="12">
        <v>3.21</v>
      </c>
      <c r="I165" s="12">
        <v>3.21</v>
      </c>
      <c r="J165" s="12">
        <v>3.21</v>
      </c>
      <c r="K165" s="12">
        <v>3.21</v>
      </c>
      <c r="L165" s="12">
        <v>3.21</v>
      </c>
      <c r="M165" s="12">
        <v>3.21</v>
      </c>
      <c r="N165" s="12">
        <v>3.21</v>
      </c>
      <c r="O165" s="12">
        <v>3.21</v>
      </c>
      <c r="P165" s="12">
        <v>3.21</v>
      </c>
      <c r="Q165" s="12">
        <v>3.21</v>
      </c>
      <c r="R165" s="12">
        <v>3.21</v>
      </c>
    </row>
    <row r="166" spans="1:18">
      <c r="A166" s="4"/>
      <c r="B166" s="9" t="s">
        <v>381</v>
      </c>
      <c r="C166" s="12">
        <v>3.21</v>
      </c>
      <c r="D166" s="12">
        <v>3.21</v>
      </c>
      <c r="E166" s="12">
        <v>3.21</v>
      </c>
      <c r="F166" s="12">
        <v>3.21</v>
      </c>
      <c r="G166" s="12">
        <v>3.21</v>
      </c>
      <c r="H166" s="12">
        <v>3.21</v>
      </c>
      <c r="I166" s="12">
        <v>3.21</v>
      </c>
      <c r="J166" s="12">
        <v>3.21</v>
      </c>
      <c r="K166" s="12">
        <v>3.21</v>
      </c>
      <c r="L166" s="12">
        <v>3.21</v>
      </c>
      <c r="M166" s="12">
        <v>3.21</v>
      </c>
      <c r="N166" s="12">
        <v>3.21</v>
      </c>
      <c r="O166" s="12">
        <v>3.21</v>
      </c>
      <c r="P166" s="12">
        <v>3.21</v>
      </c>
      <c r="Q166" s="12">
        <v>3.21</v>
      </c>
      <c r="R166" s="12">
        <v>3.21</v>
      </c>
    </row>
    <row r="167" spans="1:18">
      <c r="A167" s="4"/>
      <c r="B167" s="9" t="s">
        <v>382</v>
      </c>
      <c r="C167" s="12">
        <v>3.21</v>
      </c>
      <c r="D167" s="12">
        <v>3.21</v>
      </c>
      <c r="E167" s="12">
        <v>3.21</v>
      </c>
      <c r="F167" s="12">
        <v>3.21</v>
      </c>
      <c r="G167" s="12">
        <v>3.21</v>
      </c>
      <c r="H167" s="12">
        <v>3.21</v>
      </c>
      <c r="I167" s="12">
        <v>3.21</v>
      </c>
      <c r="J167" s="12">
        <v>3.21</v>
      </c>
      <c r="K167" s="12">
        <v>3.21</v>
      </c>
      <c r="L167" s="12">
        <v>3.21</v>
      </c>
      <c r="M167" s="12">
        <v>3.21</v>
      </c>
      <c r="N167" s="12">
        <v>3.21</v>
      </c>
      <c r="O167" s="12">
        <v>3.21</v>
      </c>
      <c r="P167" s="12">
        <v>3.21</v>
      </c>
      <c r="Q167" s="12">
        <v>3.21</v>
      </c>
      <c r="R167" s="12">
        <v>3.21</v>
      </c>
    </row>
    <row r="168" spans="1:18">
      <c r="A168" s="4"/>
      <c r="B168" s="9" t="s">
        <v>383</v>
      </c>
      <c r="C168" s="12">
        <v>3.21</v>
      </c>
      <c r="D168" s="12">
        <v>3.21</v>
      </c>
      <c r="E168" s="12">
        <v>3.21</v>
      </c>
      <c r="F168" s="12">
        <v>3.21</v>
      </c>
      <c r="G168" s="12">
        <v>3.21</v>
      </c>
      <c r="H168" s="12">
        <v>3.21</v>
      </c>
      <c r="I168" s="12">
        <v>3.21</v>
      </c>
      <c r="J168" s="12">
        <v>3.21</v>
      </c>
      <c r="K168" s="12">
        <v>3.21</v>
      </c>
      <c r="L168" s="12">
        <v>3.21</v>
      </c>
      <c r="M168" s="12">
        <v>3.21</v>
      </c>
      <c r="N168" s="12">
        <v>3.21</v>
      </c>
      <c r="O168" s="12">
        <v>3.21</v>
      </c>
      <c r="P168" s="12">
        <v>3.21</v>
      </c>
      <c r="Q168" s="12">
        <v>3.21</v>
      </c>
      <c r="R168" s="12">
        <v>3.21</v>
      </c>
    </row>
    <row r="169" spans="1:18">
      <c r="A169" s="4"/>
      <c r="B169" s="9" t="s">
        <v>384</v>
      </c>
      <c r="C169" s="12">
        <v>3.21</v>
      </c>
      <c r="D169" s="12">
        <v>3.21</v>
      </c>
      <c r="E169" s="12">
        <v>3.21</v>
      </c>
      <c r="F169" s="12">
        <v>3.21</v>
      </c>
      <c r="G169" s="12">
        <v>3.21</v>
      </c>
      <c r="H169" s="12">
        <v>3.21</v>
      </c>
      <c r="I169" s="12">
        <v>3.21</v>
      </c>
      <c r="J169" s="12">
        <v>3.21</v>
      </c>
      <c r="K169" s="12">
        <v>3.21</v>
      </c>
      <c r="L169" s="12">
        <v>3.21</v>
      </c>
      <c r="M169" s="12">
        <v>3.21</v>
      </c>
      <c r="N169" s="12">
        <v>3.21</v>
      </c>
      <c r="O169" s="12">
        <v>3.21</v>
      </c>
      <c r="P169" s="12">
        <v>3.21</v>
      </c>
      <c r="Q169" s="12">
        <v>3.4</v>
      </c>
      <c r="R169" s="12">
        <v>3.21</v>
      </c>
    </row>
    <row r="170" spans="1:18">
      <c r="A170" s="4"/>
      <c r="B170" s="9" t="s">
        <v>385</v>
      </c>
      <c r="C170" s="12">
        <v>3.21</v>
      </c>
      <c r="D170" s="12">
        <v>3.21</v>
      </c>
      <c r="E170" s="12">
        <v>3.21</v>
      </c>
      <c r="F170" s="12">
        <v>3.21</v>
      </c>
      <c r="G170" s="12">
        <v>3.4</v>
      </c>
      <c r="H170" s="12">
        <v>3.21</v>
      </c>
      <c r="I170" s="12">
        <v>3.4</v>
      </c>
      <c r="J170" s="12">
        <v>3.4</v>
      </c>
      <c r="K170" s="12">
        <v>3.21</v>
      </c>
      <c r="L170" s="12">
        <v>3.4</v>
      </c>
      <c r="M170" s="12">
        <v>3.4</v>
      </c>
      <c r="N170" s="12">
        <v>3.4</v>
      </c>
      <c r="O170" s="12">
        <v>3.4</v>
      </c>
      <c r="P170" s="12">
        <v>3.4</v>
      </c>
      <c r="Q170" s="12">
        <v>3.4</v>
      </c>
      <c r="R170" s="12">
        <v>3.4</v>
      </c>
    </row>
    <row r="171" spans="1:18">
      <c r="A171" s="4"/>
      <c r="B171" s="9" t="s">
        <v>386</v>
      </c>
      <c r="C171" s="12">
        <v>3.21</v>
      </c>
      <c r="D171" s="12">
        <v>3.21</v>
      </c>
      <c r="E171" s="12">
        <v>3.21</v>
      </c>
      <c r="F171" s="12">
        <v>3.21</v>
      </c>
      <c r="G171" s="12">
        <v>3.21</v>
      </c>
      <c r="H171" s="12">
        <v>3.21</v>
      </c>
      <c r="I171" s="12">
        <v>3.21</v>
      </c>
      <c r="J171" s="12">
        <v>3.21</v>
      </c>
      <c r="K171" s="12">
        <v>3.21</v>
      </c>
      <c r="L171" s="12">
        <v>3.21</v>
      </c>
      <c r="M171" s="12">
        <v>3.21</v>
      </c>
      <c r="N171" s="12">
        <v>3.21</v>
      </c>
      <c r="O171" s="12">
        <v>3.21</v>
      </c>
      <c r="P171" s="12">
        <v>3.21</v>
      </c>
      <c r="Q171" s="12">
        <v>3.21</v>
      </c>
      <c r="R171" s="12">
        <v>3.21</v>
      </c>
    </row>
    <row r="172" spans="1:18">
      <c r="A172" s="4"/>
      <c r="B172" s="9" t="s">
        <v>387</v>
      </c>
      <c r="C172" s="12">
        <v>3.21</v>
      </c>
      <c r="D172" s="12">
        <v>3.21</v>
      </c>
      <c r="E172" s="12">
        <v>3.21</v>
      </c>
      <c r="F172" s="12">
        <v>3.4</v>
      </c>
      <c r="G172" s="12">
        <v>3.4</v>
      </c>
      <c r="H172" s="12">
        <v>3.21</v>
      </c>
      <c r="I172" s="12">
        <v>3.4</v>
      </c>
      <c r="J172" s="12">
        <v>3.4</v>
      </c>
      <c r="K172" s="12">
        <v>3.21</v>
      </c>
      <c r="L172" s="12">
        <v>3.4</v>
      </c>
      <c r="M172" s="12">
        <v>3.4</v>
      </c>
      <c r="N172" s="12">
        <v>3.4</v>
      </c>
      <c r="O172" s="12">
        <v>3.4</v>
      </c>
      <c r="P172" s="12">
        <v>3.4</v>
      </c>
      <c r="Q172" s="12">
        <v>3.4</v>
      </c>
      <c r="R172" s="12">
        <v>3.4</v>
      </c>
    </row>
    <row r="173" spans="1:18">
      <c r="A173" s="4"/>
      <c r="B173" s="9" t="s">
        <v>388</v>
      </c>
      <c r="C173" s="12">
        <v>3.21</v>
      </c>
      <c r="D173" s="12">
        <v>3.21</v>
      </c>
      <c r="E173" s="12">
        <v>3.21</v>
      </c>
      <c r="F173" s="12">
        <v>3.21</v>
      </c>
      <c r="G173" s="12">
        <v>3.21</v>
      </c>
      <c r="H173" s="12">
        <v>3.21</v>
      </c>
      <c r="I173" s="12">
        <v>3.21</v>
      </c>
      <c r="J173" s="12">
        <v>3.21</v>
      </c>
      <c r="K173" s="12">
        <v>3.21</v>
      </c>
      <c r="L173" s="12">
        <v>3.21</v>
      </c>
      <c r="M173" s="12">
        <v>3.21</v>
      </c>
      <c r="N173" s="12">
        <v>3.21</v>
      </c>
      <c r="O173" s="12">
        <v>3.21</v>
      </c>
      <c r="P173" s="12">
        <v>3.21</v>
      </c>
      <c r="Q173" s="12">
        <v>3.21</v>
      </c>
      <c r="R173" s="12">
        <v>3.21</v>
      </c>
    </row>
    <row r="174" spans="1:18">
      <c r="A174" s="4"/>
      <c r="B174" s="9" t="s">
        <v>389</v>
      </c>
      <c r="C174" s="12">
        <v>3.21</v>
      </c>
      <c r="D174" s="12">
        <v>3.21</v>
      </c>
      <c r="E174" s="12">
        <v>3.21</v>
      </c>
      <c r="F174" s="12">
        <v>3.21</v>
      </c>
      <c r="G174" s="12">
        <v>3.4</v>
      </c>
      <c r="H174" s="12">
        <v>3.21</v>
      </c>
      <c r="I174" s="12">
        <v>3.4</v>
      </c>
      <c r="J174" s="12">
        <v>3.4</v>
      </c>
      <c r="K174" s="12">
        <v>3.21</v>
      </c>
      <c r="L174" s="12">
        <v>3.4</v>
      </c>
      <c r="M174" s="12">
        <v>3.4</v>
      </c>
      <c r="N174" s="12">
        <v>3.4</v>
      </c>
      <c r="O174" s="12">
        <v>3.4</v>
      </c>
      <c r="P174" s="12">
        <v>3.4</v>
      </c>
      <c r="Q174" s="12">
        <v>3.4</v>
      </c>
      <c r="R174" s="12">
        <v>3.4</v>
      </c>
    </row>
    <row r="175" spans="1:18">
      <c r="A175" s="4"/>
      <c r="B175" s="9" t="s">
        <v>390</v>
      </c>
      <c r="C175" s="12">
        <v>3.21</v>
      </c>
      <c r="D175" s="12">
        <v>3.21</v>
      </c>
      <c r="E175" s="12">
        <v>3.21</v>
      </c>
      <c r="F175" s="12">
        <v>3.21</v>
      </c>
      <c r="G175" s="12">
        <v>3.21</v>
      </c>
      <c r="H175" s="12">
        <v>3.21</v>
      </c>
      <c r="I175" s="12">
        <v>3.21</v>
      </c>
      <c r="J175" s="12">
        <v>3.21</v>
      </c>
      <c r="K175" s="12">
        <v>3.21</v>
      </c>
      <c r="L175" s="12">
        <v>3.21</v>
      </c>
      <c r="M175" s="12">
        <v>3.21</v>
      </c>
      <c r="N175" s="12">
        <v>3.21</v>
      </c>
      <c r="O175" s="12">
        <v>3.21</v>
      </c>
      <c r="P175" s="12">
        <v>3.21</v>
      </c>
      <c r="Q175" s="12">
        <v>3.21</v>
      </c>
      <c r="R175" s="12">
        <v>3.21</v>
      </c>
    </row>
    <row r="176" spans="1:18">
      <c r="A176" s="4"/>
      <c r="B176" s="9" t="s">
        <v>391</v>
      </c>
      <c r="C176" s="12">
        <v>3.21</v>
      </c>
      <c r="D176" s="12">
        <v>3.21</v>
      </c>
      <c r="E176" s="12">
        <v>3.21</v>
      </c>
      <c r="F176" s="12">
        <v>3.21</v>
      </c>
      <c r="G176" s="12">
        <v>3.21</v>
      </c>
      <c r="H176" s="12">
        <v>3.21</v>
      </c>
      <c r="I176" s="12">
        <v>3.21</v>
      </c>
      <c r="J176" s="12">
        <v>3.21</v>
      </c>
      <c r="K176" s="12">
        <v>3.21</v>
      </c>
      <c r="L176" s="12">
        <v>3.21</v>
      </c>
      <c r="M176" s="12">
        <v>3.21</v>
      </c>
      <c r="N176" s="12">
        <v>3.21</v>
      </c>
      <c r="O176" s="12">
        <v>3.21</v>
      </c>
      <c r="P176" s="12">
        <v>3.21</v>
      </c>
      <c r="Q176" s="12">
        <v>3.21</v>
      </c>
      <c r="R176" s="12">
        <v>3.21</v>
      </c>
    </row>
    <row r="177" spans="1:18">
      <c r="A177" s="4"/>
      <c r="B177" s="9" t="s">
        <v>392</v>
      </c>
      <c r="C177" s="12">
        <v>3.21</v>
      </c>
      <c r="D177" s="12">
        <v>3.21</v>
      </c>
      <c r="E177" s="12">
        <v>3.21</v>
      </c>
      <c r="F177" s="12">
        <v>3.21</v>
      </c>
      <c r="G177" s="12">
        <v>3.21</v>
      </c>
      <c r="H177" s="12">
        <v>3.21</v>
      </c>
      <c r="I177" s="12">
        <v>3.21</v>
      </c>
      <c r="J177" s="12">
        <v>3.21</v>
      </c>
      <c r="K177" s="12">
        <v>3.21</v>
      </c>
      <c r="L177" s="12">
        <v>3.21</v>
      </c>
      <c r="M177" s="12">
        <v>3.21</v>
      </c>
      <c r="N177" s="12">
        <v>3.21</v>
      </c>
      <c r="O177" s="12">
        <v>3.21</v>
      </c>
      <c r="P177" s="12">
        <v>3.21</v>
      </c>
      <c r="Q177" s="12">
        <v>3.21</v>
      </c>
      <c r="R177" s="12">
        <v>3.21</v>
      </c>
    </row>
    <row r="178" spans="1:18">
      <c r="A178" s="4"/>
      <c r="B178" s="9" t="s">
        <v>393</v>
      </c>
      <c r="C178" s="12">
        <v>3.21</v>
      </c>
      <c r="D178" s="12">
        <v>3.21</v>
      </c>
      <c r="E178" s="12">
        <v>3.21</v>
      </c>
      <c r="F178" s="12">
        <v>3.21</v>
      </c>
      <c r="G178" s="12">
        <v>3.21</v>
      </c>
      <c r="H178" s="12">
        <v>3.21</v>
      </c>
      <c r="I178" s="12">
        <v>3.21</v>
      </c>
      <c r="J178" s="12">
        <v>3.21</v>
      </c>
      <c r="K178" s="12">
        <v>3.21</v>
      </c>
      <c r="L178" s="12">
        <v>3.21</v>
      </c>
      <c r="M178" s="12">
        <v>3.21</v>
      </c>
      <c r="N178" s="12">
        <v>3.21</v>
      </c>
      <c r="O178" s="12">
        <v>3.21</v>
      </c>
      <c r="P178" s="12">
        <v>3.21</v>
      </c>
      <c r="Q178" s="12">
        <v>3.21</v>
      </c>
      <c r="R178" s="12">
        <v>3.21</v>
      </c>
    </row>
    <row r="179" spans="1:18">
      <c r="A179" s="4"/>
      <c r="B179" s="9" t="s">
        <v>394</v>
      </c>
      <c r="C179" s="12">
        <v>3.21</v>
      </c>
      <c r="D179" s="12">
        <v>3.21</v>
      </c>
      <c r="E179" s="12">
        <v>3.21</v>
      </c>
      <c r="F179" s="12">
        <v>3.21</v>
      </c>
      <c r="G179" s="12">
        <v>3.21</v>
      </c>
      <c r="H179" s="12">
        <v>3.21</v>
      </c>
      <c r="I179" s="12">
        <v>3.21</v>
      </c>
      <c r="J179" s="12">
        <v>3.21</v>
      </c>
      <c r="K179" s="12">
        <v>3.21</v>
      </c>
      <c r="L179" s="12">
        <v>3.21</v>
      </c>
      <c r="M179" s="12">
        <v>3.21</v>
      </c>
      <c r="N179" s="12">
        <v>3.21</v>
      </c>
      <c r="O179" s="12">
        <v>3.4</v>
      </c>
      <c r="P179" s="12">
        <v>3.21</v>
      </c>
      <c r="Q179" s="12">
        <v>3.4</v>
      </c>
      <c r="R179" s="12">
        <v>3.21</v>
      </c>
    </row>
    <row r="180" spans="1:18">
      <c r="A180" s="4"/>
      <c r="B180" s="9" t="s">
        <v>395</v>
      </c>
      <c r="C180" s="12">
        <v>3.21</v>
      </c>
      <c r="D180" s="12">
        <v>3.21</v>
      </c>
      <c r="E180" s="12">
        <v>3.21</v>
      </c>
      <c r="F180" s="12">
        <v>3.21</v>
      </c>
      <c r="G180" s="12">
        <v>3.4</v>
      </c>
      <c r="H180" s="12">
        <v>3.21</v>
      </c>
      <c r="I180" s="12">
        <v>3.4</v>
      </c>
      <c r="J180" s="12">
        <v>3.21</v>
      </c>
      <c r="K180" s="12">
        <v>3.21</v>
      </c>
      <c r="L180" s="12">
        <v>3.4</v>
      </c>
      <c r="M180" s="12">
        <v>3.21</v>
      </c>
      <c r="N180" s="12">
        <v>3.21</v>
      </c>
      <c r="O180" s="12">
        <v>3.4</v>
      </c>
      <c r="P180" s="12">
        <v>3.4</v>
      </c>
      <c r="Q180" s="12">
        <v>3.4</v>
      </c>
      <c r="R180" s="12">
        <v>3.4</v>
      </c>
    </row>
    <row r="181" spans="1:18">
      <c r="A181" s="4"/>
      <c r="B181" s="9" t="s">
        <v>396</v>
      </c>
      <c r="C181" s="12">
        <v>3.21</v>
      </c>
      <c r="D181" s="12">
        <v>3.21</v>
      </c>
      <c r="E181" s="12">
        <v>3.21</v>
      </c>
      <c r="F181" s="12">
        <v>3.21</v>
      </c>
      <c r="G181" s="12">
        <v>3.21</v>
      </c>
      <c r="H181" s="12">
        <v>3.21</v>
      </c>
      <c r="I181" s="12">
        <v>3.21</v>
      </c>
      <c r="J181" s="12">
        <v>3.21</v>
      </c>
      <c r="K181" s="12">
        <v>3.21</v>
      </c>
      <c r="L181" s="12">
        <v>3.21</v>
      </c>
      <c r="M181" s="12">
        <v>3.21</v>
      </c>
      <c r="N181" s="12">
        <v>3.21</v>
      </c>
      <c r="O181" s="12">
        <v>3.21</v>
      </c>
      <c r="P181" s="12">
        <v>3.21</v>
      </c>
      <c r="Q181" s="12">
        <v>3.21</v>
      </c>
      <c r="R181" s="12">
        <v>3.21</v>
      </c>
    </row>
    <row r="182" spans="1:18">
      <c r="A182" s="4"/>
      <c r="B182" s="9" t="s">
        <v>397</v>
      </c>
      <c r="C182" s="12">
        <v>3.21</v>
      </c>
      <c r="D182" s="12">
        <v>3.21</v>
      </c>
      <c r="E182" s="12">
        <v>3.21</v>
      </c>
      <c r="F182" s="12">
        <v>3.21</v>
      </c>
      <c r="G182" s="12">
        <v>3.4</v>
      </c>
      <c r="H182" s="12">
        <v>3.21</v>
      </c>
      <c r="I182" s="12">
        <v>3.4</v>
      </c>
      <c r="J182" s="12">
        <v>3.21</v>
      </c>
      <c r="K182" s="12">
        <v>3.21</v>
      </c>
      <c r="L182" s="12">
        <v>3.4</v>
      </c>
      <c r="M182" s="12">
        <v>3.4</v>
      </c>
      <c r="N182" s="12">
        <v>3.21</v>
      </c>
      <c r="O182" s="12">
        <v>3.4</v>
      </c>
      <c r="P182" s="12">
        <v>3.4</v>
      </c>
      <c r="Q182" s="12">
        <v>3.4</v>
      </c>
      <c r="R182" s="12">
        <v>3.4</v>
      </c>
    </row>
    <row r="183" spans="1:18">
      <c r="A183" s="4"/>
      <c r="B183" s="9" t="s">
        <v>398</v>
      </c>
      <c r="C183" s="12">
        <v>3.21</v>
      </c>
      <c r="D183" s="12">
        <v>3.21</v>
      </c>
      <c r="E183" s="12">
        <v>3.21</v>
      </c>
      <c r="F183" s="12">
        <v>3.21</v>
      </c>
      <c r="G183" s="12">
        <v>3.21</v>
      </c>
      <c r="H183" s="12">
        <v>3.21</v>
      </c>
      <c r="I183" s="12">
        <v>3.21</v>
      </c>
      <c r="J183" s="12">
        <v>3.21</v>
      </c>
      <c r="K183" s="12">
        <v>3.21</v>
      </c>
      <c r="L183" s="12">
        <v>3.21</v>
      </c>
      <c r="M183" s="12">
        <v>3.21</v>
      </c>
      <c r="N183" s="12">
        <v>3.21</v>
      </c>
      <c r="O183" s="12">
        <v>3.21</v>
      </c>
      <c r="P183" s="12">
        <v>3.21</v>
      </c>
      <c r="Q183" s="12">
        <v>3.21</v>
      </c>
      <c r="R183" s="12">
        <v>3.21</v>
      </c>
    </row>
    <row r="184" spans="1:18">
      <c r="A184" s="4"/>
      <c r="B184" s="9" t="s">
        <v>399</v>
      </c>
      <c r="C184" s="12">
        <v>3.21</v>
      </c>
      <c r="D184" s="12">
        <v>3.21</v>
      </c>
      <c r="E184" s="12">
        <v>3.21</v>
      </c>
      <c r="F184" s="12">
        <v>3.21</v>
      </c>
      <c r="G184" s="12">
        <v>3.4</v>
      </c>
      <c r="H184" s="12">
        <v>3.21</v>
      </c>
      <c r="I184" s="12">
        <v>3.4</v>
      </c>
      <c r="J184" s="12">
        <v>3.21</v>
      </c>
      <c r="K184" s="12">
        <v>3.21</v>
      </c>
      <c r="L184" s="12">
        <v>3.4</v>
      </c>
      <c r="M184" s="12">
        <v>3.4</v>
      </c>
      <c r="N184" s="12">
        <v>3.21</v>
      </c>
      <c r="O184" s="12">
        <v>3.4</v>
      </c>
      <c r="P184" s="12">
        <v>3.4</v>
      </c>
      <c r="Q184" s="12">
        <v>3.4</v>
      </c>
      <c r="R184" s="12">
        <v>3.4</v>
      </c>
    </row>
    <row r="185" spans="1:18">
      <c r="A185" s="4"/>
      <c r="B185" s="9" t="s">
        <v>515</v>
      </c>
      <c r="C185" s="12">
        <v>3.21</v>
      </c>
      <c r="D185" s="12">
        <v>3.21</v>
      </c>
      <c r="E185" s="12">
        <v>3.21</v>
      </c>
      <c r="F185" s="12">
        <v>3.21</v>
      </c>
      <c r="G185" s="12">
        <v>3.21</v>
      </c>
      <c r="H185" s="12">
        <v>3.21</v>
      </c>
      <c r="I185" s="12">
        <v>3.21</v>
      </c>
      <c r="J185" s="12">
        <v>3.21</v>
      </c>
      <c r="K185" s="12">
        <v>3.21</v>
      </c>
      <c r="L185" s="12">
        <v>3.21</v>
      </c>
      <c r="M185" s="12">
        <v>3.21</v>
      </c>
      <c r="N185" s="12">
        <v>3.21</v>
      </c>
      <c r="O185" s="12">
        <v>3.21</v>
      </c>
      <c r="P185" s="12">
        <v>3.21</v>
      </c>
      <c r="Q185" s="12">
        <v>3.21</v>
      </c>
      <c r="R185" s="12">
        <v>3.21</v>
      </c>
    </row>
    <row r="186" spans="1:18">
      <c r="A186" s="4"/>
      <c r="B186" s="9" t="s">
        <v>516</v>
      </c>
      <c r="C186" s="12">
        <v>3.4</v>
      </c>
      <c r="D186" s="12">
        <v>3.4</v>
      </c>
      <c r="E186" s="12">
        <v>3.4</v>
      </c>
      <c r="F186" s="12">
        <v>3.4</v>
      </c>
      <c r="G186" s="12">
        <v>3.4</v>
      </c>
      <c r="H186" s="12">
        <v>3.4</v>
      </c>
      <c r="I186" s="12">
        <v>3.4</v>
      </c>
      <c r="J186" s="12">
        <v>3.4</v>
      </c>
      <c r="K186" s="12">
        <v>3.4</v>
      </c>
      <c r="L186" s="12">
        <v>3.4</v>
      </c>
      <c r="M186" s="12">
        <v>3.4</v>
      </c>
      <c r="N186" s="12">
        <v>3.4</v>
      </c>
      <c r="O186" s="12">
        <v>3.4</v>
      </c>
      <c r="P186" s="12">
        <v>3.4</v>
      </c>
      <c r="Q186" s="12">
        <v>3.4</v>
      </c>
      <c r="R186" s="12">
        <v>3.4</v>
      </c>
    </row>
    <row r="187" spans="1:18">
      <c r="A187" s="4"/>
      <c r="B187" s="9" t="s">
        <v>517</v>
      </c>
      <c r="C187" s="12">
        <v>3.21</v>
      </c>
      <c r="D187" s="12">
        <v>3.21</v>
      </c>
      <c r="E187" s="12">
        <v>3.21</v>
      </c>
      <c r="F187" s="12">
        <v>3.21</v>
      </c>
      <c r="G187" s="12">
        <v>3.21</v>
      </c>
      <c r="H187" s="12">
        <v>3.21</v>
      </c>
      <c r="I187" s="12">
        <v>3.21</v>
      </c>
      <c r="J187" s="12">
        <v>3.21</v>
      </c>
      <c r="K187" s="12">
        <v>3.21</v>
      </c>
      <c r="L187" s="12">
        <v>3.21</v>
      </c>
      <c r="M187" s="12">
        <v>3.21</v>
      </c>
      <c r="N187" s="12">
        <v>3.21</v>
      </c>
      <c r="O187" s="12">
        <v>3.21</v>
      </c>
      <c r="P187" s="12">
        <v>3.21</v>
      </c>
      <c r="Q187" s="12">
        <v>3.21</v>
      </c>
      <c r="R187" s="12">
        <v>3.21</v>
      </c>
    </row>
    <row r="188" spans="1:18">
      <c r="A188" s="4"/>
      <c r="B188" s="9" t="s">
        <v>518</v>
      </c>
      <c r="C188" s="12">
        <v>3.4</v>
      </c>
      <c r="D188" s="12">
        <v>3.4</v>
      </c>
      <c r="E188" s="12">
        <v>3.4</v>
      </c>
      <c r="F188" s="12">
        <v>3.4</v>
      </c>
      <c r="G188" s="12">
        <v>3.4</v>
      </c>
      <c r="H188" s="12">
        <v>3.4</v>
      </c>
      <c r="I188" s="12">
        <v>3.4</v>
      </c>
      <c r="J188" s="12">
        <v>3.4</v>
      </c>
      <c r="K188" s="12">
        <v>3.4</v>
      </c>
      <c r="L188" s="12">
        <v>3.4</v>
      </c>
      <c r="M188" s="12">
        <v>3.4</v>
      </c>
      <c r="N188" s="12">
        <v>3.4</v>
      </c>
      <c r="O188" s="12">
        <v>3.4</v>
      </c>
      <c r="P188" s="12">
        <v>3.4</v>
      </c>
      <c r="Q188" s="12">
        <v>3.4</v>
      </c>
      <c r="R188" s="12">
        <v>3.4</v>
      </c>
    </row>
    <row r="189" spans="1:18">
      <c r="A189" s="4"/>
      <c r="B189" s="9" t="s">
        <v>277</v>
      </c>
      <c r="C189" s="67"/>
      <c r="D189" s="67"/>
      <c r="E189" s="67"/>
      <c r="F189" s="67"/>
      <c r="G189" s="67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</row>
    <row r="190" spans="1:18">
      <c r="A190" s="4"/>
      <c r="B190" s="9" t="s">
        <v>519</v>
      </c>
      <c r="C190" s="12">
        <v>1</v>
      </c>
      <c r="D190" s="12">
        <v>1</v>
      </c>
      <c r="E190" s="12">
        <v>1</v>
      </c>
      <c r="F190" s="12">
        <v>1</v>
      </c>
      <c r="G190" s="12">
        <v>1</v>
      </c>
      <c r="H190" s="12">
        <v>1</v>
      </c>
      <c r="I190" s="12">
        <v>1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</row>
    <row r="191" spans="1:18">
      <c r="A191" s="4"/>
      <c r="B191" s="9" t="s">
        <v>520</v>
      </c>
      <c r="C191" s="12">
        <v>1</v>
      </c>
      <c r="D191" s="12">
        <v>1</v>
      </c>
      <c r="E191" s="12">
        <v>1</v>
      </c>
      <c r="F191" s="12">
        <v>1</v>
      </c>
      <c r="G191" s="12">
        <v>1</v>
      </c>
      <c r="H191" s="12">
        <v>1</v>
      </c>
      <c r="I191" s="12">
        <v>1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</row>
    <row r="192" spans="1:18">
      <c r="A192" s="4"/>
      <c r="B192" s="9" t="s">
        <v>521</v>
      </c>
      <c r="C192" s="12">
        <v>1</v>
      </c>
      <c r="D192" s="12">
        <v>1</v>
      </c>
      <c r="E192" s="12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</row>
    <row r="193" spans="1:18">
      <c r="A193" s="4"/>
      <c r="B193" s="9" t="s">
        <v>522</v>
      </c>
      <c r="C193" s="12">
        <v>1</v>
      </c>
      <c r="D193" s="12">
        <v>1</v>
      </c>
      <c r="E193" s="12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</row>
    <row r="194" spans="1:18">
      <c r="A194" s="4"/>
      <c r="B194" s="9" t="s">
        <v>523</v>
      </c>
      <c r="C194" s="12">
        <v>1</v>
      </c>
      <c r="D194" s="12">
        <v>1</v>
      </c>
      <c r="E194" s="12">
        <v>1</v>
      </c>
      <c r="F194" s="12">
        <v>1</v>
      </c>
      <c r="G194" s="12">
        <v>1</v>
      </c>
      <c r="H194" s="12">
        <v>1</v>
      </c>
      <c r="I194" s="12">
        <v>1</v>
      </c>
      <c r="J194" s="12">
        <v>1</v>
      </c>
      <c r="K194" s="12">
        <v>1</v>
      </c>
      <c r="L194" s="12">
        <v>1</v>
      </c>
      <c r="M194" s="12">
        <v>1</v>
      </c>
      <c r="N194" s="12">
        <v>1</v>
      </c>
      <c r="O194" s="12">
        <v>1</v>
      </c>
      <c r="P194" s="12">
        <v>1</v>
      </c>
      <c r="Q194" s="12">
        <v>1</v>
      </c>
      <c r="R194" s="12">
        <v>1</v>
      </c>
    </row>
    <row r="195" spans="1:18">
      <c r="A195" s="4"/>
      <c r="B195" s="9" t="s">
        <v>524</v>
      </c>
      <c r="C195" s="12">
        <v>1</v>
      </c>
      <c r="D195" s="12">
        <v>1</v>
      </c>
      <c r="E195" s="12">
        <v>1</v>
      </c>
      <c r="F195" s="12">
        <v>1</v>
      </c>
      <c r="G195" s="12">
        <v>1</v>
      </c>
      <c r="H195" s="12">
        <v>1</v>
      </c>
      <c r="I195" s="12">
        <v>1</v>
      </c>
      <c r="J195" s="12">
        <v>1</v>
      </c>
      <c r="K195" s="12">
        <v>1</v>
      </c>
      <c r="L195" s="12">
        <v>1</v>
      </c>
      <c r="M195" s="12">
        <v>1</v>
      </c>
      <c r="N195" s="12">
        <v>1</v>
      </c>
      <c r="O195" s="12">
        <v>1</v>
      </c>
      <c r="P195" s="12">
        <v>1</v>
      </c>
      <c r="Q195" s="12">
        <v>1</v>
      </c>
      <c r="R195" s="12">
        <v>1</v>
      </c>
    </row>
    <row r="196" spans="1:18">
      <c r="A196" s="4"/>
      <c r="B196" s="9" t="s">
        <v>525</v>
      </c>
      <c r="C196" s="12">
        <v>1</v>
      </c>
      <c r="D196" s="12">
        <v>1</v>
      </c>
      <c r="E196" s="12">
        <v>1</v>
      </c>
      <c r="F196" s="12">
        <v>1</v>
      </c>
      <c r="G196" s="12">
        <v>1</v>
      </c>
      <c r="H196" s="12">
        <v>1</v>
      </c>
      <c r="I196" s="12">
        <v>1</v>
      </c>
      <c r="J196" s="12">
        <v>1</v>
      </c>
      <c r="K196" s="12">
        <v>1</v>
      </c>
      <c r="L196" s="12">
        <v>1</v>
      </c>
      <c r="M196" s="12">
        <v>1</v>
      </c>
      <c r="N196" s="12">
        <v>1</v>
      </c>
      <c r="O196" s="12">
        <v>1</v>
      </c>
      <c r="P196" s="12">
        <v>1</v>
      </c>
      <c r="Q196" s="12">
        <v>1</v>
      </c>
      <c r="R196" s="12">
        <v>1</v>
      </c>
    </row>
    <row r="197" spans="1:18">
      <c r="A197" s="4"/>
      <c r="B197" s="9" t="s">
        <v>526</v>
      </c>
      <c r="C197" s="12">
        <v>1</v>
      </c>
      <c r="D197" s="12">
        <v>1</v>
      </c>
      <c r="E197" s="12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</row>
    <row r="198" spans="1:18">
      <c r="A198" s="4"/>
      <c r="B198" s="9" t="s">
        <v>407</v>
      </c>
      <c r="C198" s="12">
        <v>1</v>
      </c>
      <c r="D198" s="12">
        <v>1</v>
      </c>
      <c r="E198" s="12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</row>
    <row r="199" spans="1:18">
      <c r="A199" s="4"/>
      <c r="B199" s="9" t="s">
        <v>422</v>
      </c>
      <c r="C199" s="12">
        <v>1</v>
      </c>
      <c r="D199" s="12">
        <v>1</v>
      </c>
      <c r="E199" s="12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</row>
    <row r="200" spans="1:18">
      <c r="A200" s="4"/>
      <c r="B200" s="9" t="s">
        <v>436</v>
      </c>
      <c r="C200" s="12">
        <v>1</v>
      </c>
      <c r="D200" s="12">
        <v>1</v>
      </c>
      <c r="E200" s="12">
        <v>1</v>
      </c>
      <c r="F200" s="12">
        <v>1</v>
      </c>
      <c r="G200" s="12">
        <v>1</v>
      </c>
      <c r="H200" s="12">
        <v>1</v>
      </c>
      <c r="I200" s="12">
        <v>1</v>
      </c>
      <c r="J200" s="12">
        <v>1</v>
      </c>
      <c r="K200" s="12">
        <v>1</v>
      </c>
      <c r="L200" s="12">
        <v>1</v>
      </c>
      <c r="M200" s="12">
        <v>1</v>
      </c>
      <c r="N200" s="12">
        <v>1</v>
      </c>
      <c r="O200" s="12">
        <v>1</v>
      </c>
      <c r="P200" s="12">
        <v>1</v>
      </c>
      <c r="Q200" s="12">
        <v>1</v>
      </c>
      <c r="R200" s="12">
        <v>1</v>
      </c>
    </row>
    <row r="201" spans="1:18">
      <c r="A201" s="4"/>
      <c r="B201" s="9" t="s">
        <v>450</v>
      </c>
      <c r="C201" s="12">
        <v>1</v>
      </c>
      <c r="D201" s="12">
        <v>1</v>
      </c>
      <c r="E201" s="12">
        <v>1</v>
      </c>
      <c r="F201" s="12">
        <v>1</v>
      </c>
      <c r="G201" s="12">
        <v>1</v>
      </c>
      <c r="H201" s="12">
        <v>1</v>
      </c>
      <c r="I201" s="12">
        <v>1</v>
      </c>
      <c r="J201" s="12">
        <v>1</v>
      </c>
      <c r="K201" s="12">
        <v>1</v>
      </c>
      <c r="L201" s="12">
        <v>1</v>
      </c>
      <c r="M201" s="12">
        <v>1</v>
      </c>
      <c r="N201" s="12">
        <v>1</v>
      </c>
      <c r="O201" s="12">
        <v>1</v>
      </c>
      <c r="P201" s="12">
        <v>1</v>
      </c>
      <c r="Q201" s="12">
        <v>1</v>
      </c>
      <c r="R201" s="12">
        <v>1</v>
      </c>
    </row>
    <row r="202" spans="1:18">
      <c r="A202" s="4"/>
      <c r="B202" s="9" t="s">
        <v>408</v>
      </c>
      <c r="C202" s="12">
        <v>1</v>
      </c>
      <c r="D202" s="12">
        <v>1</v>
      </c>
      <c r="E202" s="12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</row>
    <row r="203" spans="1:18">
      <c r="A203" s="4"/>
      <c r="B203" s="9" t="s">
        <v>421</v>
      </c>
      <c r="C203" s="12">
        <v>1</v>
      </c>
      <c r="D203" s="12">
        <v>1</v>
      </c>
      <c r="E203" s="12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</row>
    <row r="204" spans="1:18">
      <c r="A204" s="4"/>
      <c r="B204" s="9" t="s">
        <v>435</v>
      </c>
      <c r="C204" s="12">
        <v>1</v>
      </c>
      <c r="D204" s="12">
        <v>1</v>
      </c>
      <c r="E204" s="12">
        <v>1</v>
      </c>
      <c r="F204" s="12">
        <v>1</v>
      </c>
      <c r="G204" s="12">
        <v>1</v>
      </c>
      <c r="H204" s="12">
        <v>1</v>
      </c>
      <c r="I204" s="12">
        <v>1</v>
      </c>
      <c r="J204" s="12">
        <v>1</v>
      </c>
      <c r="K204" s="12">
        <v>1</v>
      </c>
      <c r="L204" s="12">
        <v>1</v>
      </c>
      <c r="M204" s="12">
        <v>1</v>
      </c>
      <c r="N204" s="12">
        <v>1</v>
      </c>
      <c r="O204" s="12">
        <v>1</v>
      </c>
      <c r="P204" s="12">
        <v>1</v>
      </c>
      <c r="Q204" s="12">
        <v>1</v>
      </c>
      <c r="R204" s="12">
        <v>1</v>
      </c>
    </row>
    <row r="205" spans="1:18">
      <c r="A205" s="4"/>
      <c r="B205" s="9" t="s">
        <v>449</v>
      </c>
      <c r="C205" s="12">
        <v>1</v>
      </c>
      <c r="D205" s="12">
        <v>1</v>
      </c>
      <c r="E205" s="12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</row>
    <row r="206" spans="1:18">
      <c r="A206" s="4"/>
      <c r="B206" s="9" t="s">
        <v>402</v>
      </c>
      <c r="C206" s="12">
        <v>1</v>
      </c>
      <c r="D206" s="12">
        <v>1</v>
      </c>
      <c r="E206" s="12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</row>
    <row r="207" spans="1:18">
      <c r="A207" s="4"/>
      <c r="B207" s="9" t="s">
        <v>403</v>
      </c>
      <c r="C207" s="12">
        <v>1</v>
      </c>
      <c r="D207" s="12">
        <v>1</v>
      </c>
      <c r="E207" s="12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</row>
    <row r="208" spans="1:18">
      <c r="A208" s="4"/>
      <c r="B208" s="9" t="s">
        <v>404</v>
      </c>
      <c r="C208" s="12">
        <v>1</v>
      </c>
      <c r="D208" s="12">
        <v>1</v>
      </c>
      <c r="E208" s="12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</row>
    <row r="209" spans="1:18">
      <c r="A209" s="4"/>
      <c r="B209" s="9" t="s">
        <v>405</v>
      </c>
      <c r="C209" s="12">
        <v>1</v>
      </c>
      <c r="D209" s="12">
        <v>1</v>
      </c>
      <c r="E209" s="12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</row>
    <row r="210" spans="1:18">
      <c r="A210" s="4"/>
      <c r="B210" s="9" t="s">
        <v>406</v>
      </c>
      <c r="C210" s="12">
        <v>1</v>
      </c>
      <c r="D210" s="12">
        <v>1</v>
      </c>
      <c r="E210" s="12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</row>
    <row r="211" spans="1:18">
      <c r="A211" s="4"/>
      <c r="B211" s="9" t="s">
        <v>411</v>
      </c>
      <c r="C211" s="12">
        <v>1</v>
      </c>
      <c r="D211" s="12">
        <v>1</v>
      </c>
      <c r="E211" s="12">
        <v>1</v>
      </c>
      <c r="F211" s="12">
        <v>1</v>
      </c>
      <c r="G211" s="12">
        <v>1</v>
      </c>
      <c r="H211" s="12">
        <v>1</v>
      </c>
      <c r="I211" s="12">
        <v>1</v>
      </c>
      <c r="J211" s="12">
        <v>1</v>
      </c>
      <c r="K211" s="12">
        <v>1</v>
      </c>
      <c r="L211" s="12">
        <v>1</v>
      </c>
      <c r="M211" s="12">
        <v>1</v>
      </c>
      <c r="N211" s="12">
        <v>1</v>
      </c>
      <c r="O211" s="12">
        <v>1</v>
      </c>
      <c r="P211" s="12">
        <v>1</v>
      </c>
      <c r="Q211" s="12">
        <v>1</v>
      </c>
      <c r="R211" s="12">
        <v>1</v>
      </c>
    </row>
    <row r="212" spans="1:18">
      <c r="A212" s="4"/>
      <c r="B212" s="9" t="s">
        <v>412</v>
      </c>
      <c r="C212" s="12">
        <v>1</v>
      </c>
      <c r="D212" s="12">
        <v>1</v>
      </c>
      <c r="E212" s="12">
        <v>1</v>
      </c>
      <c r="F212" s="12">
        <v>1</v>
      </c>
      <c r="G212" s="12">
        <v>1</v>
      </c>
      <c r="H212" s="12">
        <v>1</v>
      </c>
      <c r="I212" s="12">
        <v>1</v>
      </c>
      <c r="J212" s="12">
        <v>1</v>
      </c>
      <c r="K212" s="12">
        <v>1</v>
      </c>
      <c r="L212" s="12">
        <v>1</v>
      </c>
      <c r="M212" s="12">
        <v>1</v>
      </c>
      <c r="N212" s="12">
        <v>1</v>
      </c>
      <c r="O212" s="12">
        <v>1</v>
      </c>
      <c r="P212" s="12">
        <v>1</v>
      </c>
      <c r="Q212" s="12">
        <v>1</v>
      </c>
      <c r="R212" s="12">
        <v>1</v>
      </c>
    </row>
    <row r="213" spans="1:18">
      <c r="A213" s="4"/>
      <c r="B213" s="9" t="s">
        <v>413</v>
      </c>
      <c r="C213" s="12">
        <v>1</v>
      </c>
      <c r="D213" s="12">
        <v>1</v>
      </c>
      <c r="E213" s="12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</row>
    <row r="214" spans="1:18">
      <c r="A214" s="4"/>
      <c r="B214" s="9" t="s">
        <v>414</v>
      </c>
      <c r="C214" s="12">
        <v>1</v>
      </c>
      <c r="D214" s="12">
        <v>1</v>
      </c>
      <c r="E214" s="12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</row>
    <row r="215" spans="1:18">
      <c r="A215" s="4"/>
      <c r="B215" s="9" t="s">
        <v>415</v>
      </c>
      <c r="C215" s="12">
        <v>1</v>
      </c>
      <c r="D215" s="12">
        <v>1</v>
      </c>
      <c r="E215" s="12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</row>
    <row r="216" spans="1:18">
      <c r="A216" s="4"/>
      <c r="B216" s="9" t="s">
        <v>416</v>
      </c>
      <c r="C216" s="12">
        <v>1</v>
      </c>
      <c r="D216" s="12">
        <v>1</v>
      </c>
      <c r="E216" s="12">
        <v>1</v>
      </c>
      <c r="F216" s="12">
        <v>1</v>
      </c>
      <c r="G216" s="12">
        <v>1</v>
      </c>
      <c r="H216" s="12">
        <v>1</v>
      </c>
      <c r="I216" s="12">
        <v>1</v>
      </c>
      <c r="J216" s="12">
        <v>1</v>
      </c>
      <c r="K216" s="12">
        <v>1</v>
      </c>
      <c r="L216" s="12">
        <v>1</v>
      </c>
      <c r="M216" s="12">
        <v>1</v>
      </c>
      <c r="N216" s="12">
        <v>1</v>
      </c>
      <c r="O216" s="12">
        <v>1</v>
      </c>
      <c r="P216" s="12">
        <v>1</v>
      </c>
      <c r="Q216" s="12">
        <v>1</v>
      </c>
      <c r="R216" s="12">
        <v>1</v>
      </c>
    </row>
    <row r="217" spans="1:18">
      <c r="A217" s="4"/>
      <c r="B217" s="9" t="s">
        <v>417</v>
      </c>
      <c r="C217" s="12">
        <v>1</v>
      </c>
      <c r="D217" s="12">
        <v>1</v>
      </c>
      <c r="E217" s="12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</row>
    <row r="218" spans="1:18">
      <c r="A218" s="4"/>
      <c r="B218" s="9" t="s">
        <v>418</v>
      </c>
      <c r="C218" s="12">
        <v>1</v>
      </c>
      <c r="D218" s="12">
        <v>1</v>
      </c>
      <c r="E218" s="12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</row>
    <row r="219" spans="1:18">
      <c r="A219" s="4"/>
      <c r="B219" s="9" t="s">
        <v>419</v>
      </c>
      <c r="C219" s="12">
        <v>1</v>
      </c>
      <c r="D219" s="12">
        <v>1</v>
      </c>
      <c r="E219" s="12">
        <v>1</v>
      </c>
      <c r="F219" s="12">
        <v>1</v>
      </c>
      <c r="G219" s="12">
        <v>1</v>
      </c>
      <c r="H219" s="12">
        <v>1</v>
      </c>
      <c r="I219" s="12">
        <v>1</v>
      </c>
      <c r="J219" s="12">
        <v>1</v>
      </c>
      <c r="K219" s="12">
        <v>1</v>
      </c>
      <c r="L219" s="12">
        <v>1</v>
      </c>
      <c r="M219" s="12">
        <v>1</v>
      </c>
      <c r="N219" s="12">
        <v>1</v>
      </c>
      <c r="O219" s="12">
        <v>1</v>
      </c>
      <c r="P219" s="12">
        <v>1</v>
      </c>
      <c r="Q219" s="12">
        <v>1</v>
      </c>
      <c r="R219" s="12">
        <v>1</v>
      </c>
    </row>
    <row r="220" spans="1:18">
      <c r="A220" s="4"/>
      <c r="B220" s="9" t="s">
        <v>420</v>
      </c>
      <c r="C220" s="12">
        <v>1</v>
      </c>
      <c r="D220" s="12">
        <v>1</v>
      </c>
      <c r="E220" s="12">
        <v>1</v>
      </c>
      <c r="F220" s="12">
        <v>1</v>
      </c>
      <c r="G220" s="12">
        <v>1</v>
      </c>
      <c r="H220" s="12">
        <v>1</v>
      </c>
      <c r="I220" s="12">
        <v>1</v>
      </c>
      <c r="J220" s="12">
        <v>1</v>
      </c>
      <c r="K220" s="12">
        <v>1</v>
      </c>
      <c r="L220" s="12">
        <v>1</v>
      </c>
      <c r="M220" s="12">
        <v>1</v>
      </c>
      <c r="N220" s="12">
        <v>1</v>
      </c>
      <c r="O220" s="12">
        <v>1</v>
      </c>
      <c r="P220" s="12">
        <v>1</v>
      </c>
      <c r="Q220" s="12">
        <v>1</v>
      </c>
      <c r="R220" s="12">
        <v>1</v>
      </c>
    </row>
    <row r="221" spans="1:18">
      <c r="A221" s="4"/>
      <c r="B221" s="9" t="s">
        <v>425</v>
      </c>
      <c r="C221" s="12">
        <v>1</v>
      </c>
      <c r="D221" s="12">
        <v>1</v>
      </c>
      <c r="E221" s="12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</row>
    <row r="222" spans="1:18">
      <c r="A222" s="4"/>
      <c r="B222" s="9" t="s">
        <v>426</v>
      </c>
      <c r="C222" s="12">
        <v>1</v>
      </c>
      <c r="D222" s="12">
        <v>1</v>
      </c>
      <c r="E222" s="12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</row>
    <row r="223" spans="1:18">
      <c r="A223" s="4"/>
      <c r="B223" s="9" t="s">
        <v>427</v>
      </c>
      <c r="C223" s="12">
        <v>1</v>
      </c>
      <c r="D223" s="12">
        <v>1</v>
      </c>
      <c r="E223" s="12">
        <v>1</v>
      </c>
      <c r="F223" s="12">
        <v>1</v>
      </c>
      <c r="G223" s="12">
        <v>1</v>
      </c>
      <c r="H223" s="12">
        <v>1</v>
      </c>
      <c r="I223" s="12">
        <v>1</v>
      </c>
      <c r="J223" s="12">
        <v>1</v>
      </c>
      <c r="K223" s="12">
        <v>1</v>
      </c>
      <c r="L223" s="12">
        <v>1</v>
      </c>
      <c r="M223" s="12">
        <v>1</v>
      </c>
      <c r="N223" s="12">
        <v>1</v>
      </c>
      <c r="O223" s="12">
        <v>1</v>
      </c>
      <c r="P223" s="12">
        <v>1</v>
      </c>
      <c r="Q223" s="12">
        <v>1</v>
      </c>
      <c r="R223" s="12">
        <v>1</v>
      </c>
    </row>
    <row r="224" spans="1:18">
      <c r="A224" s="4"/>
      <c r="B224" s="9" t="s">
        <v>428</v>
      </c>
      <c r="C224" s="12">
        <v>1</v>
      </c>
      <c r="D224" s="12">
        <v>1</v>
      </c>
      <c r="E224" s="12">
        <v>1</v>
      </c>
      <c r="F224" s="12">
        <v>1</v>
      </c>
      <c r="G224" s="12">
        <v>1</v>
      </c>
      <c r="H224" s="12">
        <v>1</v>
      </c>
      <c r="I224" s="12">
        <v>1</v>
      </c>
      <c r="J224" s="12">
        <v>1</v>
      </c>
      <c r="K224" s="12">
        <v>1</v>
      </c>
      <c r="L224" s="12">
        <v>1</v>
      </c>
      <c r="M224" s="12">
        <v>1</v>
      </c>
      <c r="N224" s="12">
        <v>1</v>
      </c>
      <c r="O224" s="12">
        <v>1</v>
      </c>
      <c r="P224" s="12">
        <v>1</v>
      </c>
      <c r="Q224" s="12">
        <v>1</v>
      </c>
      <c r="R224" s="12">
        <v>1</v>
      </c>
    </row>
    <row r="225" spans="1:18">
      <c r="A225" s="4"/>
      <c r="B225" s="9" t="s">
        <v>429</v>
      </c>
      <c r="C225" s="12">
        <v>1</v>
      </c>
      <c r="D225" s="12">
        <v>1</v>
      </c>
      <c r="E225" s="12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</row>
    <row r="226" spans="1:18">
      <c r="A226" s="4"/>
      <c r="B226" s="9" t="s">
        <v>430</v>
      </c>
      <c r="C226" s="12">
        <v>1</v>
      </c>
      <c r="D226" s="12">
        <v>1</v>
      </c>
      <c r="E226" s="12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</row>
    <row r="227" spans="1:18">
      <c r="A227" s="4"/>
      <c r="B227" s="9" t="s">
        <v>431</v>
      </c>
      <c r="C227" s="12">
        <v>1</v>
      </c>
      <c r="D227" s="12">
        <v>1</v>
      </c>
      <c r="E227" s="12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</row>
    <row r="228" spans="1:18">
      <c r="A228" s="4"/>
      <c r="B228" s="9" t="s">
        <v>432</v>
      </c>
      <c r="C228" s="12">
        <v>1</v>
      </c>
      <c r="D228" s="12">
        <v>1</v>
      </c>
      <c r="E228" s="12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</row>
    <row r="229" spans="1:18">
      <c r="A229" s="4"/>
      <c r="B229" s="9" t="s">
        <v>433</v>
      </c>
      <c r="C229" s="12">
        <v>1</v>
      </c>
      <c r="D229" s="12">
        <v>1</v>
      </c>
      <c r="E229" s="12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</row>
    <row r="230" spans="1:18">
      <c r="A230" s="4"/>
      <c r="B230" s="9" t="s">
        <v>434</v>
      </c>
      <c r="C230" s="12">
        <v>1</v>
      </c>
      <c r="D230" s="12">
        <v>1</v>
      </c>
      <c r="E230" s="12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</row>
    <row r="231" spans="1:18">
      <c r="A231" s="4"/>
      <c r="B231" s="9" t="s">
        <v>439</v>
      </c>
      <c r="C231" s="12">
        <v>1</v>
      </c>
      <c r="D231" s="12">
        <v>1</v>
      </c>
      <c r="E231" s="12">
        <v>1</v>
      </c>
      <c r="F231" s="12">
        <v>1</v>
      </c>
      <c r="G231" s="12">
        <v>1</v>
      </c>
      <c r="H231" s="12">
        <v>1</v>
      </c>
      <c r="I231" s="12">
        <v>1</v>
      </c>
      <c r="J231" s="12">
        <v>1</v>
      </c>
      <c r="K231" s="12">
        <v>1</v>
      </c>
      <c r="L231" s="12">
        <v>1</v>
      </c>
      <c r="M231" s="12">
        <v>1</v>
      </c>
      <c r="N231" s="12">
        <v>1</v>
      </c>
      <c r="O231" s="12">
        <v>1</v>
      </c>
      <c r="P231" s="12">
        <v>1</v>
      </c>
      <c r="Q231" s="12">
        <v>1</v>
      </c>
      <c r="R231" s="12">
        <v>1</v>
      </c>
    </row>
    <row r="232" spans="1:18">
      <c r="A232" s="4"/>
      <c r="B232" s="9" t="s">
        <v>440</v>
      </c>
      <c r="C232" s="12">
        <v>1</v>
      </c>
      <c r="D232" s="12">
        <v>1</v>
      </c>
      <c r="E232" s="12">
        <v>1</v>
      </c>
      <c r="F232" s="12">
        <v>1</v>
      </c>
      <c r="G232" s="12">
        <v>1</v>
      </c>
      <c r="H232" s="12">
        <v>1</v>
      </c>
      <c r="I232" s="12">
        <v>1</v>
      </c>
      <c r="J232" s="12">
        <v>1</v>
      </c>
      <c r="K232" s="12">
        <v>1</v>
      </c>
      <c r="L232" s="12">
        <v>1</v>
      </c>
      <c r="M232" s="12">
        <v>1</v>
      </c>
      <c r="N232" s="12">
        <v>1</v>
      </c>
      <c r="O232" s="12">
        <v>1</v>
      </c>
      <c r="P232" s="12">
        <v>1</v>
      </c>
      <c r="Q232" s="12">
        <v>1</v>
      </c>
      <c r="R232" s="12">
        <v>1</v>
      </c>
    </row>
    <row r="233" spans="1:18">
      <c r="A233" s="4"/>
      <c r="B233" s="9" t="s">
        <v>441</v>
      </c>
      <c r="C233" s="12">
        <v>1</v>
      </c>
      <c r="D233" s="12">
        <v>1</v>
      </c>
      <c r="E233" s="12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</row>
    <row r="234" spans="1:18">
      <c r="A234" s="4"/>
      <c r="B234" s="9" t="s">
        <v>442</v>
      </c>
      <c r="C234" s="12">
        <v>1</v>
      </c>
      <c r="D234" s="12">
        <v>1</v>
      </c>
      <c r="E234" s="12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</row>
    <row r="235" spans="1:18">
      <c r="A235" s="4"/>
      <c r="B235" s="9" t="s">
        <v>443</v>
      </c>
      <c r="C235" s="12">
        <v>1</v>
      </c>
      <c r="D235" s="12">
        <v>1</v>
      </c>
      <c r="E235" s="12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</row>
    <row r="236" spans="1:18">
      <c r="A236" s="4"/>
      <c r="B236" s="9" t="s">
        <v>444</v>
      </c>
      <c r="C236" s="12">
        <v>1</v>
      </c>
      <c r="D236" s="12">
        <v>1</v>
      </c>
      <c r="E236" s="12">
        <v>1</v>
      </c>
      <c r="F236" s="12">
        <v>1</v>
      </c>
      <c r="G236" s="12">
        <v>1</v>
      </c>
      <c r="H236" s="12">
        <v>1</v>
      </c>
      <c r="I236" s="12">
        <v>1</v>
      </c>
      <c r="J236" s="12">
        <v>1</v>
      </c>
      <c r="K236" s="12">
        <v>1</v>
      </c>
      <c r="L236" s="12">
        <v>1</v>
      </c>
      <c r="M236" s="12">
        <v>1</v>
      </c>
      <c r="N236" s="12">
        <v>1</v>
      </c>
      <c r="O236" s="12">
        <v>1</v>
      </c>
      <c r="P236" s="12">
        <v>1</v>
      </c>
      <c r="Q236" s="12">
        <v>1</v>
      </c>
      <c r="R236" s="12">
        <v>1</v>
      </c>
    </row>
    <row r="237" spans="1:18">
      <c r="A237" s="4"/>
      <c r="B237" s="9" t="s">
        <v>445</v>
      </c>
      <c r="C237" s="12">
        <v>1</v>
      </c>
      <c r="D237" s="12">
        <v>1</v>
      </c>
      <c r="E237" s="12">
        <v>1</v>
      </c>
      <c r="F237" s="12">
        <v>1</v>
      </c>
      <c r="G237" s="12">
        <v>1</v>
      </c>
      <c r="H237" s="12">
        <v>1</v>
      </c>
      <c r="I237" s="12">
        <v>1</v>
      </c>
      <c r="J237" s="12">
        <v>1</v>
      </c>
      <c r="K237" s="12">
        <v>1</v>
      </c>
      <c r="L237" s="12">
        <v>1</v>
      </c>
      <c r="M237" s="12">
        <v>1</v>
      </c>
      <c r="N237" s="12">
        <v>1</v>
      </c>
      <c r="O237" s="12">
        <v>1</v>
      </c>
      <c r="P237" s="12">
        <v>1</v>
      </c>
      <c r="Q237" s="12">
        <v>1</v>
      </c>
      <c r="R237" s="12">
        <v>1</v>
      </c>
    </row>
    <row r="238" spans="1:18">
      <c r="A238" s="4"/>
      <c r="B238" s="9" t="s">
        <v>446</v>
      </c>
      <c r="C238" s="12">
        <v>1</v>
      </c>
      <c r="D238" s="12">
        <v>1</v>
      </c>
      <c r="E238" s="12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</row>
    <row r="239" spans="1:18">
      <c r="A239" s="4"/>
      <c r="B239" s="9" t="s">
        <v>447</v>
      </c>
      <c r="C239" s="12">
        <v>1</v>
      </c>
      <c r="D239" s="12">
        <v>1</v>
      </c>
      <c r="E239" s="12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</row>
    <row r="240" spans="1:18">
      <c r="A240" s="4"/>
      <c r="B240" s="9" t="s">
        <v>448</v>
      </c>
      <c r="C240" s="12">
        <v>1</v>
      </c>
      <c r="D240" s="12">
        <v>1</v>
      </c>
      <c r="E240" s="12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</row>
    <row r="241" spans="1:18">
      <c r="A241" s="4"/>
      <c r="B241" s="9" t="s">
        <v>527</v>
      </c>
      <c r="C241" s="12">
        <v>1</v>
      </c>
      <c r="D241" s="12">
        <v>1</v>
      </c>
      <c r="E241" s="12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</row>
    <row r="242" spans="1:18">
      <c r="A242" s="4"/>
      <c r="B242" s="9" t="s">
        <v>528</v>
      </c>
      <c r="C242" s="12">
        <v>1</v>
      </c>
      <c r="D242" s="12">
        <v>1</v>
      </c>
      <c r="E242" s="12">
        <v>1</v>
      </c>
      <c r="F242" s="12">
        <v>1</v>
      </c>
      <c r="G242" s="12">
        <v>1</v>
      </c>
      <c r="H242" s="12">
        <v>1</v>
      </c>
      <c r="I242" s="12">
        <v>1</v>
      </c>
      <c r="J242" s="12">
        <v>1</v>
      </c>
      <c r="K242" s="12">
        <v>1</v>
      </c>
      <c r="L242" s="12">
        <v>1</v>
      </c>
      <c r="M242" s="12">
        <v>1</v>
      </c>
      <c r="N242" s="12">
        <v>1</v>
      </c>
      <c r="O242" s="12">
        <v>1</v>
      </c>
      <c r="P242" s="12">
        <v>1</v>
      </c>
      <c r="Q242" s="12">
        <v>1</v>
      </c>
      <c r="R242" s="12">
        <v>1</v>
      </c>
    </row>
    <row r="243" spans="1:18">
      <c r="A243" s="4"/>
      <c r="B243" s="9" t="s">
        <v>529</v>
      </c>
      <c r="C243" s="12">
        <v>1</v>
      </c>
      <c r="D243" s="12">
        <v>1</v>
      </c>
      <c r="E243" s="12">
        <v>1</v>
      </c>
      <c r="F243" s="12">
        <v>1</v>
      </c>
      <c r="G243" s="12">
        <v>1</v>
      </c>
      <c r="H243" s="12">
        <v>1</v>
      </c>
      <c r="I243" s="12">
        <v>1</v>
      </c>
      <c r="J243" s="12">
        <v>1</v>
      </c>
      <c r="K243" s="12">
        <v>1</v>
      </c>
      <c r="L243" s="12">
        <v>1</v>
      </c>
      <c r="M243" s="12">
        <v>1</v>
      </c>
      <c r="N243" s="12">
        <v>1</v>
      </c>
      <c r="O243" s="12">
        <v>1</v>
      </c>
      <c r="P243" s="12">
        <v>1</v>
      </c>
      <c r="Q243" s="12">
        <v>1</v>
      </c>
      <c r="R243" s="12">
        <v>1</v>
      </c>
    </row>
    <row r="244" spans="1:18">
      <c r="A244" s="4"/>
      <c r="B244" s="9" t="s">
        <v>400</v>
      </c>
      <c r="C244" s="12">
        <v>1</v>
      </c>
      <c r="D244" s="12">
        <v>1</v>
      </c>
      <c r="E244" s="12">
        <v>1</v>
      </c>
      <c r="F244" s="12">
        <v>1</v>
      </c>
      <c r="G244" s="12">
        <v>1</v>
      </c>
      <c r="H244" s="12">
        <v>1</v>
      </c>
      <c r="I244" s="12">
        <v>1</v>
      </c>
      <c r="J244" s="12">
        <v>1</v>
      </c>
      <c r="K244" s="12">
        <v>1</v>
      </c>
      <c r="L244" s="12">
        <v>1</v>
      </c>
      <c r="M244" s="12">
        <v>1</v>
      </c>
      <c r="N244" s="12">
        <v>1</v>
      </c>
      <c r="O244" s="12">
        <v>1</v>
      </c>
      <c r="P244" s="12">
        <v>1</v>
      </c>
      <c r="Q244" s="12">
        <v>1</v>
      </c>
      <c r="R244" s="12">
        <v>1</v>
      </c>
    </row>
    <row r="245" spans="1:18">
      <c r="A245" s="4"/>
      <c r="B245" s="9" t="s">
        <v>409</v>
      </c>
      <c r="C245" s="12">
        <v>1</v>
      </c>
      <c r="D245" s="12">
        <v>1</v>
      </c>
      <c r="E245" s="12">
        <v>1</v>
      </c>
      <c r="F245" s="12">
        <v>1</v>
      </c>
      <c r="G245" s="12">
        <v>1</v>
      </c>
      <c r="H245" s="12">
        <v>1</v>
      </c>
      <c r="I245" s="12">
        <v>1</v>
      </c>
      <c r="J245" s="12">
        <v>1</v>
      </c>
      <c r="K245" s="12">
        <v>1</v>
      </c>
      <c r="L245" s="12">
        <v>1</v>
      </c>
      <c r="M245" s="12">
        <v>1</v>
      </c>
      <c r="N245" s="12">
        <v>1</v>
      </c>
      <c r="O245" s="12">
        <v>1</v>
      </c>
      <c r="P245" s="12">
        <v>1</v>
      </c>
      <c r="Q245" s="12">
        <v>1</v>
      </c>
      <c r="R245" s="12">
        <v>1</v>
      </c>
    </row>
    <row r="246" spans="1:18">
      <c r="A246" s="4"/>
      <c r="B246" s="9" t="s">
        <v>423</v>
      </c>
      <c r="C246" s="12">
        <v>1</v>
      </c>
      <c r="D246" s="12">
        <v>1</v>
      </c>
      <c r="E246" s="12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</row>
    <row r="247" spans="1:18">
      <c r="A247" s="4"/>
      <c r="B247" s="9" t="s">
        <v>437</v>
      </c>
      <c r="C247" s="12">
        <v>1</v>
      </c>
      <c r="D247" s="12">
        <v>1</v>
      </c>
      <c r="E247" s="12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</row>
    <row r="248" spans="1:18">
      <c r="A248" s="4"/>
      <c r="B248" s="9" t="s">
        <v>401</v>
      </c>
      <c r="C248" s="12">
        <v>1</v>
      </c>
      <c r="D248" s="12">
        <v>1</v>
      </c>
      <c r="E248" s="12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</row>
    <row r="249" spans="1:18">
      <c r="A249" s="4"/>
      <c r="B249" s="9" t="s">
        <v>410</v>
      </c>
      <c r="C249" s="12">
        <v>1</v>
      </c>
      <c r="D249" s="12">
        <v>1</v>
      </c>
      <c r="E249" s="12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</row>
    <row r="250" spans="1:18">
      <c r="A250" s="4"/>
      <c r="B250" s="9" t="s">
        <v>424</v>
      </c>
      <c r="C250" s="12">
        <v>1</v>
      </c>
      <c r="D250" s="12">
        <v>1</v>
      </c>
      <c r="E250" s="12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</row>
    <row r="251" spans="1:18">
      <c r="A251" s="4"/>
      <c r="B251" s="9" t="s">
        <v>438</v>
      </c>
      <c r="C251" s="12">
        <v>1</v>
      </c>
      <c r="D251" s="12">
        <v>1</v>
      </c>
      <c r="E251" s="12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</row>
    <row r="252" spans="1:18">
      <c r="A252" s="4"/>
      <c r="B252" s="9" t="s">
        <v>530</v>
      </c>
      <c r="C252" s="12">
        <v>1</v>
      </c>
      <c r="D252" s="12">
        <v>1</v>
      </c>
      <c r="E252" s="12">
        <v>1</v>
      </c>
      <c r="F252" s="12">
        <v>1</v>
      </c>
      <c r="G252" s="12">
        <v>1</v>
      </c>
      <c r="H252" s="12">
        <v>1</v>
      </c>
      <c r="I252" s="12">
        <v>1</v>
      </c>
      <c r="J252" s="12">
        <v>1</v>
      </c>
      <c r="K252" s="12">
        <v>1</v>
      </c>
      <c r="L252" s="12">
        <v>1</v>
      </c>
      <c r="M252" s="12">
        <v>1</v>
      </c>
      <c r="N252" s="12">
        <v>1</v>
      </c>
      <c r="O252" s="12">
        <v>1</v>
      </c>
      <c r="P252" s="12">
        <v>1</v>
      </c>
      <c r="Q252" s="12">
        <v>1</v>
      </c>
      <c r="R252" s="12">
        <v>1</v>
      </c>
    </row>
    <row r="253" spans="1:18">
      <c r="A253" s="4"/>
      <c r="B253" s="7" t="s">
        <v>362</v>
      </c>
    </row>
    <row r="254" spans="1:18" s="10" customFormat="1">
      <c r="A254" s="82"/>
      <c r="B254" s="9" t="s">
        <v>636</v>
      </c>
      <c r="C254" s="12" t="s">
        <v>363</v>
      </c>
      <c r="D254" s="12" t="s">
        <v>363</v>
      </c>
      <c r="E254" s="12" t="s">
        <v>363</v>
      </c>
      <c r="F254" s="12" t="s">
        <v>363</v>
      </c>
      <c r="G254" s="12" t="s">
        <v>363</v>
      </c>
      <c r="H254" s="12" t="s">
        <v>363</v>
      </c>
      <c r="I254" s="12" t="s">
        <v>363</v>
      </c>
      <c r="J254" s="12" t="s">
        <v>363</v>
      </c>
      <c r="K254" s="12" t="s">
        <v>363</v>
      </c>
      <c r="L254" s="12" t="s">
        <v>363</v>
      </c>
      <c r="M254" s="12" t="s">
        <v>363</v>
      </c>
      <c r="N254" s="12" t="s">
        <v>363</v>
      </c>
      <c r="O254" s="12" t="s">
        <v>363</v>
      </c>
      <c r="P254" s="12" t="s">
        <v>363</v>
      </c>
      <c r="Q254" s="12" t="s">
        <v>363</v>
      </c>
      <c r="R254" s="12" t="s">
        <v>363</v>
      </c>
    </row>
    <row r="255" spans="1:18">
      <c r="A255" s="4"/>
      <c r="B255" s="7" t="s">
        <v>211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</row>
    <row r="256" spans="1:18">
      <c r="A256" s="4"/>
      <c r="B256" s="9" t="s">
        <v>531</v>
      </c>
      <c r="C256" s="10">
        <v>0.62</v>
      </c>
      <c r="D256" s="10">
        <v>0.63</v>
      </c>
      <c r="E256" s="10">
        <v>0.63</v>
      </c>
      <c r="F256" s="10">
        <v>0.64</v>
      </c>
      <c r="G256" s="10">
        <v>0.56000000000000005</v>
      </c>
      <c r="H256" s="10">
        <v>0.61</v>
      </c>
      <c r="I256" s="10">
        <v>0.48</v>
      </c>
      <c r="J256" s="10">
        <v>0.6</v>
      </c>
      <c r="K256" s="10">
        <v>0.64</v>
      </c>
      <c r="L256" s="10">
        <v>0.53</v>
      </c>
      <c r="M256" s="10">
        <v>0.56999999999999995</v>
      </c>
      <c r="N256" s="10">
        <v>0.6</v>
      </c>
      <c r="O256" s="10">
        <v>0.56999999999999995</v>
      </c>
      <c r="P256" s="10">
        <v>0.56999999999999995</v>
      </c>
      <c r="Q256" s="10">
        <v>0.51</v>
      </c>
      <c r="R256" s="10">
        <v>0.44</v>
      </c>
    </row>
    <row r="257" spans="1:18">
      <c r="A257" s="4"/>
      <c r="B257" s="9" t="s">
        <v>532</v>
      </c>
      <c r="C257" s="10">
        <v>0.35</v>
      </c>
      <c r="D257" s="10">
        <v>0.36</v>
      </c>
      <c r="E257" s="10">
        <v>0.39</v>
      </c>
      <c r="F257" s="10">
        <v>0.37</v>
      </c>
      <c r="G257" s="10">
        <v>0.32</v>
      </c>
      <c r="H257" s="10">
        <v>0.39</v>
      </c>
      <c r="I257" s="10">
        <v>0.31</v>
      </c>
      <c r="J257" s="10">
        <v>0.35</v>
      </c>
      <c r="K257" s="10">
        <v>0.38</v>
      </c>
      <c r="L257" s="10">
        <v>0.33</v>
      </c>
      <c r="M257" s="10">
        <v>0.32</v>
      </c>
      <c r="N257" s="10">
        <v>0.34</v>
      </c>
      <c r="O257" s="10">
        <v>0.32</v>
      </c>
      <c r="P257" s="10">
        <v>0.33</v>
      </c>
      <c r="Q257" s="10">
        <v>0.3</v>
      </c>
      <c r="R257" s="10">
        <v>0.28000000000000003</v>
      </c>
    </row>
    <row r="258" spans="1:18">
      <c r="A258" s="4"/>
      <c r="B258" s="9" t="s">
        <v>533</v>
      </c>
      <c r="C258" s="10">
        <v>0.33</v>
      </c>
      <c r="D258" s="10">
        <v>0.34</v>
      </c>
      <c r="E258" s="10">
        <v>0.38</v>
      </c>
      <c r="F258" s="10">
        <v>0.34</v>
      </c>
      <c r="G258" s="10">
        <v>0.3</v>
      </c>
      <c r="H258" s="10">
        <v>0.37</v>
      </c>
      <c r="I258" s="10">
        <v>0.28999999999999998</v>
      </c>
      <c r="J258" s="10">
        <v>0.32</v>
      </c>
      <c r="K258" s="10">
        <v>0.35</v>
      </c>
      <c r="L258" s="10">
        <v>0.3</v>
      </c>
      <c r="M258" s="10">
        <v>0.3</v>
      </c>
      <c r="N258" s="10">
        <v>0.31</v>
      </c>
      <c r="O258" s="10">
        <v>0.3</v>
      </c>
      <c r="P258" s="10">
        <v>0.3</v>
      </c>
      <c r="Q258" s="10">
        <v>0.28000000000000003</v>
      </c>
      <c r="R258" s="10">
        <v>0.26</v>
      </c>
    </row>
    <row r="259" spans="1:18">
      <c r="A259" s="4"/>
      <c r="B259" s="9" t="s">
        <v>534</v>
      </c>
      <c r="C259" s="10">
        <v>0.43</v>
      </c>
      <c r="D259" s="10">
        <v>0.45</v>
      </c>
      <c r="E259" s="10">
        <v>0.51</v>
      </c>
      <c r="F259" s="10">
        <v>0.45</v>
      </c>
      <c r="G259" s="10">
        <v>0.37</v>
      </c>
      <c r="H259" s="10">
        <v>0.49</v>
      </c>
      <c r="I259" s="10">
        <v>0.34</v>
      </c>
      <c r="J259" s="10">
        <v>0.4</v>
      </c>
      <c r="K259" s="10">
        <v>0.43</v>
      </c>
      <c r="L259" s="10">
        <v>0.36</v>
      </c>
      <c r="M259" s="10">
        <v>0.36</v>
      </c>
      <c r="N259" s="10">
        <v>0.37</v>
      </c>
      <c r="O259" s="10">
        <v>0.33</v>
      </c>
      <c r="P259" s="10">
        <v>0.33</v>
      </c>
      <c r="Q259" s="10">
        <v>0.31</v>
      </c>
      <c r="R259" s="10">
        <v>0.28000000000000003</v>
      </c>
    </row>
    <row r="260" spans="1:18">
      <c r="A260" s="4"/>
      <c r="B260" s="9" t="s">
        <v>535</v>
      </c>
      <c r="C260" s="10">
        <v>0.35</v>
      </c>
      <c r="D260" s="10">
        <v>0.35</v>
      </c>
      <c r="E260" s="10">
        <v>0.36</v>
      </c>
      <c r="F260" s="10">
        <v>0.36</v>
      </c>
      <c r="G260" s="10">
        <v>0.33</v>
      </c>
      <c r="H260" s="10">
        <v>0.37</v>
      </c>
      <c r="I260" s="10">
        <v>0.31</v>
      </c>
      <c r="J260" s="10">
        <v>0.34</v>
      </c>
      <c r="K260" s="10">
        <v>0.4</v>
      </c>
      <c r="L260" s="10">
        <v>0.32</v>
      </c>
      <c r="M260" s="10">
        <v>0.34</v>
      </c>
      <c r="N260" s="10">
        <v>0.38</v>
      </c>
      <c r="O260" s="10">
        <v>0.34</v>
      </c>
      <c r="P260" s="10">
        <v>0.36</v>
      </c>
      <c r="Q260" s="10">
        <v>0.33</v>
      </c>
      <c r="R260" s="10">
        <v>0.3</v>
      </c>
    </row>
    <row r="261" spans="1:18">
      <c r="A261" s="4"/>
      <c r="B261" s="9" t="s">
        <v>536</v>
      </c>
      <c r="C261" s="10">
        <v>0.16</v>
      </c>
      <c r="D261" s="10">
        <v>0.16</v>
      </c>
      <c r="E261" s="10">
        <v>0.16</v>
      </c>
      <c r="F261" s="10">
        <v>0.16</v>
      </c>
      <c r="G261" s="10">
        <v>0.14000000000000001</v>
      </c>
      <c r="H261" s="10">
        <v>0.16</v>
      </c>
      <c r="I261" s="10">
        <v>0.12</v>
      </c>
      <c r="J261" s="10">
        <v>0.15</v>
      </c>
      <c r="K261" s="10">
        <v>0.16</v>
      </c>
      <c r="L261" s="10">
        <v>0.13</v>
      </c>
      <c r="M261" s="10">
        <v>0.14000000000000001</v>
      </c>
      <c r="N261" s="10">
        <v>0.16</v>
      </c>
      <c r="O261" s="10">
        <v>0.15</v>
      </c>
      <c r="P261" s="10">
        <v>0.15</v>
      </c>
      <c r="Q261" s="10">
        <v>0.13</v>
      </c>
      <c r="R261" s="10">
        <v>0.12</v>
      </c>
    </row>
    <row r="262" spans="1:18">
      <c r="A262" s="4"/>
      <c r="B262" s="9" t="s">
        <v>537</v>
      </c>
      <c r="C262" s="10">
        <v>0.91</v>
      </c>
      <c r="D262" s="10">
        <v>0.97</v>
      </c>
      <c r="E262" s="10">
        <v>1.05</v>
      </c>
      <c r="F262" s="10">
        <v>1.02</v>
      </c>
      <c r="G262" s="10">
        <v>1</v>
      </c>
      <c r="H262" s="10">
        <v>1.07</v>
      </c>
      <c r="I262" s="10">
        <v>1.08</v>
      </c>
      <c r="J262" s="10">
        <v>1.01</v>
      </c>
      <c r="K262" s="10">
        <v>1.05</v>
      </c>
      <c r="L262" s="10">
        <v>1.08</v>
      </c>
      <c r="M262" s="10">
        <v>0.9</v>
      </c>
      <c r="N262" s="10">
        <v>0.96</v>
      </c>
      <c r="O262" s="10">
        <v>0.9</v>
      </c>
      <c r="P262" s="10">
        <v>0.95</v>
      </c>
      <c r="Q262" s="10">
        <v>0.84</v>
      </c>
      <c r="R262" s="10">
        <v>0.88</v>
      </c>
    </row>
    <row r="263" spans="1:18">
      <c r="A263" s="4"/>
      <c r="B263" s="9" t="s">
        <v>538</v>
      </c>
      <c r="C263" s="10">
        <v>0.53</v>
      </c>
      <c r="D263" s="10">
        <v>0.53</v>
      </c>
      <c r="E263" s="10">
        <v>0.53</v>
      </c>
      <c r="F263" s="10">
        <v>0.52</v>
      </c>
      <c r="G263" s="10">
        <v>0.43</v>
      </c>
      <c r="H263" s="10">
        <v>0.52</v>
      </c>
      <c r="I263" s="10">
        <v>0.36</v>
      </c>
      <c r="J263" s="10">
        <v>0.48</v>
      </c>
      <c r="K263" s="10">
        <v>0.51</v>
      </c>
      <c r="L263" s="10">
        <v>0.4</v>
      </c>
      <c r="M263" s="10">
        <v>0.45</v>
      </c>
      <c r="N263" s="10">
        <v>0.47</v>
      </c>
      <c r="O263" s="10">
        <v>0.45</v>
      </c>
      <c r="P263" s="10">
        <v>0.44</v>
      </c>
      <c r="Q263" s="10">
        <v>0.39</v>
      </c>
      <c r="R263" s="10">
        <v>0.33</v>
      </c>
    </row>
    <row r="264" spans="1:18">
      <c r="A264" s="4"/>
      <c r="B264" s="9" t="s">
        <v>458</v>
      </c>
      <c r="C264" s="10">
        <v>0</v>
      </c>
      <c r="D264" s="10">
        <v>0.05</v>
      </c>
      <c r="E264" s="10">
        <v>0.03</v>
      </c>
      <c r="F264" s="10">
        <v>0.06</v>
      </c>
      <c r="G264" s="10">
        <v>0.01</v>
      </c>
      <c r="H264" s="10">
        <v>0.05</v>
      </c>
      <c r="I264" s="10">
        <v>0.03</v>
      </c>
      <c r="J264" s="10">
        <v>7.0000000000000007E-2</v>
      </c>
      <c r="K264" s="10">
        <v>7.0000000000000007E-2</v>
      </c>
      <c r="L264" s="10">
        <v>0.05</v>
      </c>
      <c r="M264" s="10">
        <v>0.1</v>
      </c>
      <c r="N264" s="10">
        <v>0.1</v>
      </c>
      <c r="O264" s="10">
        <v>0.12</v>
      </c>
      <c r="P264" s="10">
        <v>0.13</v>
      </c>
      <c r="Q264" s="10">
        <v>0.13</v>
      </c>
      <c r="R264" s="10">
        <v>0.17</v>
      </c>
    </row>
    <row r="265" spans="1:18">
      <c r="A265" s="4"/>
      <c r="B265" s="9" t="s">
        <v>473</v>
      </c>
      <c r="C265" s="10">
        <v>0.01</v>
      </c>
      <c r="D265" s="10">
        <v>0.04</v>
      </c>
      <c r="E265" s="10">
        <v>0.03</v>
      </c>
      <c r="F265" s="10">
        <v>0.06</v>
      </c>
      <c r="G265" s="10">
        <v>0.02</v>
      </c>
      <c r="H265" s="10">
        <v>0.04</v>
      </c>
      <c r="I265" s="10">
        <v>0.03</v>
      </c>
      <c r="J265" s="10">
        <v>0.06</v>
      </c>
      <c r="K265" s="10">
        <v>0.06</v>
      </c>
      <c r="L265" s="10">
        <v>0.04</v>
      </c>
      <c r="M265" s="10">
        <v>0.09</v>
      </c>
      <c r="N265" s="10">
        <v>0.09</v>
      </c>
      <c r="O265" s="10">
        <v>0.1</v>
      </c>
      <c r="P265" s="10">
        <v>0.11</v>
      </c>
      <c r="Q265" s="10">
        <v>0.11</v>
      </c>
      <c r="R265" s="10">
        <v>0.15</v>
      </c>
    </row>
    <row r="266" spans="1:18">
      <c r="A266" s="4"/>
      <c r="B266" s="9" t="s">
        <v>487</v>
      </c>
      <c r="C266" s="10">
        <v>0.01</v>
      </c>
      <c r="D266" s="10">
        <v>0.04</v>
      </c>
      <c r="E266" s="10">
        <v>0.03</v>
      </c>
      <c r="F266" s="10">
        <v>0.06</v>
      </c>
      <c r="G266" s="10">
        <v>0.02</v>
      </c>
      <c r="H266" s="10">
        <v>0.04</v>
      </c>
      <c r="I266" s="10">
        <v>0.03</v>
      </c>
      <c r="J266" s="10">
        <v>7.0000000000000007E-2</v>
      </c>
      <c r="K266" s="10">
        <v>0.06</v>
      </c>
      <c r="L266" s="10">
        <v>0.05</v>
      </c>
      <c r="M266" s="10">
        <v>0.09</v>
      </c>
      <c r="N266" s="10">
        <v>0.09</v>
      </c>
      <c r="O266" s="10">
        <v>0.1</v>
      </c>
      <c r="P266" s="10">
        <v>0.11</v>
      </c>
      <c r="Q266" s="10">
        <v>0.11</v>
      </c>
      <c r="R266" s="10">
        <v>0.15</v>
      </c>
    </row>
    <row r="267" spans="1:18">
      <c r="A267" s="4"/>
      <c r="B267" s="9" t="s">
        <v>501</v>
      </c>
      <c r="C267" s="10">
        <v>0.02</v>
      </c>
      <c r="D267" s="10">
        <v>0.05</v>
      </c>
      <c r="E267" s="10">
        <v>0.03</v>
      </c>
      <c r="F267" s="10">
        <v>7.0000000000000007E-2</v>
      </c>
      <c r="G267" s="10">
        <v>0.02</v>
      </c>
      <c r="H267" s="10">
        <v>0.05</v>
      </c>
      <c r="I267" s="10">
        <v>0.03</v>
      </c>
      <c r="J267" s="10">
        <v>7.0000000000000007E-2</v>
      </c>
      <c r="K267" s="10">
        <v>7.0000000000000007E-2</v>
      </c>
      <c r="L267" s="10">
        <v>0.05</v>
      </c>
      <c r="M267" s="10">
        <v>0.1</v>
      </c>
      <c r="N267" s="10">
        <v>0.1</v>
      </c>
      <c r="O267" s="10">
        <v>0.11</v>
      </c>
      <c r="P267" s="10">
        <v>0.12</v>
      </c>
      <c r="Q267" s="10">
        <v>0.12</v>
      </c>
      <c r="R267" s="10">
        <v>0.16</v>
      </c>
    </row>
    <row r="268" spans="1:18">
      <c r="A268" s="4"/>
      <c r="B268" s="9" t="s">
        <v>459</v>
      </c>
      <c r="C268" s="10">
        <v>0</v>
      </c>
      <c r="D268" s="10">
        <v>0</v>
      </c>
      <c r="E268" s="10">
        <v>0</v>
      </c>
      <c r="F268" s="10">
        <v>0</v>
      </c>
      <c r="G268" s="10">
        <v>0</v>
      </c>
      <c r="H268" s="10">
        <v>0</v>
      </c>
      <c r="I268" s="10">
        <v>0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0</v>
      </c>
      <c r="P268" s="10">
        <v>0</v>
      </c>
      <c r="Q268" s="10">
        <v>0</v>
      </c>
      <c r="R268" s="10">
        <v>0.01</v>
      </c>
    </row>
    <row r="269" spans="1:18">
      <c r="A269" s="4"/>
      <c r="B269" s="9" t="s">
        <v>472</v>
      </c>
      <c r="C269" s="10">
        <v>0</v>
      </c>
      <c r="D269" s="10">
        <v>0</v>
      </c>
      <c r="E269" s="10">
        <v>0</v>
      </c>
      <c r="F269" s="10">
        <v>0</v>
      </c>
      <c r="G269" s="10">
        <v>0</v>
      </c>
      <c r="H269" s="10">
        <v>0</v>
      </c>
      <c r="I269" s="10">
        <v>0</v>
      </c>
      <c r="J269" s="10">
        <v>0</v>
      </c>
      <c r="K269" s="10">
        <v>0</v>
      </c>
      <c r="L269" s="10">
        <v>0</v>
      </c>
      <c r="M269" s="10">
        <v>0</v>
      </c>
      <c r="N269" s="10">
        <v>0</v>
      </c>
      <c r="O269" s="10">
        <v>0.01</v>
      </c>
      <c r="P269" s="10">
        <v>0.01</v>
      </c>
      <c r="Q269" s="10">
        <v>0.01</v>
      </c>
      <c r="R269" s="10">
        <v>0.01</v>
      </c>
    </row>
    <row r="270" spans="1:18">
      <c r="A270" s="4"/>
      <c r="B270" s="9" t="s">
        <v>486</v>
      </c>
      <c r="C270" s="10">
        <v>0</v>
      </c>
      <c r="D270" s="10">
        <v>0</v>
      </c>
      <c r="E270" s="10">
        <v>0</v>
      </c>
      <c r="F270" s="10">
        <v>0</v>
      </c>
      <c r="G270" s="10">
        <v>0</v>
      </c>
      <c r="H270" s="10">
        <v>0</v>
      </c>
      <c r="I270" s="10">
        <v>0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0.01</v>
      </c>
      <c r="P270" s="10">
        <v>0.01</v>
      </c>
      <c r="Q270" s="10">
        <v>0.01</v>
      </c>
      <c r="R270" s="10">
        <v>0.01</v>
      </c>
    </row>
    <row r="271" spans="1:18">
      <c r="A271" s="4"/>
      <c r="B271" s="9" t="s">
        <v>500</v>
      </c>
      <c r="C271" s="10">
        <v>0</v>
      </c>
      <c r="D271" s="10">
        <v>0</v>
      </c>
      <c r="E271" s="10">
        <v>0</v>
      </c>
      <c r="F271" s="10">
        <v>0.01</v>
      </c>
      <c r="G271" s="10">
        <v>0</v>
      </c>
      <c r="H271" s="10">
        <v>0</v>
      </c>
      <c r="I271" s="10">
        <v>0</v>
      </c>
      <c r="J271" s="10">
        <v>0.01</v>
      </c>
      <c r="K271" s="10">
        <v>0.01</v>
      </c>
      <c r="L271" s="10">
        <v>0</v>
      </c>
      <c r="M271" s="10">
        <v>0.01</v>
      </c>
      <c r="N271" s="10">
        <v>0.01</v>
      </c>
      <c r="O271" s="10">
        <v>0.01</v>
      </c>
      <c r="P271" s="10">
        <v>0.01</v>
      </c>
      <c r="Q271" s="10">
        <v>0.01</v>
      </c>
      <c r="R271" s="10">
        <v>0.02</v>
      </c>
    </row>
    <row r="272" spans="1:18">
      <c r="A272" s="4"/>
      <c r="B272" s="9" t="s">
        <v>453</v>
      </c>
      <c r="C272" s="10">
        <v>0.12</v>
      </c>
      <c r="D272" s="10">
        <v>0.13</v>
      </c>
      <c r="E272" s="10">
        <v>0.14000000000000001</v>
      </c>
      <c r="F272" s="10">
        <v>0.14000000000000001</v>
      </c>
      <c r="G272" s="10">
        <v>0.14000000000000001</v>
      </c>
      <c r="H272" s="10">
        <v>0.14000000000000001</v>
      </c>
      <c r="I272" s="10">
        <v>0.15</v>
      </c>
      <c r="J272" s="10">
        <v>0.14000000000000001</v>
      </c>
      <c r="K272" s="10">
        <v>0.14000000000000001</v>
      </c>
      <c r="L272" s="10">
        <v>0.15</v>
      </c>
      <c r="M272" s="10">
        <v>0.12</v>
      </c>
      <c r="N272" s="10">
        <v>0.13</v>
      </c>
      <c r="O272" s="10">
        <v>0.12</v>
      </c>
      <c r="P272" s="10">
        <v>0.13</v>
      </c>
      <c r="Q272" s="10">
        <v>0.11</v>
      </c>
      <c r="R272" s="10">
        <v>0.12</v>
      </c>
    </row>
    <row r="273" spans="1:18">
      <c r="A273" s="4"/>
      <c r="B273" s="9" t="s">
        <v>454</v>
      </c>
      <c r="C273" s="10">
        <v>0.13</v>
      </c>
      <c r="D273" s="10">
        <v>0.14000000000000001</v>
      </c>
      <c r="E273" s="10">
        <v>0.15</v>
      </c>
      <c r="F273" s="10">
        <v>0.14000000000000001</v>
      </c>
      <c r="G273" s="10">
        <v>0.14000000000000001</v>
      </c>
      <c r="H273" s="10">
        <v>0.15</v>
      </c>
      <c r="I273" s="10">
        <v>0.15</v>
      </c>
      <c r="J273" s="10">
        <v>0.14000000000000001</v>
      </c>
      <c r="K273" s="10">
        <v>0.15</v>
      </c>
      <c r="L273" s="10">
        <v>0.15</v>
      </c>
      <c r="M273" s="10">
        <v>0.13</v>
      </c>
      <c r="N273" s="10">
        <v>0.13</v>
      </c>
      <c r="O273" s="10">
        <v>0.13</v>
      </c>
      <c r="P273" s="10">
        <v>0.13</v>
      </c>
      <c r="Q273" s="10">
        <v>0.12</v>
      </c>
      <c r="R273" s="10">
        <v>0.12</v>
      </c>
    </row>
    <row r="274" spans="1:18">
      <c r="A274" s="4"/>
      <c r="B274" s="9" t="s">
        <v>455</v>
      </c>
      <c r="C274" s="10">
        <v>0.14000000000000001</v>
      </c>
      <c r="D274" s="10">
        <v>0.15</v>
      </c>
      <c r="E274" s="10">
        <v>0.16</v>
      </c>
      <c r="F274" s="10">
        <v>0.16</v>
      </c>
      <c r="G274" s="10">
        <v>0.15</v>
      </c>
      <c r="H274" s="10">
        <v>0.16</v>
      </c>
      <c r="I274" s="10">
        <v>0.15</v>
      </c>
      <c r="J274" s="10">
        <v>0.15</v>
      </c>
      <c r="K274" s="10">
        <v>0.15</v>
      </c>
      <c r="L274" s="10">
        <v>0.16</v>
      </c>
      <c r="M274" s="10">
        <v>0.14000000000000001</v>
      </c>
      <c r="N274" s="10">
        <v>0.13</v>
      </c>
      <c r="O274" s="10">
        <v>0.14000000000000001</v>
      </c>
      <c r="P274" s="10">
        <v>0.13</v>
      </c>
      <c r="Q274" s="10">
        <v>0.12</v>
      </c>
      <c r="R274" s="10">
        <v>0.12</v>
      </c>
    </row>
    <row r="275" spans="1:18">
      <c r="A275" s="4"/>
      <c r="B275" s="9" t="s">
        <v>456</v>
      </c>
      <c r="C275" s="10">
        <v>0.14000000000000001</v>
      </c>
      <c r="D275" s="10">
        <v>0.14000000000000001</v>
      </c>
      <c r="E275" s="10">
        <v>0.15</v>
      </c>
      <c r="F275" s="10">
        <v>0.14000000000000001</v>
      </c>
      <c r="G275" s="10">
        <v>0.11</v>
      </c>
      <c r="H275" s="10">
        <v>0.14000000000000001</v>
      </c>
      <c r="I275" s="10">
        <v>0.09</v>
      </c>
      <c r="J275" s="10">
        <v>0.13</v>
      </c>
      <c r="K275" s="10">
        <v>0.13</v>
      </c>
      <c r="L275" s="10">
        <v>0.1</v>
      </c>
      <c r="M275" s="10">
        <v>0.12</v>
      </c>
      <c r="N275" s="10">
        <v>0.11</v>
      </c>
      <c r="O275" s="10">
        <v>0.12</v>
      </c>
      <c r="P275" s="10">
        <v>0.11</v>
      </c>
      <c r="Q275" s="10">
        <v>0.1</v>
      </c>
      <c r="R275" s="10">
        <v>0.09</v>
      </c>
    </row>
    <row r="276" spans="1:18">
      <c r="A276" s="4"/>
      <c r="B276" s="9" t="s">
        <v>457</v>
      </c>
      <c r="C276" s="10">
        <v>0.14000000000000001</v>
      </c>
      <c r="D276" s="10">
        <v>0.14000000000000001</v>
      </c>
      <c r="E276" s="10">
        <v>0.14000000000000001</v>
      </c>
      <c r="F276" s="10">
        <v>0.14000000000000001</v>
      </c>
      <c r="G276" s="10">
        <v>0.11</v>
      </c>
      <c r="H276" s="10">
        <v>0.14000000000000001</v>
      </c>
      <c r="I276" s="10">
        <v>0.1</v>
      </c>
      <c r="J276" s="10">
        <v>0.13</v>
      </c>
      <c r="K276" s="10">
        <v>0.14000000000000001</v>
      </c>
      <c r="L276" s="10">
        <v>0.11</v>
      </c>
      <c r="M276" s="10">
        <v>0.12</v>
      </c>
      <c r="N276" s="10">
        <v>0.12</v>
      </c>
      <c r="O276" s="10">
        <v>0.12</v>
      </c>
      <c r="P276" s="10">
        <v>0.12</v>
      </c>
      <c r="Q276" s="10">
        <v>0.1</v>
      </c>
      <c r="R276" s="10">
        <v>0.09</v>
      </c>
    </row>
    <row r="277" spans="1:18">
      <c r="A277" s="4"/>
      <c r="B277" s="9" t="s">
        <v>462</v>
      </c>
      <c r="C277" s="10">
        <v>0.23</v>
      </c>
      <c r="D277" s="10">
        <v>0.24</v>
      </c>
      <c r="E277" s="10">
        <v>0.27</v>
      </c>
      <c r="F277" s="10">
        <v>0.25</v>
      </c>
      <c r="G277" s="10">
        <v>0.22</v>
      </c>
      <c r="H277" s="10">
        <v>0.28000000000000003</v>
      </c>
      <c r="I277" s="10">
        <v>0.23</v>
      </c>
      <c r="J277" s="10">
        <v>0.22</v>
      </c>
      <c r="K277" s="10">
        <v>0.24</v>
      </c>
      <c r="L277" s="10">
        <v>0.22</v>
      </c>
      <c r="M277" s="10">
        <v>0.21</v>
      </c>
      <c r="N277" s="10">
        <v>0.22</v>
      </c>
      <c r="O277" s="10">
        <v>0.2</v>
      </c>
      <c r="P277" s="10">
        <v>0.21</v>
      </c>
      <c r="Q277" s="10">
        <v>0.19</v>
      </c>
      <c r="R277" s="10">
        <v>0.17</v>
      </c>
    </row>
    <row r="278" spans="1:18">
      <c r="A278" s="4"/>
      <c r="B278" s="9" t="s">
        <v>463</v>
      </c>
      <c r="C278" s="10">
        <v>0.53</v>
      </c>
      <c r="D278" s="10">
        <v>0.57999999999999996</v>
      </c>
      <c r="E278" s="10">
        <v>0.66</v>
      </c>
      <c r="F278" s="10">
        <v>0.62</v>
      </c>
      <c r="G278" s="10">
        <v>0.61</v>
      </c>
      <c r="H278" s="10">
        <v>0.68</v>
      </c>
      <c r="I278" s="10">
        <v>0.69</v>
      </c>
      <c r="J278" s="10">
        <v>0.62</v>
      </c>
      <c r="K278" s="10">
        <v>0.67</v>
      </c>
      <c r="L278" s="10">
        <v>0.69</v>
      </c>
      <c r="M278" s="10">
        <v>0.56999999999999995</v>
      </c>
      <c r="N278" s="10">
        <v>0.62</v>
      </c>
      <c r="O278" s="10">
        <v>0.56999999999999995</v>
      </c>
      <c r="P278" s="10">
        <v>0.62</v>
      </c>
      <c r="Q278" s="10">
        <v>0.56000000000000005</v>
      </c>
      <c r="R278" s="10">
        <v>0.61</v>
      </c>
    </row>
    <row r="279" spans="1:18">
      <c r="A279" s="4"/>
      <c r="B279" s="9" t="s">
        <v>464</v>
      </c>
      <c r="C279" s="10">
        <v>0.43</v>
      </c>
      <c r="D279" s="10">
        <v>0.47</v>
      </c>
      <c r="E279" s="10">
        <v>0.54</v>
      </c>
      <c r="F279" s="10">
        <v>0.51</v>
      </c>
      <c r="G279" s="10">
        <v>0.5</v>
      </c>
      <c r="H279" s="10">
        <v>0.55000000000000004</v>
      </c>
      <c r="I279" s="10">
        <v>0.57999999999999996</v>
      </c>
      <c r="J279" s="10">
        <v>0.51</v>
      </c>
      <c r="K279" s="10">
        <v>0.55000000000000004</v>
      </c>
      <c r="L279" s="10">
        <v>0.56999999999999995</v>
      </c>
      <c r="M279" s="10">
        <v>0.46</v>
      </c>
      <c r="N279" s="10">
        <v>0.5</v>
      </c>
      <c r="O279" s="10">
        <v>0.47</v>
      </c>
      <c r="P279" s="10">
        <v>0.51</v>
      </c>
      <c r="Q279" s="10">
        <v>0.46</v>
      </c>
      <c r="R279" s="10">
        <v>0.5</v>
      </c>
    </row>
    <row r="280" spans="1:18">
      <c r="A280" s="4"/>
      <c r="B280" s="9" t="s">
        <v>465</v>
      </c>
      <c r="C280" s="10">
        <v>0.52</v>
      </c>
      <c r="D280" s="10">
        <v>0.56999999999999995</v>
      </c>
      <c r="E280" s="10">
        <v>0.64</v>
      </c>
      <c r="F280" s="10">
        <v>0.61</v>
      </c>
      <c r="G280" s="10">
        <v>0.6</v>
      </c>
      <c r="H280" s="10">
        <v>0.66</v>
      </c>
      <c r="I280" s="10">
        <v>0.68</v>
      </c>
      <c r="J280" s="10">
        <v>0.6</v>
      </c>
      <c r="K280" s="10">
        <v>0.65</v>
      </c>
      <c r="L280" s="10">
        <v>0.67</v>
      </c>
      <c r="M280" s="10">
        <v>0.55000000000000004</v>
      </c>
      <c r="N280" s="10">
        <v>0.61</v>
      </c>
      <c r="O280" s="10">
        <v>0.56000000000000005</v>
      </c>
      <c r="P280" s="10">
        <v>0.61</v>
      </c>
      <c r="Q280" s="10">
        <v>0.55000000000000004</v>
      </c>
      <c r="R280" s="10">
        <v>0.59</v>
      </c>
    </row>
    <row r="281" spans="1:18">
      <c r="A281" s="4"/>
      <c r="B281" s="9" t="s">
        <v>466</v>
      </c>
      <c r="C281" s="10">
        <v>0.15</v>
      </c>
      <c r="D281" s="10">
        <v>0.16</v>
      </c>
      <c r="E281" s="10">
        <v>0.19</v>
      </c>
      <c r="F281" s="10">
        <v>0.17</v>
      </c>
      <c r="G281" s="10">
        <v>0.16</v>
      </c>
      <c r="H281" s="10">
        <v>0.19</v>
      </c>
      <c r="I281" s="10">
        <v>0.18</v>
      </c>
      <c r="J281" s="10">
        <v>0.17</v>
      </c>
      <c r="K281" s="10">
        <v>0.18</v>
      </c>
      <c r="L281" s="10">
        <v>0.18</v>
      </c>
      <c r="M281" s="10">
        <v>0.16</v>
      </c>
      <c r="N281" s="10">
        <v>0.16</v>
      </c>
      <c r="O281" s="10">
        <v>0.16</v>
      </c>
      <c r="P281" s="10">
        <v>0.16</v>
      </c>
      <c r="Q281" s="10">
        <v>0.15</v>
      </c>
      <c r="R281" s="10">
        <v>0.16</v>
      </c>
    </row>
    <row r="282" spans="1:18">
      <c r="A282" s="4"/>
      <c r="B282" s="9" t="s">
        <v>467</v>
      </c>
      <c r="C282" s="10">
        <v>0.16</v>
      </c>
      <c r="D282" s="10">
        <v>0.16</v>
      </c>
      <c r="E282" s="10">
        <v>0.18</v>
      </c>
      <c r="F282" s="10">
        <v>0.16</v>
      </c>
      <c r="G282" s="10">
        <v>0.13</v>
      </c>
      <c r="H282" s="10">
        <v>0.18</v>
      </c>
      <c r="I282" s="10">
        <v>0.12</v>
      </c>
      <c r="J282" s="10">
        <v>0.15</v>
      </c>
      <c r="K282" s="10">
        <v>0.16</v>
      </c>
      <c r="L282" s="10">
        <v>0.13</v>
      </c>
      <c r="M282" s="10">
        <v>0.14000000000000001</v>
      </c>
      <c r="N282" s="10">
        <v>0.15</v>
      </c>
      <c r="O282" s="10">
        <v>0.14000000000000001</v>
      </c>
      <c r="P282" s="10">
        <v>0.14000000000000001</v>
      </c>
      <c r="Q282" s="10">
        <v>0.13</v>
      </c>
      <c r="R282" s="10">
        <v>0.12</v>
      </c>
    </row>
    <row r="283" spans="1:18">
      <c r="A283" s="4"/>
      <c r="B283" s="9" t="s">
        <v>468</v>
      </c>
      <c r="C283" s="10">
        <v>0.59</v>
      </c>
      <c r="D283" s="10">
        <v>0.59</v>
      </c>
      <c r="E283" s="10">
        <v>0.63</v>
      </c>
      <c r="F283" s="10">
        <v>0.6</v>
      </c>
      <c r="G283" s="10">
        <v>0.5</v>
      </c>
      <c r="H283" s="10">
        <v>0.64</v>
      </c>
      <c r="I283" s="10">
        <v>0.48</v>
      </c>
      <c r="J283" s="10">
        <v>0.56000000000000005</v>
      </c>
      <c r="K283" s="10">
        <v>0.64</v>
      </c>
      <c r="L283" s="10">
        <v>0.52</v>
      </c>
      <c r="M283" s="10">
        <v>0.54</v>
      </c>
      <c r="N283" s="10">
        <v>0.6</v>
      </c>
      <c r="O283" s="10">
        <v>0.54</v>
      </c>
      <c r="P283" s="10">
        <v>0.56999999999999995</v>
      </c>
      <c r="Q283" s="10">
        <v>0.52</v>
      </c>
      <c r="R283" s="10">
        <v>0.48</v>
      </c>
    </row>
    <row r="284" spans="1:18">
      <c r="A284" s="4"/>
      <c r="B284" s="9" t="s">
        <v>469</v>
      </c>
      <c r="C284" s="10">
        <v>0.18</v>
      </c>
      <c r="D284" s="10">
        <v>0.18</v>
      </c>
      <c r="E284" s="10">
        <v>0.19</v>
      </c>
      <c r="F284" s="10">
        <v>0.18</v>
      </c>
      <c r="G284" s="10">
        <v>0.16</v>
      </c>
      <c r="H284" s="10">
        <v>0.19</v>
      </c>
      <c r="I284" s="10">
        <v>0.15</v>
      </c>
      <c r="J284" s="10">
        <v>0.17</v>
      </c>
      <c r="K284" s="10">
        <v>0.2</v>
      </c>
      <c r="L284" s="10">
        <v>0.16</v>
      </c>
      <c r="M284" s="10">
        <v>0.17</v>
      </c>
      <c r="N284" s="10">
        <v>0.18</v>
      </c>
      <c r="O284" s="10">
        <v>0.17</v>
      </c>
      <c r="P284" s="10">
        <v>0.18</v>
      </c>
      <c r="Q284" s="10">
        <v>0.16</v>
      </c>
      <c r="R284" s="10">
        <v>0.15</v>
      </c>
    </row>
    <row r="285" spans="1:18">
      <c r="A285" s="4"/>
      <c r="B285" s="9" t="s">
        <v>470</v>
      </c>
      <c r="C285" s="10">
        <v>0.55000000000000004</v>
      </c>
      <c r="D285" s="10">
        <v>0.55000000000000004</v>
      </c>
      <c r="E285" s="10">
        <v>0.6</v>
      </c>
      <c r="F285" s="10">
        <v>0.56000000000000005</v>
      </c>
      <c r="G285" s="10">
        <v>0.47</v>
      </c>
      <c r="H285" s="10">
        <v>0.6</v>
      </c>
      <c r="I285" s="10">
        <v>0.45</v>
      </c>
      <c r="J285" s="10">
        <v>0.53</v>
      </c>
      <c r="K285" s="10">
        <v>0.6</v>
      </c>
      <c r="L285" s="10">
        <v>0.48</v>
      </c>
      <c r="M285" s="10">
        <v>0.5</v>
      </c>
      <c r="N285" s="10">
        <v>0.55000000000000004</v>
      </c>
      <c r="O285" s="10">
        <v>0.5</v>
      </c>
      <c r="P285" s="10">
        <v>0.53</v>
      </c>
      <c r="Q285" s="10">
        <v>0.48</v>
      </c>
      <c r="R285" s="10">
        <v>0.44</v>
      </c>
    </row>
    <row r="286" spans="1:18">
      <c r="A286" s="4"/>
      <c r="B286" s="9" t="s">
        <v>471</v>
      </c>
      <c r="C286" s="10">
        <v>0.16</v>
      </c>
      <c r="D286" s="10">
        <v>0.16</v>
      </c>
      <c r="E286" s="10">
        <v>0.17</v>
      </c>
      <c r="F286" s="10">
        <v>0.16</v>
      </c>
      <c r="G286" s="10">
        <v>0.13</v>
      </c>
      <c r="H286" s="10">
        <v>0.17</v>
      </c>
      <c r="I286" s="10">
        <v>0.12</v>
      </c>
      <c r="J286" s="10">
        <v>0.15</v>
      </c>
      <c r="K286" s="10">
        <v>0.16</v>
      </c>
      <c r="L286" s="10">
        <v>0.13</v>
      </c>
      <c r="M286" s="10">
        <v>0.14000000000000001</v>
      </c>
      <c r="N286" s="10">
        <v>0.15</v>
      </c>
      <c r="O286" s="10">
        <v>0.14000000000000001</v>
      </c>
      <c r="P286" s="10">
        <v>0.14000000000000001</v>
      </c>
      <c r="Q286" s="10">
        <v>0.13</v>
      </c>
      <c r="R286" s="10">
        <v>0.12</v>
      </c>
    </row>
    <row r="287" spans="1:18">
      <c r="A287" s="4"/>
      <c r="B287" s="9" t="s">
        <v>476</v>
      </c>
      <c r="C287" s="10">
        <v>0.23</v>
      </c>
      <c r="D287" s="10">
        <v>0.24</v>
      </c>
      <c r="E287" s="10">
        <v>0.27</v>
      </c>
      <c r="F287" s="10">
        <v>0.25</v>
      </c>
      <c r="G287" s="10">
        <v>0.22</v>
      </c>
      <c r="H287" s="10">
        <v>0.27</v>
      </c>
      <c r="I287" s="10">
        <v>0.23</v>
      </c>
      <c r="J287" s="10">
        <v>0.22</v>
      </c>
      <c r="K287" s="10">
        <v>0.24</v>
      </c>
      <c r="L287" s="10">
        <v>0.22</v>
      </c>
      <c r="M287" s="10">
        <v>0.21</v>
      </c>
      <c r="N287" s="10">
        <v>0.22</v>
      </c>
      <c r="O287" s="10">
        <v>0.2</v>
      </c>
      <c r="P287" s="10">
        <v>0.21</v>
      </c>
      <c r="Q287" s="10">
        <v>0.18</v>
      </c>
      <c r="R287" s="10">
        <v>0.17</v>
      </c>
    </row>
    <row r="288" spans="1:18">
      <c r="A288" s="4"/>
      <c r="B288" s="9" t="s">
        <v>477</v>
      </c>
      <c r="C288" s="10">
        <v>0.54</v>
      </c>
      <c r="D288" s="10">
        <v>0.56999999999999995</v>
      </c>
      <c r="E288" s="10">
        <v>0.66</v>
      </c>
      <c r="F288" s="10">
        <v>0.62</v>
      </c>
      <c r="G288" s="10">
        <v>0.61</v>
      </c>
      <c r="H288" s="10">
        <v>0.68</v>
      </c>
      <c r="I288" s="10">
        <v>0.69</v>
      </c>
      <c r="J288" s="10">
        <v>0.61</v>
      </c>
      <c r="K288" s="10">
        <v>0.67</v>
      </c>
      <c r="L288" s="10">
        <v>0.69</v>
      </c>
      <c r="M288" s="10">
        <v>0.56999999999999995</v>
      </c>
      <c r="N288" s="10">
        <v>0.62</v>
      </c>
      <c r="O288" s="10">
        <v>0.57999999999999996</v>
      </c>
      <c r="P288" s="10">
        <v>0.63</v>
      </c>
      <c r="Q288" s="10">
        <v>0.56999999999999995</v>
      </c>
      <c r="R288" s="10">
        <v>0.61</v>
      </c>
    </row>
    <row r="289" spans="1:18">
      <c r="A289" s="4"/>
      <c r="B289" s="9" t="s">
        <v>478</v>
      </c>
      <c r="C289" s="10">
        <v>0.44</v>
      </c>
      <c r="D289" s="10">
        <v>0.47</v>
      </c>
      <c r="E289" s="10">
        <v>0.55000000000000004</v>
      </c>
      <c r="F289" s="10">
        <v>0.51</v>
      </c>
      <c r="G289" s="10">
        <v>0.51</v>
      </c>
      <c r="H289" s="10">
        <v>0.56000000000000005</v>
      </c>
      <c r="I289" s="10">
        <v>0.59</v>
      </c>
      <c r="J289" s="10">
        <v>0.51</v>
      </c>
      <c r="K289" s="10">
        <v>0.55000000000000004</v>
      </c>
      <c r="L289" s="10">
        <v>0.57999999999999996</v>
      </c>
      <c r="M289" s="10">
        <v>0.47</v>
      </c>
      <c r="N289" s="10">
        <v>0.51</v>
      </c>
      <c r="O289" s="10">
        <v>0.48</v>
      </c>
      <c r="P289" s="10">
        <v>0.52</v>
      </c>
      <c r="Q289" s="10">
        <v>0.47</v>
      </c>
      <c r="R289" s="10">
        <v>0.52</v>
      </c>
    </row>
    <row r="290" spans="1:18">
      <c r="A290" s="4"/>
      <c r="B290" s="9" t="s">
        <v>479</v>
      </c>
      <c r="C290" s="10">
        <v>0.53</v>
      </c>
      <c r="D290" s="10">
        <v>0.56000000000000005</v>
      </c>
      <c r="E290" s="10">
        <v>0.66</v>
      </c>
      <c r="F290" s="10">
        <v>0.62</v>
      </c>
      <c r="G290" s="10">
        <v>0.61</v>
      </c>
      <c r="H290" s="10">
        <v>0.68</v>
      </c>
      <c r="I290" s="10">
        <v>0.69</v>
      </c>
      <c r="J290" s="10">
        <v>0.61</v>
      </c>
      <c r="K290" s="10">
        <v>0.66</v>
      </c>
      <c r="L290" s="10">
        <v>0.68</v>
      </c>
      <c r="M290" s="10">
        <v>0.56999999999999995</v>
      </c>
      <c r="N290" s="10">
        <v>0.62</v>
      </c>
      <c r="O290" s="10">
        <v>0.57999999999999996</v>
      </c>
      <c r="P290" s="10">
        <v>0.62</v>
      </c>
      <c r="Q290" s="10">
        <v>0.56999999999999995</v>
      </c>
      <c r="R290" s="10">
        <v>0.61</v>
      </c>
    </row>
    <row r="291" spans="1:18">
      <c r="A291" s="4"/>
      <c r="B291" s="9" t="s">
        <v>480</v>
      </c>
      <c r="C291" s="10">
        <v>0.15</v>
      </c>
      <c r="D291" s="10">
        <v>0.16</v>
      </c>
      <c r="E291" s="10">
        <v>0.19</v>
      </c>
      <c r="F291" s="10">
        <v>0.18</v>
      </c>
      <c r="G291" s="10">
        <v>0.16</v>
      </c>
      <c r="H291" s="10">
        <v>0.19</v>
      </c>
      <c r="I291" s="10">
        <v>0.18</v>
      </c>
      <c r="J291" s="10">
        <v>0.17</v>
      </c>
      <c r="K291" s="10">
        <v>0.18</v>
      </c>
      <c r="L291" s="10">
        <v>0.18</v>
      </c>
      <c r="M291" s="10">
        <v>0.16</v>
      </c>
      <c r="N291" s="10">
        <v>0.16</v>
      </c>
      <c r="O291" s="10">
        <v>0.16</v>
      </c>
      <c r="P291" s="10">
        <v>0.17</v>
      </c>
      <c r="Q291" s="10">
        <v>0.15</v>
      </c>
      <c r="R291" s="10">
        <v>0.16</v>
      </c>
    </row>
    <row r="292" spans="1:18">
      <c r="A292" s="4"/>
      <c r="B292" s="9" t="s">
        <v>481</v>
      </c>
      <c r="C292" s="10">
        <v>0.16</v>
      </c>
      <c r="D292" s="10">
        <v>0.16</v>
      </c>
      <c r="E292" s="10">
        <v>0.19</v>
      </c>
      <c r="F292" s="10">
        <v>0.17</v>
      </c>
      <c r="G292" s="10">
        <v>0.13</v>
      </c>
      <c r="H292" s="10">
        <v>0.18</v>
      </c>
      <c r="I292" s="10">
        <v>0.12</v>
      </c>
      <c r="J292" s="10">
        <v>0.16</v>
      </c>
      <c r="K292" s="10">
        <v>0.17</v>
      </c>
      <c r="L292" s="10">
        <v>0.13</v>
      </c>
      <c r="M292" s="10">
        <v>0.15</v>
      </c>
      <c r="N292" s="10">
        <v>0.15</v>
      </c>
      <c r="O292" s="10">
        <v>0.15</v>
      </c>
      <c r="P292" s="10">
        <v>0.14000000000000001</v>
      </c>
      <c r="Q292" s="10">
        <v>0.13</v>
      </c>
      <c r="R292" s="10">
        <v>0.12</v>
      </c>
    </row>
    <row r="293" spans="1:18">
      <c r="A293" s="4"/>
      <c r="B293" s="9" t="s">
        <v>482</v>
      </c>
      <c r="C293" s="10">
        <v>0.56999999999999995</v>
      </c>
      <c r="D293" s="10">
        <v>0.56999999999999995</v>
      </c>
      <c r="E293" s="10">
        <v>0.62</v>
      </c>
      <c r="F293" s="10">
        <v>0.57999999999999996</v>
      </c>
      <c r="G293" s="10">
        <v>0.48</v>
      </c>
      <c r="H293" s="10">
        <v>0.63</v>
      </c>
      <c r="I293" s="10">
        <v>0.46</v>
      </c>
      <c r="J293" s="10">
        <v>0.54</v>
      </c>
      <c r="K293" s="10">
        <v>0.62</v>
      </c>
      <c r="L293" s="10">
        <v>0.5</v>
      </c>
      <c r="M293" s="10">
        <v>0.52</v>
      </c>
      <c r="N293" s="10">
        <v>0.56999999999999995</v>
      </c>
      <c r="O293" s="10">
        <v>0.52</v>
      </c>
      <c r="P293" s="10">
        <v>0.55000000000000004</v>
      </c>
      <c r="Q293" s="10">
        <v>0.5</v>
      </c>
      <c r="R293" s="10">
        <v>0.47</v>
      </c>
    </row>
    <row r="294" spans="1:18">
      <c r="A294" s="4"/>
      <c r="B294" s="9" t="s">
        <v>483</v>
      </c>
      <c r="C294" s="10">
        <v>0.15</v>
      </c>
      <c r="D294" s="10">
        <v>0.15</v>
      </c>
      <c r="E294" s="10">
        <v>0.17</v>
      </c>
      <c r="F294" s="10">
        <v>0.15</v>
      </c>
      <c r="G294" s="10">
        <v>0.13</v>
      </c>
      <c r="H294" s="10">
        <v>0.17</v>
      </c>
      <c r="I294" s="10">
        <v>0.12</v>
      </c>
      <c r="J294" s="10">
        <v>0.14000000000000001</v>
      </c>
      <c r="K294" s="10">
        <v>0.16</v>
      </c>
      <c r="L294" s="10">
        <v>0.13</v>
      </c>
      <c r="M294" s="10">
        <v>0.14000000000000001</v>
      </c>
      <c r="N294" s="10">
        <v>0.15</v>
      </c>
      <c r="O294" s="10">
        <v>0.14000000000000001</v>
      </c>
      <c r="P294" s="10">
        <v>0.14000000000000001</v>
      </c>
      <c r="Q294" s="10">
        <v>0.13</v>
      </c>
      <c r="R294" s="10">
        <v>0.12</v>
      </c>
    </row>
    <row r="295" spans="1:18">
      <c r="A295" s="4"/>
      <c r="B295" s="9" t="s">
        <v>484</v>
      </c>
      <c r="C295" s="10">
        <v>0.56000000000000005</v>
      </c>
      <c r="D295" s="10">
        <v>0.56000000000000005</v>
      </c>
      <c r="E295" s="10">
        <v>0.61</v>
      </c>
      <c r="F295" s="10">
        <v>0.56999999999999995</v>
      </c>
      <c r="G295" s="10">
        <v>0.48</v>
      </c>
      <c r="H295" s="10">
        <v>0.62</v>
      </c>
      <c r="I295" s="10">
        <v>0.46</v>
      </c>
      <c r="J295" s="10">
        <v>0.54</v>
      </c>
      <c r="K295" s="10">
        <v>0.61</v>
      </c>
      <c r="L295" s="10">
        <v>0.49</v>
      </c>
      <c r="M295" s="10">
        <v>0.51</v>
      </c>
      <c r="N295" s="10">
        <v>0.56000000000000005</v>
      </c>
      <c r="O295" s="10">
        <v>0.51</v>
      </c>
      <c r="P295" s="10">
        <v>0.54</v>
      </c>
      <c r="Q295" s="10">
        <v>0.49</v>
      </c>
      <c r="R295" s="10">
        <v>0.46</v>
      </c>
    </row>
    <row r="296" spans="1:18">
      <c r="A296" s="4"/>
      <c r="B296" s="9" t="s">
        <v>485</v>
      </c>
      <c r="C296" s="10">
        <v>0.16</v>
      </c>
      <c r="D296" s="10">
        <v>0.16</v>
      </c>
      <c r="E296" s="10">
        <v>0.18</v>
      </c>
      <c r="F296" s="10">
        <v>0.16</v>
      </c>
      <c r="G296" s="10">
        <v>0.13</v>
      </c>
      <c r="H296" s="10">
        <v>0.18</v>
      </c>
      <c r="I296" s="10">
        <v>0.12</v>
      </c>
      <c r="J296" s="10">
        <v>0.15</v>
      </c>
      <c r="K296" s="10">
        <v>0.16</v>
      </c>
      <c r="L296" s="10">
        <v>0.13</v>
      </c>
      <c r="M296" s="10">
        <v>0.14000000000000001</v>
      </c>
      <c r="N296" s="10">
        <v>0.15</v>
      </c>
      <c r="O296" s="10">
        <v>0.14000000000000001</v>
      </c>
      <c r="P296" s="10">
        <v>0.14000000000000001</v>
      </c>
      <c r="Q296" s="10">
        <v>0.13</v>
      </c>
      <c r="R296" s="10">
        <v>0.12</v>
      </c>
    </row>
    <row r="297" spans="1:18">
      <c r="A297" s="4"/>
      <c r="B297" s="9" t="s">
        <v>490</v>
      </c>
      <c r="C297" s="10">
        <v>0.25</v>
      </c>
      <c r="D297" s="10">
        <v>0.26</v>
      </c>
      <c r="E297" s="10">
        <v>0.3</v>
      </c>
      <c r="F297" s="10">
        <v>0.27</v>
      </c>
      <c r="G297" s="10">
        <v>0.23</v>
      </c>
      <c r="H297" s="10">
        <v>0.28999999999999998</v>
      </c>
      <c r="I297" s="10">
        <v>0.23</v>
      </c>
      <c r="J297" s="10">
        <v>0.23</v>
      </c>
      <c r="K297" s="10">
        <v>0.25</v>
      </c>
      <c r="L297" s="10">
        <v>0.22</v>
      </c>
      <c r="M297" s="10">
        <v>0.21</v>
      </c>
      <c r="N297" s="10">
        <v>0.23</v>
      </c>
      <c r="O297" s="10">
        <v>0.2</v>
      </c>
      <c r="P297" s="10">
        <v>0.21</v>
      </c>
      <c r="Q297" s="10">
        <v>0.19</v>
      </c>
      <c r="R297" s="10">
        <v>0.2</v>
      </c>
    </row>
    <row r="298" spans="1:18">
      <c r="A298" s="4"/>
      <c r="B298" s="9" t="s">
        <v>491</v>
      </c>
      <c r="C298" s="10">
        <v>0.63</v>
      </c>
      <c r="D298" s="10">
        <v>0.65</v>
      </c>
      <c r="E298" s="10">
        <v>0.73</v>
      </c>
      <c r="F298" s="10">
        <v>0.67</v>
      </c>
      <c r="G298" s="10">
        <v>0.6</v>
      </c>
      <c r="H298" s="10">
        <v>0.72</v>
      </c>
      <c r="I298" s="10">
        <v>0.7</v>
      </c>
      <c r="J298" s="10">
        <v>0.62</v>
      </c>
      <c r="K298" s="10">
        <v>0.68</v>
      </c>
      <c r="L298" s="10">
        <v>0.69</v>
      </c>
      <c r="M298" s="10">
        <v>0.59</v>
      </c>
      <c r="N298" s="10">
        <v>0.63</v>
      </c>
      <c r="O298" s="10">
        <v>0.56999999999999995</v>
      </c>
      <c r="P298" s="10">
        <v>0.6</v>
      </c>
      <c r="Q298" s="10">
        <v>0.55000000000000004</v>
      </c>
      <c r="R298" s="10">
        <v>0.61</v>
      </c>
    </row>
    <row r="299" spans="1:18">
      <c r="A299" s="4"/>
      <c r="B299" s="9" t="s">
        <v>492</v>
      </c>
      <c r="C299" s="10">
        <v>0.52</v>
      </c>
      <c r="D299" s="10">
        <v>0.54</v>
      </c>
      <c r="E299" s="10">
        <v>0.6</v>
      </c>
      <c r="F299" s="10">
        <v>0.55000000000000004</v>
      </c>
      <c r="G299" s="10">
        <v>0.49</v>
      </c>
      <c r="H299" s="10">
        <v>0.59</v>
      </c>
      <c r="I299" s="10">
        <v>0.59</v>
      </c>
      <c r="J299" s="10">
        <v>0.51</v>
      </c>
      <c r="K299" s="10">
        <v>0.56000000000000005</v>
      </c>
      <c r="L299" s="10">
        <v>0.57999999999999996</v>
      </c>
      <c r="M299" s="10">
        <v>0.48</v>
      </c>
      <c r="N299" s="10">
        <v>0.52</v>
      </c>
      <c r="O299" s="10">
        <v>0.47</v>
      </c>
      <c r="P299" s="10">
        <v>0.49</v>
      </c>
      <c r="Q299" s="10">
        <v>0.45</v>
      </c>
      <c r="R299" s="10">
        <v>0.51</v>
      </c>
    </row>
    <row r="300" spans="1:18">
      <c r="A300" s="4"/>
      <c r="B300" s="9" t="s">
        <v>493</v>
      </c>
      <c r="C300" s="10">
        <v>0.63</v>
      </c>
      <c r="D300" s="10">
        <v>0.65</v>
      </c>
      <c r="E300" s="10">
        <v>0.73</v>
      </c>
      <c r="F300" s="10">
        <v>0.66</v>
      </c>
      <c r="G300" s="10">
        <v>0.6</v>
      </c>
      <c r="H300" s="10">
        <v>0.72</v>
      </c>
      <c r="I300" s="10">
        <v>0.7</v>
      </c>
      <c r="J300" s="10">
        <v>0.62</v>
      </c>
      <c r="K300" s="10">
        <v>0.68</v>
      </c>
      <c r="L300" s="10">
        <v>0.69</v>
      </c>
      <c r="M300" s="10">
        <v>0.59</v>
      </c>
      <c r="N300" s="10">
        <v>0.63</v>
      </c>
      <c r="O300" s="10">
        <v>0.56999999999999995</v>
      </c>
      <c r="P300" s="10">
        <v>0.6</v>
      </c>
      <c r="Q300" s="10">
        <v>0.55000000000000004</v>
      </c>
      <c r="R300" s="10">
        <v>0.61</v>
      </c>
    </row>
    <row r="301" spans="1:18">
      <c r="A301" s="4"/>
      <c r="B301" s="9" t="s">
        <v>494</v>
      </c>
      <c r="C301" s="10">
        <v>0.18</v>
      </c>
      <c r="D301" s="10">
        <v>0.18</v>
      </c>
      <c r="E301" s="10">
        <v>0.21</v>
      </c>
      <c r="F301" s="10">
        <v>0.19</v>
      </c>
      <c r="G301" s="10">
        <v>0.16</v>
      </c>
      <c r="H301" s="10">
        <v>0.21</v>
      </c>
      <c r="I301" s="10">
        <v>0.18</v>
      </c>
      <c r="J301" s="10">
        <v>0.17</v>
      </c>
      <c r="K301" s="10">
        <v>0.18</v>
      </c>
      <c r="L301" s="10">
        <v>0.19</v>
      </c>
      <c r="M301" s="10">
        <v>0.16</v>
      </c>
      <c r="N301" s="10">
        <v>0.17</v>
      </c>
      <c r="O301" s="10">
        <v>0.16</v>
      </c>
      <c r="P301" s="10">
        <v>0.16</v>
      </c>
      <c r="Q301" s="10">
        <v>0.15</v>
      </c>
      <c r="R301" s="10">
        <v>0.16</v>
      </c>
    </row>
    <row r="302" spans="1:18">
      <c r="A302" s="4"/>
      <c r="B302" s="9" t="s">
        <v>495</v>
      </c>
      <c r="C302" s="10">
        <v>0.19</v>
      </c>
      <c r="D302" s="10">
        <v>0.19</v>
      </c>
      <c r="E302" s="10">
        <v>0.22</v>
      </c>
      <c r="F302" s="10">
        <v>0.19</v>
      </c>
      <c r="G302" s="10">
        <v>0.15</v>
      </c>
      <c r="H302" s="10">
        <v>0.21</v>
      </c>
      <c r="I302" s="10">
        <v>0.14000000000000001</v>
      </c>
      <c r="J302" s="10">
        <v>0.18</v>
      </c>
      <c r="K302" s="10">
        <v>0.19</v>
      </c>
      <c r="L302" s="10">
        <v>0.15</v>
      </c>
      <c r="M302" s="10">
        <v>0.16</v>
      </c>
      <c r="N302" s="10">
        <v>0.17</v>
      </c>
      <c r="O302" s="10">
        <v>0.16</v>
      </c>
      <c r="P302" s="10">
        <v>0.15</v>
      </c>
      <c r="Q302" s="10">
        <v>0.14000000000000001</v>
      </c>
      <c r="R302" s="10">
        <v>0.13</v>
      </c>
    </row>
    <row r="303" spans="1:18">
      <c r="A303" s="4"/>
      <c r="B303" s="9" t="s">
        <v>496</v>
      </c>
      <c r="C303" s="10">
        <v>0.64</v>
      </c>
      <c r="D303" s="10">
        <v>0.66</v>
      </c>
      <c r="E303" s="10">
        <v>0.73</v>
      </c>
      <c r="F303" s="10">
        <v>0.67</v>
      </c>
      <c r="G303" s="10">
        <v>0.55000000000000004</v>
      </c>
      <c r="H303" s="10">
        <v>0.72</v>
      </c>
      <c r="I303" s="10">
        <v>0.52</v>
      </c>
      <c r="J303" s="10">
        <v>0.62</v>
      </c>
      <c r="K303" s="10">
        <v>0.69</v>
      </c>
      <c r="L303" s="10">
        <v>0.55000000000000004</v>
      </c>
      <c r="M303" s="10">
        <v>0.56999999999999995</v>
      </c>
      <c r="N303" s="10">
        <v>0.62</v>
      </c>
      <c r="O303" s="10">
        <v>0.55000000000000004</v>
      </c>
      <c r="P303" s="10">
        <v>0.56999999999999995</v>
      </c>
      <c r="Q303" s="10">
        <v>0.53</v>
      </c>
      <c r="R303" s="10">
        <v>0.49</v>
      </c>
    </row>
    <row r="304" spans="1:18">
      <c r="A304" s="4"/>
      <c r="B304" s="9" t="s">
        <v>497</v>
      </c>
      <c r="C304" s="10">
        <v>0.17</v>
      </c>
      <c r="D304" s="10">
        <v>0.17</v>
      </c>
      <c r="E304" s="10">
        <v>0.19</v>
      </c>
      <c r="F304" s="10">
        <v>0.18</v>
      </c>
      <c r="G304" s="10">
        <v>0.14000000000000001</v>
      </c>
      <c r="H304" s="10">
        <v>0.19</v>
      </c>
      <c r="I304" s="10">
        <v>0.13</v>
      </c>
      <c r="J304" s="10">
        <v>0.16</v>
      </c>
      <c r="K304" s="10">
        <v>0.18</v>
      </c>
      <c r="L304" s="10">
        <v>0.14000000000000001</v>
      </c>
      <c r="M304" s="10">
        <v>0.15</v>
      </c>
      <c r="N304" s="10">
        <v>0.16</v>
      </c>
      <c r="O304" s="10">
        <v>0.14000000000000001</v>
      </c>
      <c r="P304" s="10">
        <v>0.15</v>
      </c>
      <c r="Q304" s="10">
        <v>0.14000000000000001</v>
      </c>
      <c r="R304" s="10">
        <v>0.13</v>
      </c>
    </row>
    <row r="305" spans="1:18">
      <c r="A305" s="4"/>
      <c r="B305" s="9" t="s">
        <v>498</v>
      </c>
      <c r="C305" s="10">
        <v>0.64</v>
      </c>
      <c r="D305" s="10">
        <v>0.65</v>
      </c>
      <c r="E305" s="10">
        <v>0.72</v>
      </c>
      <c r="F305" s="10">
        <v>0.66</v>
      </c>
      <c r="G305" s="10">
        <v>0.55000000000000004</v>
      </c>
      <c r="H305" s="10">
        <v>0.72</v>
      </c>
      <c r="I305" s="10">
        <v>0.51</v>
      </c>
      <c r="J305" s="10">
        <v>0.61</v>
      </c>
      <c r="K305" s="10">
        <v>0.68</v>
      </c>
      <c r="L305" s="10">
        <v>0.55000000000000004</v>
      </c>
      <c r="M305" s="10">
        <v>0.56999999999999995</v>
      </c>
      <c r="N305" s="10">
        <v>0.61</v>
      </c>
      <c r="O305" s="10">
        <v>0.55000000000000004</v>
      </c>
      <c r="P305" s="10">
        <v>0.56000000000000005</v>
      </c>
      <c r="Q305" s="10">
        <v>0.52</v>
      </c>
      <c r="R305" s="10">
        <v>0.49</v>
      </c>
    </row>
    <row r="306" spans="1:18">
      <c r="A306" s="4"/>
      <c r="B306" s="9" t="s">
        <v>499</v>
      </c>
      <c r="C306" s="10">
        <v>0.18</v>
      </c>
      <c r="D306" s="10">
        <v>0.19</v>
      </c>
      <c r="E306" s="10">
        <v>0.21</v>
      </c>
      <c r="F306" s="10">
        <v>0.19</v>
      </c>
      <c r="G306" s="10">
        <v>0.15</v>
      </c>
      <c r="H306" s="10">
        <v>0.2</v>
      </c>
      <c r="I306" s="10">
        <v>0.14000000000000001</v>
      </c>
      <c r="J306" s="10">
        <v>0.17</v>
      </c>
      <c r="K306" s="10">
        <v>0.18</v>
      </c>
      <c r="L306" s="10">
        <v>0.15</v>
      </c>
      <c r="M306" s="10">
        <v>0.16</v>
      </c>
      <c r="N306" s="10">
        <v>0.16</v>
      </c>
      <c r="O306" s="10">
        <v>0.15</v>
      </c>
      <c r="P306" s="10">
        <v>0.15</v>
      </c>
      <c r="Q306" s="10">
        <v>0.14000000000000001</v>
      </c>
      <c r="R306" s="10">
        <v>0.13</v>
      </c>
    </row>
    <row r="307" spans="1:18">
      <c r="A307" s="4"/>
      <c r="B307" s="9" t="s">
        <v>539</v>
      </c>
      <c r="C307" s="10">
        <v>1.59</v>
      </c>
      <c r="D307" s="10">
        <v>1.58</v>
      </c>
      <c r="E307" s="10">
        <v>1.62</v>
      </c>
      <c r="F307" s="10">
        <v>1.62</v>
      </c>
      <c r="G307" s="10">
        <v>1.53</v>
      </c>
      <c r="H307" s="10">
        <v>1.66</v>
      </c>
      <c r="I307" s="10">
        <v>1.46</v>
      </c>
      <c r="J307" s="10">
        <v>1.56</v>
      </c>
      <c r="K307" s="10">
        <v>1.83</v>
      </c>
      <c r="L307" s="10">
        <v>1.52</v>
      </c>
      <c r="M307" s="10">
        <v>1.58</v>
      </c>
      <c r="N307" s="10">
        <v>1.81</v>
      </c>
      <c r="O307" s="10">
        <v>1.58</v>
      </c>
      <c r="P307" s="10">
        <v>1.71</v>
      </c>
      <c r="Q307" s="10">
        <v>1.57</v>
      </c>
      <c r="R307" s="10">
        <v>1.47</v>
      </c>
    </row>
    <row r="308" spans="1:18">
      <c r="A308" s="4"/>
      <c r="B308" s="9" t="s">
        <v>540</v>
      </c>
      <c r="C308" s="10">
        <v>0.06</v>
      </c>
      <c r="D308" s="10">
        <v>7.0000000000000007E-2</v>
      </c>
      <c r="E308" s="10">
        <v>0.08</v>
      </c>
      <c r="F308" s="10">
        <v>0.08</v>
      </c>
      <c r="G308" s="10">
        <v>7.0000000000000007E-2</v>
      </c>
      <c r="H308" s="10">
        <v>7.0000000000000007E-2</v>
      </c>
      <c r="I308" s="10">
        <v>7.0000000000000007E-2</v>
      </c>
      <c r="J308" s="10">
        <v>7.0000000000000007E-2</v>
      </c>
      <c r="K308" s="10">
        <v>7.0000000000000007E-2</v>
      </c>
      <c r="L308" s="10">
        <v>7.0000000000000007E-2</v>
      </c>
      <c r="M308" s="10">
        <v>7.0000000000000007E-2</v>
      </c>
      <c r="N308" s="10">
        <v>0.06</v>
      </c>
      <c r="O308" s="10">
        <v>7.0000000000000007E-2</v>
      </c>
      <c r="P308" s="10">
        <v>0.06</v>
      </c>
      <c r="Q308" s="10">
        <v>0.06</v>
      </c>
      <c r="R308" s="10">
        <v>7.0000000000000007E-2</v>
      </c>
    </row>
    <row r="309" spans="1:18">
      <c r="A309" s="4"/>
      <c r="B309" s="9" t="s">
        <v>541</v>
      </c>
      <c r="C309" s="10">
        <v>0.5</v>
      </c>
      <c r="D309" s="10">
        <v>0.52</v>
      </c>
      <c r="E309" s="10">
        <v>0.55000000000000004</v>
      </c>
      <c r="F309" s="10">
        <v>0.55000000000000004</v>
      </c>
      <c r="G309" s="10">
        <v>0.54</v>
      </c>
      <c r="H309" s="10">
        <v>0.56000000000000005</v>
      </c>
      <c r="I309" s="10">
        <v>0.56000000000000005</v>
      </c>
      <c r="J309" s="10">
        <v>0.54</v>
      </c>
      <c r="K309" s="10">
        <v>0.57999999999999996</v>
      </c>
      <c r="L309" s="10">
        <v>0.56999999999999995</v>
      </c>
      <c r="M309" s="10">
        <v>0.5</v>
      </c>
      <c r="N309" s="10">
        <v>0.55000000000000004</v>
      </c>
      <c r="O309" s="10">
        <v>0.51</v>
      </c>
      <c r="P309" s="10">
        <v>0.54</v>
      </c>
      <c r="Q309" s="10">
        <v>0.48</v>
      </c>
      <c r="R309" s="10">
        <v>0.49</v>
      </c>
    </row>
    <row r="310" spans="1:18">
      <c r="A310" s="4"/>
      <c r="B310" s="9" t="s">
        <v>451</v>
      </c>
      <c r="C310" s="10">
        <v>0</v>
      </c>
      <c r="D310" s="10">
        <v>0.04</v>
      </c>
      <c r="E310" s="10">
        <v>0.03</v>
      </c>
      <c r="F310" s="10">
        <v>0.06</v>
      </c>
      <c r="G310" s="10">
        <v>0.01</v>
      </c>
      <c r="H310" s="10">
        <v>0.04</v>
      </c>
      <c r="I310" s="10">
        <v>0.02</v>
      </c>
      <c r="J310" s="10">
        <v>7.0000000000000007E-2</v>
      </c>
      <c r="K310" s="10">
        <v>0.06</v>
      </c>
      <c r="L310" s="10">
        <v>0.04</v>
      </c>
      <c r="M310" s="10">
        <v>0.1</v>
      </c>
      <c r="N310" s="10">
        <v>0.09</v>
      </c>
      <c r="O310" s="10">
        <v>0.11</v>
      </c>
      <c r="P310" s="10">
        <v>0.12</v>
      </c>
      <c r="Q310" s="10">
        <v>0.12</v>
      </c>
      <c r="R310" s="10">
        <v>0.17</v>
      </c>
    </row>
    <row r="311" spans="1:18">
      <c r="A311" s="4"/>
      <c r="B311" s="9" t="s">
        <v>460</v>
      </c>
      <c r="C311" s="10">
        <v>0.01</v>
      </c>
      <c r="D311" s="10">
        <v>0.04</v>
      </c>
      <c r="E311" s="10">
        <v>0.02</v>
      </c>
      <c r="F311" s="10">
        <v>0.05</v>
      </c>
      <c r="G311" s="10">
        <v>0.01</v>
      </c>
      <c r="H311" s="10">
        <v>0.04</v>
      </c>
      <c r="I311" s="10">
        <v>0.02</v>
      </c>
      <c r="J311" s="10">
        <v>0.06</v>
      </c>
      <c r="K311" s="10">
        <v>0.06</v>
      </c>
      <c r="L311" s="10">
        <v>0.04</v>
      </c>
      <c r="M311" s="10">
        <v>0.08</v>
      </c>
      <c r="N311" s="10">
        <v>0.08</v>
      </c>
      <c r="O311" s="10">
        <v>0.1</v>
      </c>
      <c r="P311" s="10">
        <v>0.1</v>
      </c>
      <c r="Q311" s="10">
        <v>0.1</v>
      </c>
      <c r="R311" s="10">
        <v>0.14000000000000001</v>
      </c>
    </row>
    <row r="312" spans="1:18">
      <c r="A312" s="4"/>
      <c r="B312" s="9" t="s">
        <v>474</v>
      </c>
      <c r="C312" s="10">
        <v>0.01</v>
      </c>
      <c r="D312" s="10">
        <v>0.04</v>
      </c>
      <c r="E312" s="10">
        <v>0.02</v>
      </c>
      <c r="F312" s="10">
        <v>0.05</v>
      </c>
      <c r="G312" s="10">
        <v>0.01</v>
      </c>
      <c r="H312" s="10">
        <v>0.04</v>
      </c>
      <c r="I312" s="10">
        <v>0.02</v>
      </c>
      <c r="J312" s="10">
        <v>0.06</v>
      </c>
      <c r="K312" s="10">
        <v>0.06</v>
      </c>
      <c r="L312" s="10">
        <v>0.04</v>
      </c>
      <c r="M312" s="10">
        <v>0.08</v>
      </c>
      <c r="N312" s="10">
        <v>0.08</v>
      </c>
      <c r="O312" s="10">
        <v>0.1</v>
      </c>
      <c r="P312" s="10">
        <v>0.1</v>
      </c>
      <c r="Q312" s="10">
        <v>0.11</v>
      </c>
      <c r="R312" s="10">
        <v>0.14000000000000001</v>
      </c>
    </row>
    <row r="313" spans="1:18">
      <c r="A313" s="4"/>
      <c r="B313" s="9" t="s">
        <v>488</v>
      </c>
      <c r="C313" s="10">
        <v>0.01</v>
      </c>
      <c r="D313" s="10">
        <v>0.05</v>
      </c>
      <c r="E313" s="10">
        <v>0.03</v>
      </c>
      <c r="F313" s="10">
        <v>0.06</v>
      </c>
      <c r="G313" s="10">
        <v>0.02</v>
      </c>
      <c r="H313" s="10">
        <v>0.04</v>
      </c>
      <c r="I313" s="10">
        <v>0.03</v>
      </c>
      <c r="J313" s="10">
        <v>7.0000000000000007E-2</v>
      </c>
      <c r="K313" s="10">
        <v>7.0000000000000007E-2</v>
      </c>
      <c r="L313" s="10">
        <v>0.05</v>
      </c>
      <c r="M313" s="10">
        <v>0.09</v>
      </c>
      <c r="N313" s="10">
        <v>0.09</v>
      </c>
      <c r="O313" s="10">
        <v>0.11</v>
      </c>
      <c r="P313" s="10">
        <v>0.11</v>
      </c>
      <c r="Q313" s="10">
        <v>0.12</v>
      </c>
      <c r="R313" s="10">
        <v>0.16</v>
      </c>
    </row>
    <row r="314" spans="1:18">
      <c r="A314" s="4"/>
      <c r="B314" s="9" t="s">
        <v>452</v>
      </c>
      <c r="C314" s="10">
        <v>0</v>
      </c>
      <c r="D314" s="10">
        <v>0.03</v>
      </c>
      <c r="E314" s="10">
        <v>0.02</v>
      </c>
      <c r="F314" s="10">
        <v>0.04</v>
      </c>
      <c r="G314" s="10">
        <v>0.01</v>
      </c>
      <c r="H314" s="10">
        <v>0.03</v>
      </c>
      <c r="I314" s="10">
        <v>0.01</v>
      </c>
      <c r="J314" s="10">
        <v>0.04</v>
      </c>
      <c r="K314" s="10">
        <v>0.04</v>
      </c>
      <c r="L314" s="10">
        <v>0.03</v>
      </c>
      <c r="M314" s="10">
        <v>0.06</v>
      </c>
      <c r="N314" s="10">
        <v>0.06</v>
      </c>
      <c r="O314" s="10">
        <v>7.0000000000000007E-2</v>
      </c>
      <c r="P314" s="10">
        <v>0.08</v>
      </c>
      <c r="Q314" s="10">
        <v>0.08</v>
      </c>
      <c r="R314" s="10">
        <v>0.1</v>
      </c>
    </row>
    <row r="315" spans="1:18">
      <c r="A315" s="4"/>
      <c r="B315" s="9" t="s">
        <v>461</v>
      </c>
      <c r="C315" s="10">
        <v>0.01</v>
      </c>
      <c r="D315" s="10">
        <v>0.03</v>
      </c>
      <c r="E315" s="10">
        <v>0.02</v>
      </c>
      <c r="F315" s="10">
        <v>0.04</v>
      </c>
      <c r="G315" s="10">
        <v>0.01</v>
      </c>
      <c r="H315" s="10">
        <v>0.03</v>
      </c>
      <c r="I315" s="10">
        <v>0.02</v>
      </c>
      <c r="J315" s="10">
        <v>0.04</v>
      </c>
      <c r="K315" s="10">
        <v>0.04</v>
      </c>
      <c r="L315" s="10">
        <v>0.03</v>
      </c>
      <c r="M315" s="10">
        <v>0.05</v>
      </c>
      <c r="N315" s="10">
        <v>0.06</v>
      </c>
      <c r="O315" s="10">
        <v>0.06</v>
      </c>
      <c r="P315" s="10">
        <v>7.0000000000000007E-2</v>
      </c>
      <c r="Q315" s="10">
        <v>7.0000000000000007E-2</v>
      </c>
      <c r="R315" s="10">
        <v>0.09</v>
      </c>
    </row>
    <row r="316" spans="1:18">
      <c r="A316" s="4"/>
      <c r="B316" s="9" t="s">
        <v>475</v>
      </c>
      <c r="C316" s="10">
        <v>0.01</v>
      </c>
      <c r="D316" s="10">
        <v>0.03</v>
      </c>
      <c r="E316" s="10">
        <v>0.02</v>
      </c>
      <c r="F316" s="10">
        <v>0.04</v>
      </c>
      <c r="G316" s="10">
        <v>0.01</v>
      </c>
      <c r="H316" s="10">
        <v>0.03</v>
      </c>
      <c r="I316" s="10">
        <v>0.02</v>
      </c>
      <c r="J316" s="10">
        <v>0.04</v>
      </c>
      <c r="K316" s="10">
        <v>0.04</v>
      </c>
      <c r="L316" s="10">
        <v>0.03</v>
      </c>
      <c r="M316" s="10">
        <v>0.06</v>
      </c>
      <c r="N316" s="10">
        <v>0.06</v>
      </c>
      <c r="O316" s="10">
        <v>0.06</v>
      </c>
      <c r="P316" s="10">
        <v>7.0000000000000007E-2</v>
      </c>
      <c r="Q316" s="10">
        <v>7.0000000000000007E-2</v>
      </c>
      <c r="R316" s="10">
        <v>0.09</v>
      </c>
    </row>
    <row r="317" spans="1:18">
      <c r="A317" s="4"/>
      <c r="B317" s="9" t="s">
        <v>489</v>
      </c>
      <c r="C317" s="10">
        <v>0.01</v>
      </c>
      <c r="D317" s="10">
        <v>0.03</v>
      </c>
      <c r="E317" s="10">
        <v>0.02</v>
      </c>
      <c r="F317" s="10">
        <v>0.04</v>
      </c>
      <c r="G317" s="10">
        <v>0.01</v>
      </c>
      <c r="H317" s="10">
        <v>0.03</v>
      </c>
      <c r="I317" s="10">
        <v>0.02</v>
      </c>
      <c r="J317" s="10">
        <v>0.04</v>
      </c>
      <c r="K317" s="10">
        <v>0.04</v>
      </c>
      <c r="L317" s="10">
        <v>0.03</v>
      </c>
      <c r="M317" s="10">
        <v>0.06</v>
      </c>
      <c r="N317" s="10">
        <v>0.06</v>
      </c>
      <c r="O317" s="10">
        <v>0.06</v>
      </c>
      <c r="P317" s="10">
        <v>7.0000000000000007E-2</v>
      </c>
      <c r="Q317" s="10">
        <v>7.0000000000000007E-2</v>
      </c>
      <c r="R317" s="10">
        <v>0.09</v>
      </c>
    </row>
    <row r="318" spans="1:18">
      <c r="A318" s="4"/>
      <c r="B318" s="9" t="s">
        <v>542</v>
      </c>
      <c r="C318" s="10">
        <v>0.1</v>
      </c>
      <c r="D318" s="10">
        <v>0.11</v>
      </c>
      <c r="E318" s="10">
        <v>0.11</v>
      </c>
      <c r="F318" s="10">
        <v>0.11</v>
      </c>
      <c r="G318" s="10">
        <v>0.11</v>
      </c>
      <c r="H318" s="10">
        <v>0.11</v>
      </c>
      <c r="I318" s="10">
        <v>0.1</v>
      </c>
      <c r="J318" s="10">
        <v>0.1</v>
      </c>
      <c r="K318" s="10">
        <v>0.11</v>
      </c>
      <c r="L318" s="10">
        <v>0.1</v>
      </c>
      <c r="M318" s="10">
        <v>0.1</v>
      </c>
      <c r="N318" s="10">
        <v>0.1</v>
      </c>
      <c r="O318" s="10">
        <v>0.1</v>
      </c>
      <c r="P318" s="10">
        <v>0.1</v>
      </c>
      <c r="Q318" s="10">
        <v>0.09</v>
      </c>
      <c r="R318" s="10">
        <v>0.08</v>
      </c>
    </row>
    <row r="319" spans="1:18">
      <c r="A319" s="7" t="s">
        <v>286</v>
      </c>
      <c r="B319" s="8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</row>
    <row r="320" spans="1:18">
      <c r="A320" s="4"/>
      <c r="B320" s="7" t="s">
        <v>287</v>
      </c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</row>
    <row r="321" spans="1:18">
      <c r="A321" s="4"/>
      <c r="B321" s="9" t="s">
        <v>175</v>
      </c>
      <c r="C321" s="69">
        <v>7.9051311847538511E-2</v>
      </c>
      <c r="D321" s="69">
        <v>0.10802259850591225</v>
      </c>
      <c r="E321" s="69">
        <v>8.7357048689291214E-2</v>
      </c>
      <c r="F321" s="69">
        <v>0.10015379873858471</v>
      </c>
      <c r="G321" s="69">
        <v>0.12323860111505322</v>
      </c>
      <c r="H321" s="69">
        <v>9.4838740381302411E-2</v>
      </c>
      <c r="I321" s="69">
        <v>0.14501121800507399</v>
      </c>
      <c r="J321" s="69">
        <v>6.994197764530552E-2</v>
      </c>
      <c r="K321" s="69">
        <v>3.7194122663470622E-2</v>
      </c>
      <c r="L321" s="69">
        <v>7.1815092901697325E-2</v>
      </c>
      <c r="M321" s="69">
        <v>9.6300172437758985E-2</v>
      </c>
      <c r="N321" s="69">
        <v>3.7199863414787315E-2</v>
      </c>
      <c r="O321" s="69">
        <v>5.6426780679520408E-2</v>
      </c>
      <c r="P321" s="69">
        <v>7.3085281577031661E-2</v>
      </c>
      <c r="Q321" s="69">
        <v>5.6905546555252394E-2</v>
      </c>
      <c r="R321" s="69">
        <v>9.3033563271493536E-2</v>
      </c>
    </row>
    <row r="322" spans="1:18">
      <c r="A322" s="4"/>
      <c r="B322" s="9" t="s">
        <v>212</v>
      </c>
      <c r="C322" s="10">
        <v>17.18</v>
      </c>
      <c r="D322" s="10">
        <v>21.81</v>
      </c>
      <c r="E322" s="10">
        <v>17.8</v>
      </c>
      <c r="F322" s="10">
        <v>18.89</v>
      </c>
      <c r="G322" s="10">
        <v>21.88</v>
      </c>
      <c r="H322" s="10">
        <v>18.29</v>
      </c>
      <c r="I322" s="10">
        <v>23.97</v>
      </c>
      <c r="J322" s="10">
        <v>12.99</v>
      </c>
      <c r="K322" s="10">
        <v>6.7</v>
      </c>
      <c r="L322" s="10">
        <v>12</v>
      </c>
      <c r="M322" s="10">
        <v>17.739999999999998</v>
      </c>
      <c r="N322" s="10">
        <v>6.56</v>
      </c>
      <c r="O322" s="10">
        <v>10.97</v>
      </c>
      <c r="P322" s="10">
        <v>13.13</v>
      </c>
      <c r="Q322" s="10">
        <v>11.09</v>
      </c>
      <c r="R322" s="10">
        <v>22.3</v>
      </c>
    </row>
    <row r="323" spans="1:18">
      <c r="A323" s="4"/>
      <c r="B323" s="7" t="s">
        <v>288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</row>
    <row r="324" spans="1:18">
      <c r="A324" s="4"/>
      <c r="B324" s="9" t="s">
        <v>176</v>
      </c>
      <c r="C324" s="69">
        <v>1.1460057240984546E-2</v>
      </c>
      <c r="D324" s="69">
        <v>8.200415176552801E-3</v>
      </c>
      <c r="E324" s="69">
        <v>8.6055160064637294E-3</v>
      </c>
      <c r="F324" s="69">
        <v>1.0915108990551033E-2</v>
      </c>
      <c r="G324" s="69">
        <v>8.392326002094639E-3</v>
      </c>
      <c r="H324" s="69">
        <v>8.1734159220146225E-3</v>
      </c>
      <c r="I324" s="69">
        <v>8.3918749448026152E-3</v>
      </c>
      <c r="J324" s="69">
        <v>1.0150163430109594E-2</v>
      </c>
      <c r="K324" s="69">
        <v>7.2405840707964603E-3</v>
      </c>
      <c r="L324" s="69">
        <v>8.2682057088776604E-3</v>
      </c>
      <c r="M324" s="69">
        <v>9.0445645169285691E-3</v>
      </c>
      <c r="N324" s="69">
        <v>7.2473362387525482E-3</v>
      </c>
      <c r="O324" s="69">
        <v>8.0119443962320715E-3</v>
      </c>
      <c r="P324" s="69">
        <v>8.9154094152998631E-3</v>
      </c>
      <c r="Q324" s="69">
        <v>8.0171099590242191E-3</v>
      </c>
      <c r="R324" s="69">
        <v>4.2312748167120653E-3</v>
      </c>
    </row>
    <row r="325" spans="1:18">
      <c r="A325" s="4"/>
      <c r="B325" s="9" t="s">
        <v>212</v>
      </c>
      <c r="C325" s="10">
        <v>1.25</v>
      </c>
      <c r="D325" s="10">
        <v>0.99</v>
      </c>
      <c r="E325" s="10">
        <v>0.98</v>
      </c>
      <c r="F325" s="10">
        <v>1.45</v>
      </c>
      <c r="G325" s="10">
        <v>1.1000000000000001</v>
      </c>
      <c r="H325" s="10">
        <v>1</v>
      </c>
      <c r="I325" s="10">
        <v>1.18</v>
      </c>
      <c r="J325" s="10">
        <v>1.45</v>
      </c>
      <c r="K325" s="10">
        <v>1.02</v>
      </c>
      <c r="L325" s="10">
        <v>1.22</v>
      </c>
      <c r="M325" s="10">
        <v>1.36</v>
      </c>
      <c r="N325" s="10">
        <v>1.0900000000000001</v>
      </c>
      <c r="O325" s="10">
        <v>1.27</v>
      </c>
      <c r="P325" s="10">
        <v>1.42</v>
      </c>
      <c r="Q325" s="10">
        <v>1.36</v>
      </c>
      <c r="R325" s="10">
        <v>0.78</v>
      </c>
    </row>
    <row r="326" spans="1:18">
      <c r="A326" s="4"/>
      <c r="B326" s="7" t="s">
        <v>289</v>
      </c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</row>
    <row r="327" spans="1:18">
      <c r="A327" s="4"/>
      <c r="B327" s="9" t="s">
        <v>213</v>
      </c>
      <c r="C327" s="10">
        <v>18.43</v>
      </c>
      <c r="D327" s="10">
        <v>22.8</v>
      </c>
      <c r="E327" s="10">
        <v>18.78</v>
      </c>
      <c r="F327" s="10">
        <v>20.350000000000001</v>
      </c>
      <c r="G327" s="10">
        <v>22.97</v>
      </c>
      <c r="H327" s="10">
        <v>19.29</v>
      </c>
      <c r="I327" s="10">
        <v>25.16</v>
      </c>
      <c r="J327" s="10">
        <v>14.44</v>
      </c>
      <c r="K327" s="10">
        <v>7.72</v>
      </c>
      <c r="L327" s="10">
        <v>13.22</v>
      </c>
      <c r="M327" s="10">
        <v>19.100000000000001</v>
      </c>
      <c r="N327" s="10">
        <v>7.65</v>
      </c>
      <c r="O327" s="10">
        <v>12.24</v>
      </c>
      <c r="P327" s="10">
        <v>14.55</v>
      </c>
      <c r="Q327" s="10">
        <v>12.45</v>
      </c>
      <c r="R327" s="10">
        <v>23.08</v>
      </c>
    </row>
    <row r="328" spans="1:18">
      <c r="A328" s="7" t="s">
        <v>290</v>
      </c>
      <c r="B328" s="8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</row>
    <row r="329" spans="1:18">
      <c r="A329" s="4"/>
      <c r="B329" s="7" t="s">
        <v>291</v>
      </c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</row>
    <row r="330" spans="1:18">
      <c r="A330" s="4"/>
      <c r="B330" s="9" t="s">
        <v>283</v>
      </c>
      <c r="C330" s="10">
        <v>19.444444444444443</v>
      </c>
      <c r="D330" s="10">
        <v>8558.3333333333339</v>
      </c>
      <c r="E330" s="10">
        <v>2319.4444444444443</v>
      </c>
      <c r="F330" s="10">
        <v>24283.333333333332</v>
      </c>
      <c r="G330" s="10">
        <v>180.55555555555554</v>
      </c>
      <c r="H330" s="10">
        <v>7261.1111111111113</v>
      </c>
      <c r="I330" s="10">
        <v>3363.8888888888887</v>
      </c>
      <c r="J330" s="10">
        <v>46694.444444444445</v>
      </c>
      <c r="K330" s="10">
        <v>22663.888888888891</v>
      </c>
      <c r="L330" s="10">
        <v>24905.555555555555</v>
      </c>
      <c r="M330" s="10">
        <v>66366.666666666672</v>
      </c>
      <c r="N330" s="10">
        <v>41027.777777777781</v>
      </c>
      <c r="O330" s="10">
        <v>111552.77777777778</v>
      </c>
      <c r="P330" s="10">
        <v>73811.111111111124</v>
      </c>
      <c r="Q330" s="10">
        <v>146513.88888888891</v>
      </c>
      <c r="R330" s="10">
        <v>338402.77777777775</v>
      </c>
    </row>
    <row r="331" spans="1:18">
      <c r="A331" s="4"/>
      <c r="B331" s="9" t="s">
        <v>284</v>
      </c>
      <c r="C331" s="10">
        <v>267991.66666666669</v>
      </c>
      <c r="D331" s="10">
        <v>204441.66666666666</v>
      </c>
      <c r="E331" s="10">
        <v>215361.11111111112</v>
      </c>
      <c r="F331" s="10">
        <v>141091.66666666666</v>
      </c>
      <c r="G331" s="10">
        <v>122811.11111111111</v>
      </c>
      <c r="H331" s="10">
        <v>170752.77777777778</v>
      </c>
      <c r="I331" s="10">
        <v>77002.777777777781</v>
      </c>
      <c r="J331" s="10">
        <v>110986.11111111111</v>
      </c>
      <c r="K331" s="10">
        <v>111102.77777777778</v>
      </c>
      <c r="L331" s="10">
        <v>63838.888888888891</v>
      </c>
      <c r="M331" s="10">
        <v>87950</v>
      </c>
      <c r="N331" s="10">
        <v>81388.888888888891</v>
      </c>
      <c r="O331" s="10">
        <v>82875</v>
      </c>
      <c r="P331" s="10">
        <v>63908.333333333336</v>
      </c>
      <c r="Q331" s="10">
        <v>52597.222222222219</v>
      </c>
      <c r="R331" s="10">
        <v>39375</v>
      </c>
    </row>
    <row r="332" spans="1:18">
      <c r="A332" s="4"/>
      <c r="B332" s="9" t="s">
        <v>292</v>
      </c>
      <c r="C332" s="10">
        <v>272316.66666666669</v>
      </c>
      <c r="D332" s="10">
        <v>272316.66666666669</v>
      </c>
      <c r="E332" s="10">
        <v>272316.66666666669</v>
      </c>
      <c r="F332" s="10">
        <v>272316.66666666669</v>
      </c>
      <c r="G332" s="10">
        <v>272316.66666666669</v>
      </c>
      <c r="H332" s="10">
        <v>272316.66666666669</v>
      </c>
      <c r="I332" s="10">
        <v>272316.66666666669</v>
      </c>
      <c r="J332" s="10">
        <v>272316.66666666669</v>
      </c>
      <c r="K332" s="10">
        <v>272316.66666666669</v>
      </c>
      <c r="L332" s="10">
        <v>272316.66666666669</v>
      </c>
      <c r="M332" s="10">
        <v>272316.66666666669</v>
      </c>
      <c r="N332" s="10">
        <v>272316.66666666669</v>
      </c>
      <c r="O332" s="10">
        <v>272316.66666666669</v>
      </c>
      <c r="P332" s="10">
        <v>272316.66666666669</v>
      </c>
      <c r="Q332" s="10">
        <v>272316.66666666669</v>
      </c>
      <c r="R332" s="10">
        <v>272316.66666666669</v>
      </c>
    </row>
    <row r="333" spans="1:18">
      <c r="A333" s="4"/>
      <c r="B333" s="9" t="s">
        <v>293</v>
      </c>
      <c r="C333" s="10">
        <v>73086.111111111109</v>
      </c>
      <c r="D333" s="10">
        <v>72955.555555555562</v>
      </c>
      <c r="E333" s="10">
        <v>72936.111111111109</v>
      </c>
      <c r="F333" s="10">
        <v>73058.333333333328</v>
      </c>
      <c r="G333" s="10">
        <v>73044.444444444438</v>
      </c>
      <c r="H333" s="10">
        <v>72972.222222222219</v>
      </c>
      <c r="I333" s="10">
        <v>72894.444444444453</v>
      </c>
      <c r="J333" s="10">
        <v>72969.444444444438</v>
      </c>
      <c r="K333" s="10">
        <v>72955.555555555562</v>
      </c>
      <c r="L333" s="10">
        <v>72847.222222222219</v>
      </c>
      <c r="M333" s="10">
        <v>72869.444444444438</v>
      </c>
      <c r="N333" s="10">
        <v>72880.555555555562</v>
      </c>
      <c r="O333" s="10">
        <v>72927.777777777781</v>
      </c>
      <c r="P333" s="10">
        <v>72838.888888888891</v>
      </c>
      <c r="Q333" s="10">
        <v>72819.444444444438</v>
      </c>
      <c r="R333" s="10">
        <v>72383.333333333328</v>
      </c>
    </row>
    <row r="334" spans="1:18">
      <c r="A334" s="4"/>
      <c r="B334" s="9" t="s">
        <v>294</v>
      </c>
      <c r="C334" s="10">
        <v>225616.66666666666</v>
      </c>
      <c r="D334" s="10">
        <v>225616.66666666666</v>
      </c>
      <c r="E334" s="10">
        <v>225616.66666666666</v>
      </c>
      <c r="F334" s="10">
        <v>225616.66666666666</v>
      </c>
      <c r="G334" s="10">
        <v>225616.66666666666</v>
      </c>
      <c r="H334" s="10">
        <v>225616.66666666666</v>
      </c>
      <c r="I334" s="10">
        <v>225616.66666666666</v>
      </c>
      <c r="J334" s="10">
        <v>225616.66666666666</v>
      </c>
      <c r="K334" s="10">
        <v>225616.66666666666</v>
      </c>
      <c r="L334" s="10">
        <v>225616.66666666666</v>
      </c>
      <c r="M334" s="10">
        <v>225616.66666666666</v>
      </c>
      <c r="N334" s="10">
        <v>225616.66666666666</v>
      </c>
      <c r="O334" s="10">
        <v>225616.66666666666</v>
      </c>
      <c r="P334" s="10">
        <v>225616.66666666666</v>
      </c>
      <c r="Q334" s="10">
        <v>225616.66666666666</v>
      </c>
      <c r="R334" s="10">
        <v>225616.66666666666</v>
      </c>
    </row>
    <row r="335" spans="1:18">
      <c r="A335" s="4"/>
      <c r="B335" s="9" t="s">
        <v>295</v>
      </c>
      <c r="C335" s="10">
        <v>0</v>
      </c>
      <c r="D335" s="10">
        <v>0</v>
      </c>
      <c r="E335" s="10">
        <v>0</v>
      </c>
      <c r="F335" s="10">
        <v>0</v>
      </c>
      <c r="G335" s="10">
        <v>0</v>
      </c>
      <c r="H335" s="10">
        <v>0</v>
      </c>
      <c r="I335" s="10">
        <v>0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</row>
    <row r="336" spans="1:18">
      <c r="A336" s="4"/>
      <c r="B336" s="9" t="s">
        <v>296</v>
      </c>
      <c r="C336" s="10">
        <v>32991.666666666664</v>
      </c>
      <c r="D336" s="10">
        <v>25863.888888888891</v>
      </c>
      <c r="E336" s="10">
        <v>28916.666666666668</v>
      </c>
      <c r="F336" s="10">
        <v>20247.222222222223</v>
      </c>
      <c r="G336" s="10">
        <v>18027.777777777781</v>
      </c>
      <c r="H336" s="10">
        <v>24561.111111111109</v>
      </c>
      <c r="I336" s="10">
        <v>11850</v>
      </c>
      <c r="J336" s="10">
        <v>16497.222222222223</v>
      </c>
      <c r="K336" s="10">
        <v>17986.111111111109</v>
      </c>
      <c r="L336" s="10">
        <v>10658.333333333334</v>
      </c>
      <c r="M336" s="10">
        <v>13805.555555555555</v>
      </c>
      <c r="N336" s="10">
        <v>14033.333333333334</v>
      </c>
      <c r="O336" s="10">
        <v>14525</v>
      </c>
      <c r="P336" s="10">
        <v>12219.444444444445</v>
      </c>
      <c r="Q336" s="10">
        <v>11530.555555555555</v>
      </c>
      <c r="R336" s="10">
        <v>13441.666666666666</v>
      </c>
    </row>
    <row r="337" spans="1:18">
      <c r="A337" s="4"/>
      <c r="B337" s="9" t="s">
        <v>297</v>
      </c>
      <c r="C337" s="10">
        <v>475</v>
      </c>
      <c r="D337" s="10">
        <v>475</v>
      </c>
      <c r="E337" s="10">
        <v>475</v>
      </c>
      <c r="F337" s="10">
        <v>475</v>
      </c>
      <c r="G337" s="10">
        <v>475</v>
      </c>
      <c r="H337" s="10">
        <v>475</v>
      </c>
      <c r="I337" s="10">
        <v>475</v>
      </c>
      <c r="J337" s="10">
        <v>475</v>
      </c>
      <c r="K337" s="10">
        <v>475</v>
      </c>
      <c r="L337" s="10">
        <v>475</v>
      </c>
      <c r="M337" s="10">
        <v>475</v>
      </c>
      <c r="N337" s="10">
        <v>475</v>
      </c>
      <c r="O337" s="10">
        <v>475</v>
      </c>
      <c r="P337" s="10">
        <v>475</v>
      </c>
      <c r="Q337" s="10">
        <v>475</v>
      </c>
      <c r="R337" s="10">
        <v>475</v>
      </c>
    </row>
    <row r="338" spans="1:18">
      <c r="A338" s="4"/>
      <c r="B338" s="9" t="s">
        <v>298</v>
      </c>
      <c r="C338" s="10">
        <v>0</v>
      </c>
      <c r="D338" s="10">
        <v>0</v>
      </c>
      <c r="E338" s="10">
        <v>0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</row>
    <row r="339" spans="1:18">
      <c r="A339" s="4"/>
      <c r="B339" s="9" t="s">
        <v>299</v>
      </c>
      <c r="C339" s="10">
        <v>0</v>
      </c>
      <c r="D339" s="10">
        <v>0</v>
      </c>
      <c r="E339" s="10">
        <v>0</v>
      </c>
      <c r="F339" s="10">
        <v>0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0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</row>
    <row r="340" spans="1:18">
      <c r="A340" s="4"/>
      <c r="B340" s="9" t="s">
        <v>278</v>
      </c>
      <c r="C340" s="10">
        <v>0</v>
      </c>
      <c r="D340" s="10">
        <v>0</v>
      </c>
      <c r="E340" s="10">
        <v>0</v>
      </c>
      <c r="F340" s="10">
        <v>0</v>
      </c>
      <c r="G340" s="10">
        <v>0</v>
      </c>
      <c r="H340" s="10">
        <v>0</v>
      </c>
      <c r="I340" s="10">
        <v>0</v>
      </c>
      <c r="J340" s="10">
        <v>0</v>
      </c>
      <c r="K340" s="10">
        <v>0</v>
      </c>
      <c r="L340" s="10">
        <v>0</v>
      </c>
      <c r="M340" s="10">
        <v>0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</row>
    <row r="341" spans="1:18">
      <c r="A341" s="4"/>
      <c r="B341" s="9" t="s">
        <v>300</v>
      </c>
      <c r="C341" s="10">
        <v>0</v>
      </c>
      <c r="D341" s="10">
        <v>0</v>
      </c>
      <c r="E341" s="10">
        <v>0</v>
      </c>
      <c r="F341" s="10">
        <v>0</v>
      </c>
      <c r="G341" s="10">
        <v>0</v>
      </c>
      <c r="H341" s="10">
        <v>0</v>
      </c>
      <c r="I341" s="10">
        <v>0</v>
      </c>
      <c r="J341" s="10">
        <v>0</v>
      </c>
      <c r="K341" s="10">
        <v>0</v>
      </c>
      <c r="L341" s="10">
        <v>0</v>
      </c>
      <c r="M341" s="10">
        <v>0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</row>
    <row r="342" spans="1:18">
      <c r="A342" s="4"/>
      <c r="B342" s="9" t="s">
        <v>301</v>
      </c>
      <c r="C342" s="10">
        <v>0</v>
      </c>
      <c r="D342" s="10">
        <v>0</v>
      </c>
      <c r="E342" s="10">
        <v>0</v>
      </c>
      <c r="F342" s="10">
        <v>0</v>
      </c>
      <c r="G342" s="10">
        <v>0</v>
      </c>
      <c r="H342" s="10">
        <v>0</v>
      </c>
      <c r="I342" s="10">
        <v>0</v>
      </c>
      <c r="J342" s="10">
        <v>0</v>
      </c>
      <c r="K342" s="10">
        <v>0</v>
      </c>
      <c r="L342" s="10">
        <v>0</v>
      </c>
      <c r="M342" s="10">
        <v>0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</row>
    <row r="343" spans="1:18">
      <c r="A343" s="4"/>
      <c r="B343" s="9" t="s">
        <v>302</v>
      </c>
      <c r="C343" s="10">
        <v>0</v>
      </c>
      <c r="D343" s="10">
        <v>0</v>
      </c>
      <c r="E343" s="10">
        <v>0</v>
      </c>
      <c r="F343" s="10">
        <v>0</v>
      </c>
      <c r="G343" s="10">
        <v>0</v>
      </c>
      <c r="H343" s="10">
        <v>0</v>
      </c>
      <c r="I343" s="10">
        <v>0</v>
      </c>
      <c r="J343" s="10">
        <v>0</v>
      </c>
      <c r="K343" s="10">
        <v>0</v>
      </c>
      <c r="L343" s="10">
        <v>0</v>
      </c>
      <c r="M343" s="10">
        <v>0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</row>
    <row r="344" spans="1:18">
      <c r="A344" s="4"/>
      <c r="B344" s="9" t="s">
        <v>303</v>
      </c>
      <c r="C344" s="10">
        <v>872497.22222222225</v>
      </c>
      <c r="D344" s="10">
        <v>810230.5555555555</v>
      </c>
      <c r="E344" s="10">
        <v>817941.66666666663</v>
      </c>
      <c r="F344" s="10">
        <v>757086.11111111112</v>
      </c>
      <c r="G344" s="10">
        <v>712472.22222222225</v>
      </c>
      <c r="H344" s="10">
        <v>773955.5555555555</v>
      </c>
      <c r="I344" s="10">
        <v>663516.66666666663</v>
      </c>
      <c r="J344" s="10">
        <v>745555.5555555555</v>
      </c>
      <c r="K344" s="10">
        <v>723116.66666666663</v>
      </c>
      <c r="L344" s="10">
        <v>670661.11111111112</v>
      </c>
      <c r="M344" s="10">
        <v>739397.22222222225</v>
      </c>
      <c r="N344" s="10">
        <v>707738.88888888888</v>
      </c>
      <c r="O344" s="10">
        <v>780288.88888888888</v>
      </c>
      <c r="P344" s="10">
        <v>721186.11111111112</v>
      </c>
      <c r="Q344" s="10">
        <v>781866.66666666663</v>
      </c>
      <c r="R344" s="10">
        <v>962013.88888888888</v>
      </c>
    </row>
    <row r="345" spans="1:18">
      <c r="A345" s="4"/>
      <c r="B345" s="7" t="s">
        <v>177</v>
      </c>
      <c r="C345" s="70"/>
      <c r="D345" s="70"/>
      <c r="E345" s="70"/>
      <c r="F345" s="70"/>
      <c r="G345" s="70"/>
      <c r="H345" s="70"/>
      <c r="I345" s="70"/>
      <c r="J345" s="70"/>
      <c r="K345" s="70"/>
      <c r="L345" s="70"/>
      <c r="M345" s="70"/>
      <c r="N345" s="70"/>
      <c r="O345" s="70"/>
      <c r="P345" s="70"/>
      <c r="Q345" s="70"/>
      <c r="R345" s="70"/>
    </row>
    <row r="346" spans="1:18">
      <c r="A346" s="4"/>
      <c r="B346" s="9" t="s">
        <v>283</v>
      </c>
      <c r="C346" s="10">
        <v>0</v>
      </c>
      <c r="D346" s="10">
        <v>0</v>
      </c>
      <c r="E346" s="10">
        <v>0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</row>
    <row r="347" spans="1:18">
      <c r="A347" s="4"/>
      <c r="B347" s="9" t="s">
        <v>284</v>
      </c>
      <c r="C347" s="10">
        <v>0</v>
      </c>
      <c r="D347" s="10">
        <v>0</v>
      </c>
      <c r="E347" s="10">
        <v>0</v>
      </c>
      <c r="F347" s="10">
        <v>0</v>
      </c>
      <c r="G347" s="10">
        <v>0</v>
      </c>
      <c r="H347" s="10">
        <v>0</v>
      </c>
      <c r="I347" s="10">
        <v>0</v>
      </c>
      <c r="J347" s="10">
        <v>0</v>
      </c>
      <c r="K347" s="10">
        <v>0</v>
      </c>
      <c r="L347" s="10">
        <v>0</v>
      </c>
      <c r="M347" s="10">
        <v>0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</row>
    <row r="348" spans="1:18">
      <c r="A348" s="4"/>
      <c r="B348" s="9" t="s">
        <v>292</v>
      </c>
      <c r="C348" s="10">
        <v>0</v>
      </c>
      <c r="D348" s="10">
        <v>0</v>
      </c>
      <c r="E348" s="10">
        <v>0</v>
      </c>
      <c r="F348" s="10">
        <v>0</v>
      </c>
      <c r="G348" s="10">
        <v>0</v>
      </c>
      <c r="H348" s="10">
        <v>0</v>
      </c>
      <c r="I348" s="10">
        <v>0</v>
      </c>
      <c r="J348" s="10">
        <v>0</v>
      </c>
      <c r="K348" s="10">
        <v>0</v>
      </c>
      <c r="L348" s="10">
        <v>0</v>
      </c>
      <c r="M348" s="10">
        <v>0</v>
      </c>
      <c r="N348" s="10">
        <v>0</v>
      </c>
      <c r="O348" s="10">
        <v>0</v>
      </c>
      <c r="P348" s="10">
        <v>0</v>
      </c>
      <c r="Q348" s="10">
        <v>0</v>
      </c>
      <c r="R348" s="10">
        <v>0</v>
      </c>
    </row>
    <row r="349" spans="1:18">
      <c r="A349" s="4"/>
      <c r="B349" s="9" t="s">
        <v>293</v>
      </c>
      <c r="C349" s="10">
        <v>0</v>
      </c>
      <c r="D349" s="10">
        <v>0</v>
      </c>
      <c r="E349" s="10">
        <v>0</v>
      </c>
      <c r="F349" s="10">
        <v>0</v>
      </c>
      <c r="G349" s="10">
        <v>0</v>
      </c>
      <c r="H349" s="10">
        <v>0</v>
      </c>
      <c r="I349" s="10">
        <v>0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10">
        <v>0</v>
      </c>
      <c r="Q349" s="10">
        <v>0</v>
      </c>
      <c r="R349" s="10">
        <v>0</v>
      </c>
    </row>
    <row r="350" spans="1:18">
      <c r="A350" s="4"/>
      <c r="B350" s="9" t="s">
        <v>294</v>
      </c>
      <c r="C350" s="10">
        <v>189480</v>
      </c>
      <c r="D350" s="10">
        <v>189480</v>
      </c>
      <c r="E350" s="10">
        <v>189480</v>
      </c>
      <c r="F350" s="10">
        <v>189480</v>
      </c>
      <c r="G350" s="10">
        <v>189480</v>
      </c>
      <c r="H350" s="10">
        <v>189480</v>
      </c>
      <c r="I350" s="10">
        <v>189480</v>
      </c>
      <c r="J350" s="10">
        <v>189480</v>
      </c>
      <c r="K350" s="10">
        <v>189480</v>
      </c>
      <c r="L350" s="10">
        <v>189480</v>
      </c>
      <c r="M350" s="10">
        <v>189480</v>
      </c>
      <c r="N350" s="10">
        <v>189480</v>
      </c>
      <c r="O350" s="10">
        <v>189480</v>
      </c>
      <c r="P350" s="10">
        <v>189480</v>
      </c>
      <c r="Q350" s="10">
        <v>189480</v>
      </c>
      <c r="R350" s="10">
        <v>189480</v>
      </c>
    </row>
    <row r="351" spans="1:18">
      <c r="A351" s="4"/>
      <c r="B351" s="9" t="s">
        <v>295</v>
      </c>
      <c r="C351" s="10">
        <v>0</v>
      </c>
      <c r="D351" s="10">
        <v>0</v>
      </c>
      <c r="E351" s="10">
        <v>0</v>
      </c>
      <c r="F351" s="10">
        <v>0</v>
      </c>
      <c r="G351" s="10">
        <v>0</v>
      </c>
      <c r="H351" s="10">
        <v>0</v>
      </c>
      <c r="I351" s="10">
        <v>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</row>
    <row r="352" spans="1:18">
      <c r="A352" s="4"/>
      <c r="B352" s="9" t="s">
        <v>296</v>
      </c>
      <c r="C352" s="10">
        <v>0</v>
      </c>
      <c r="D352" s="10">
        <v>0</v>
      </c>
      <c r="E352" s="10">
        <v>0</v>
      </c>
      <c r="F352" s="10">
        <v>0</v>
      </c>
      <c r="G352" s="10">
        <v>0</v>
      </c>
      <c r="H352" s="10">
        <v>0</v>
      </c>
      <c r="I352" s="10">
        <v>0</v>
      </c>
      <c r="J352" s="10">
        <v>0</v>
      </c>
      <c r="K352" s="10">
        <v>0</v>
      </c>
      <c r="L352" s="10">
        <v>0</v>
      </c>
      <c r="M352" s="10">
        <v>0</v>
      </c>
      <c r="N352" s="10">
        <v>0</v>
      </c>
      <c r="O352" s="10">
        <v>0</v>
      </c>
      <c r="P352" s="10">
        <v>0</v>
      </c>
      <c r="Q352" s="10">
        <v>0</v>
      </c>
      <c r="R352" s="10">
        <v>0</v>
      </c>
    </row>
    <row r="353" spans="1:18">
      <c r="A353" s="4"/>
      <c r="B353" s="9" t="s">
        <v>297</v>
      </c>
      <c r="C353" s="10">
        <v>0</v>
      </c>
      <c r="D353" s="10">
        <v>0</v>
      </c>
      <c r="E353" s="10">
        <v>0</v>
      </c>
      <c r="F353" s="10">
        <v>0</v>
      </c>
      <c r="G353" s="10">
        <v>0</v>
      </c>
      <c r="H353" s="10">
        <v>0</v>
      </c>
      <c r="I353" s="10">
        <v>0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</row>
    <row r="354" spans="1:18">
      <c r="A354" s="4"/>
      <c r="B354" s="9" t="s">
        <v>298</v>
      </c>
      <c r="C354" s="10">
        <v>0</v>
      </c>
      <c r="D354" s="10">
        <v>0</v>
      </c>
      <c r="E354" s="10">
        <v>0</v>
      </c>
      <c r="F354" s="10">
        <v>0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</row>
    <row r="355" spans="1:18">
      <c r="A355" s="4"/>
      <c r="B355" s="9" t="s">
        <v>299</v>
      </c>
      <c r="C355" s="10">
        <v>0</v>
      </c>
      <c r="D355" s="10">
        <v>0</v>
      </c>
      <c r="E355" s="10">
        <v>0</v>
      </c>
      <c r="F355" s="10">
        <v>0</v>
      </c>
      <c r="G355" s="10">
        <v>0</v>
      </c>
      <c r="H355" s="10">
        <v>0</v>
      </c>
      <c r="I355" s="10">
        <v>0</v>
      </c>
      <c r="J355" s="10">
        <v>0</v>
      </c>
      <c r="K355" s="10">
        <v>0</v>
      </c>
      <c r="L355" s="10">
        <v>0</v>
      </c>
      <c r="M355" s="10">
        <v>0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</row>
    <row r="356" spans="1:18">
      <c r="A356" s="4"/>
      <c r="B356" s="9" t="s">
        <v>278</v>
      </c>
      <c r="C356" s="10">
        <v>0</v>
      </c>
      <c r="D356" s="10">
        <v>0</v>
      </c>
      <c r="E356" s="10">
        <v>0</v>
      </c>
      <c r="F356" s="10">
        <v>0</v>
      </c>
      <c r="G356" s="10">
        <v>0</v>
      </c>
      <c r="H356" s="10">
        <v>0</v>
      </c>
      <c r="I356" s="10">
        <v>0</v>
      </c>
      <c r="J356" s="10">
        <v>0</v>
      </c>
      <c r="K356" s="10">
        <v>0</v>
      </c>
      <c r="L356" s="10">
        <v>0</v>
      </c>
      <c r="M356" s="10">
        <v>0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</row>
    <row r="357" spans="1:18">
      <c r="A357" s="4"/>
      <c r="B357" s="9" t="s">
        <v>300</v>
      </c>
      <c r="C357" s="10">
        <v>247280</v>
      </c>
      <c r="D357" s="10">
        <v>297060</v>
      </c>
      <c r="E357" s="10">
        <v>268460</v>
      </c>
      <c r="F357" s="10">
        <v>344970</v>
      </c>
      <c r="G357" s="10">
        <v>335670</v>
      </c>
      <c r="H357" s="10">
        <v>302920</v>
      </c>
      <c r="I357" s="10">
        <v>376670</v>
      </c>
      <c r="J357" s="10">
        <v>382630</v>
      </c>
      <c r="K357" s="10">
        <v>375520</v>
      </c>
      <c r="L357" s="10">
        <v>402240</v>
      </c>
      <c r="M357" s="10">
        <v>415710</v>
      </c>
      <c r="N357" s="10">
        <v>413990</v>
      </c>
      <c r="O357" s="10">
        <v>444290</v>
      </c>
      <c r="P357" s="10">
        <v>449480</v>
      </c>
      <c r="Q357" s="10">
        <v>491410</v>
      </c>
      <c r="R357" s="10">
        <v>548430</v>
      </c>
    </row>
    <row r="358" spans="1:18">
      <c r="A358" s="4"/>
      <c r="B358" s="9" t="s">
        <v>301</v>
      </c>
      <c r="C358" s="10">
        <v>0</v>
      </c>
      <c r="D358" s="10">
        <v>0</v>
      </c>
      <c r="E358" s="10">
        <v>0</v>
      </c>
      <c r="F358" s="10">
        <v>0</v>
      </c>
      <c r="G358" s="10">
        <v>0</v>
      </c>
      <c r="H358" s="10">
        <v>0</v>
      </c>
      <c r="I358" s="10">
        <v>0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0</v>
      </c>
      <c r="R358" s="10">
        <v>0</v>
      </c>
    </row>
    <row r="359" spans="1:18">
      <c r="A359" s="4"/>
      <c r="B359" s="9" t="s">
        <v>302</v>
      </c>
      <c r="C359" s="10">
        <v>0</v>
      </c>
      <c r="D359" s="10">
        <v>0</v>
      </c>
      <c r="E359" s="10">
        <v>0</v>
      </c>
      <c r="F359" s="10">
        <v>0</v>
      </c>
      <c r="G359" s="10">
        <v>0</v>
      </c>
      <c r="H359" s="10">
        <v>0</v>
      </c>
      <c r="I359" s="10">
        <v>0</v>
      </c>
      <c r="J359" s="10">
        <v>0</v>
      </c>
      <c r="K359" s="10">
        <v>0</v>
      </c>
      <c r="L359" s="10">
        <v>0</v>
      </c>
      <c r="M359" s="10">
        <v>0</v>
      </c>
      <c r="N359" s="10">
        <v>0</v>
      </c>
      <c r="O359" s="10">
        <v>0</v>
      </c>
      <c r="P359" s="10">
        <v>0</v>
      </c>
      <c r="Q359" s="10">
        <v>0</v>
      </c>
      <c r="R359" s="10">
        <v>0</v>
      </c>
    </row>
    <row r="360" spans="1:18">
      <c r="A360" s="4"/>
      <c r="B360" s="9" t="s">
        <v>303</v>
      </c>
      <c r="C360" s="10">
        <v>436750</v>
      </c>
      <c r="D360" s="10">
        <v>486540</v>
      </c>
      <c r="E360" s="10">
        <v>457940</v>
      </c>
      <c r="F360" s="10">
        <v>534450</v>
      </c>
      <c r="G360" s="10">
        <v>525150</v>
      </c>
      <c r="H360" s="10">
        <v>492400</v>
      </c>
      <c r="I360" s="10">
        <v>566150</v>
      </c>
      <c r="J360" s="10">
        <v>572110</v>
      </c>
      <c r="K360" s="10">
        <v>565000</v>
      </c>
      <c r="L360" s="10">
        <v>591710</v>
      </c>
      <c r="M360" s="10">
        <v>605190</v>
      </c>
      <c r="N360" s="10">
        <v>603470</v>
      </c>
      <c r="O360" s="10">
        <v>633770</v>
      </c>
      <c r="P360" s="10">
        <v>638960</v>
      </c>
      <c r="Q360" s="10">
        <v>680890</v>
      </c>
      <c r="R360" s="10">
        <v>737910</v>
      </c>
    </row>
    <row r="361" spans="1:18">
      <c r="A361" s="4"/>
      <c r="B361" s="7" t="s">
        <v>178</v>
      </c>
      <c r="C361" s="70"/>
      <c r="D361" s="70"/>
      <c r="E361" s="70"/>
      <c r="F361" s="70"/>
      <c r="G361" s="70"/>
      <c r="H361" s="70"/>
      <c r="I361" s="70"/>
      <c r="J361" s="70"/>
      <c r="K361" s="70"/>
      <c r="L361" s="70"/>
      <c r="M361" s="70"/>
      <c r="N361" s="70"/>
      <c r="O361" s="70"/>
      <c r="P361" s="70"/>
      <c r="Q361" s="70"/>
      <c r="R361" s="70"/>
    </row>
    <row r="362" spans="1:18">
      <c r="A362" s="4"/>
      <c r="B362" s="9" t="s">
        <v>283</v>
      </c>
      <c r="C362" s="10">
        <v>0</v>
      </c>
      <c r="D362" s="10">
        <v>0</v>
      </c>
      <c r="E362" s="10">
        <v>0</v>
      </c>
      <c r="F362" s="10">
        <v>0</v>
      </c>
      <c r="G362" s="10">
        <v>0</v>
      </c>
      <c r="H362" s="10">
        <v>0</v>
      </c>
      <c r="I362" s="10">
        <v>0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0</v>
      </c>
      <c r="R362" s="10">
        <v>0</v>
      </c>
    </row>
    <row r="363" spans="1:18">
      <c r="A363" s="4"/>
      <c r="B363" s="9" t="s">
        <v>284</v>
      </c>
      <c r="C363" s="10">
        <v>0</v>
      </c>
      <c r="D363" s="10">
        <v>0</v>
      </c>
      <c r="E363" s="10">
        <v>0</v>
      </c>
      <c r="F363" s="10">
        <v>0</v>
      </c>
      <c r="G363" s="10">
        <v>0</v>
      </c>
      <c r="H363" s="10">
        <v>0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0</v>
      </c>
      <c r="R363" s="10">
        <v>0</v>
      </c>
    </row>
    <row r="364" spans="1:18">
      <c r="A364" s="4"/>
      <c r="B364" s="9" t="s">
        <v>292</v>
      </c>
      <c r="C364" s="10">
        <v>0</v>
      </c>
      <c r="D364" s="10">
        <v>0</v>
      </c>
      <c r="E364" s="10">
        <v>0</v>
      </c>
      <c r="F364" s="10">
        <v>0</v>
      </c>
      <c r="G364" s="10">
        <v>0</v>
      </c>
      <c r="H364" s="10">
        <v>0</v>
      </c>
      <c r="I364" s="10">
        <v>0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0</v>
      </c>
      <c r="Q364" s="10">
        <v>0</v>
      </c>
      <c r="R364" s="10">
        <v>0</v>
      </c>
    </row>
    <row r="365" spans="1:18">
      <c r="A365" s="4"/>
      <c r="B365" s="9" t="s">
        <v>293</v>
      </c>
      <c r="C365" s="10">
        <v>0</v>
      </c>
      <c r="D365" s="10">
        <v>0</v>
      </c>
      <c r="E365" s="10">
        <v>0</v>
      </c>
      <c r="F365" s="10">
        <v>0</v>
      </c>
      <c r="G365" s="10">
        <v>0</v>
      </c>
      <c r="H365" s="10">
        <v>0</v>
      </c>
      <c r="I365" s="10">
        <v>0</v>
      </c>
      <c r="J365" s="10">
        <v>0</v>
      </c>
      <c r="K365" s="10">
        <v>0</v>
      </c>
      <c r="L365" s="10">
        <v>0</v>
      </c>
      <c r="M365" s="10">
        <v>0</v>
      </c>
      <c r="N365" s="10">
        <v>0</v>
      </c>
      <c r="O365" s="10">
        <v>0</v>
      </c>
      <c r="P365" s="10">
        <v>0</v>
      </c>
      <c r="Q365" s="10">
        <v>0</v>
      </c>
      <c r="R365" s="10">
        <v>0</v>
      </c>
    </row>
    <row r="366" spans="1:18">
      <c r="A366" s="4"/>
      <c r="B366" s="9" t="s">
        <v>294</v>
      </c>
      <c r="C366" s="10">
        <v>0</v>
      </c>
      <c r="D366" s="10">
        <v>0</v>
      </c>
      <c r="E366" s="10">
        <v>0</v>
      </c>
      <c r="F366" s="10">
        <v>0</v>
      </c>
      <c r="G366" s="10">
        <v>0</v>
      </c>
      <c r="H366" s="10">
        <v>0</v>
      </c>
      <c r="I366" s="10">
        <v>0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0</v>
      </c>
      <c r="P366" s="10">
        <v>0</v>
      </c>
      <c r="Q366" s="10">
        <v>0</v>
      </c>
      <c r="R366" s="10">
        <v>0</v>
      </c>
    </row>
    <row r="367" spans="1:18">
      <c r="A367" s="4"/>
      <c r="B367" s="9" t="s">
        <v>295</v>
      </c>
      <c r="C367" s="10">
        <v>0</v>
      </c>
      <c r="D367" s="10">
        <v>0</v>
      </c>
      <c r="E367" s="10">
        <v>0</v>
      </c>
      <c r="F367" s="10">
        <v>0</v>
      </c>
      <c r="G367" s="10">
        <v>0</v>
      </c>
      <c r="H367" s="10">
        <v>0</v>
      </c>
      <c r="I367" s="10">
        <v>0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0</v>
      </c>
      <c r="Q367" s="10">
        <v>0</v>
      </c>
      <c r="R367" s="10">
        <v>0</v>
      </c>
    </row>
    <row r="368" spans="1:18">
      <c r="A368" s="4"/>
      <c r="B368" s="9" t="s">
        <v>296</v>
      </c>
      <c r="C368" s="10">
        <v>0</v>
      </c>
      <c r="D368" s="10">
        <v>0</v>
      </c>
      <c r="E368" s="10">
        <v>0</v>
      </c>
      <c r="F368" s="10">
        <v>0</v>
      </c>
      <c r="G368" s="10">
        <v>0</v>
      </c>
      <c r="H368" s="10">
        <v>0</v>
      </c>
      <c r="I368" s="10">
        <v>0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0</v>
      </c>
      <c r="R368" s="10">
        <v>0</v>
      </c>
    </row>
    <row r="369" spans="1:18">
      <c r="A369" s="4"/>
      <c r="B369" s="9" t="s">
        <v>297</v>
      </c>
      <c r="C369" s="10">
        <v>0</v>
      </c>
      <c r="D369" s="10">
        <v>0</v>
      </c>
      <c r="E369" s="10">
        <v>0</v>
      </c>
      <c r="F369" s="10">
        <v>0</v>
      </c>
      <c r="G369" s="10">
        <v>0</v>
      </c>
      <c r="H369" s="10">
        <v>0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0</v>
      </c>
      <c r="O369" s="10">
        <v>0</v>
      </c>
      <c r="P369" s="10">
        <v>0</v>
      </c>
      <c r="Q369" s="10">
        <v>0</v>
      </c>
      <c r="R369" s="10">
        <v>0</v>
      </c>
    </row>
    <row r="370" spans="1:18">
      <c r="A370" s="4"/>
      <c r="B370" s="9" t="s">
        <v>298</v>
      </c>
      <c r="C370" s="10">
        <v>0</v>
      </c>
      <c r="D370" s="10">
        <v>0</v>
      </c>
      <c r="E370" s="10">
        <v>0</v>
      </c>
      <c r="F370" s="10">
        <v>0</v>
      </c>
      <c r="G370" s="10">
        <v>0</v>
      </c>
      <c r="H370" s="10">
        <v>0</v>
      </c>
      <c r="I370" s="10">
        <v>0</v>
      </c>
      <c r="J370" s="10">
        <v>0</v>
      </c>
      <c r="K370" s="10">
        <v>0</v>
      </c>
      <c r="L370" s="10">
        <v>0</v>
      </c>
      <c r="M370" s="10">
        <v>0</v>
      </c>
      <c r="N370" s="10">
        <v>0</v>
      </c>
      <c r="O370" s="10">
        <v>0</v>
      </c>
      <c r="P370" s="10">
        <v>0</v>
      </c>
      <c r="Q370" s="10">
        <v>0</v>
      </c>
      <c r="R370" s="10">
        <v>0</v>
      </c>
    </row>
    <row r="371" spans="1:18">
      <c r="A371" s="4"/>
      <c r="B371" s="9" t="s">
        <v>299</v>
      </c>
      <c r="C371" s="10">
        <v>0</v>
      </c>
      <c r="D371" s="10">
        <v>0</v>
      </c>
      <c r="E371" s="10">
        <v>0</v>
      </c>
      <c r="F371" s="10">
        <v>0</v>
      </c>
      <c r="G371" s="10">
        <v>0</v>
      </c>
      <c r="H371" s="10">
        <v>0</v>
      </c>
      <c r="I371" s="10">
        <v>0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0</v>
      </c>
      <c r="P371" s="10">
        <v>0</v>
      </c>
      <c r="Q371" s="10">
        <v>0</v>
      </c>
      <c r="R371" s="10">
        <v>0</v>
      </c>
    </row>
    <row r="372" spans="1:18">
      <c r="A372" s="4"/>
      <c r="B372" s="9" t="s">
        <v>278</v>
      </c>
      <c r="C372" s="10">
        <v>0</v>
      </c>
      <c r="D372" s="10">
        <v>0</v>
      </c>
      <c r="E372" s="10">
        <v>0</v>
      </c>
      <c r="F372" s="10">
        <v>0</v>
      </c>
      <c r="G372" s="10">
        <v>0</v>
      </c>
      <c r="H372" s="10">
        <v>0</v>
      </c>
      <c r="I372" s="10">
        <v>0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0</v>
      </c>
      <c r="R372" s="10">
        <v>0</v>
      </c>
    </row>
    <row r="373" spans="1:18">
      <c r="A373" s="4"/>
      <c r="B373" s="9" t="s">
        <v>300</v>
      </c>
      <c r="C373" s="10">
        <v>0</v>
      </c>
      <c r="D373" s="10">
        <v>0</v>
      </c>
      <c r="E373" s="10">
        <v>0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0</v>
      </c>
      <c r="N373" s="10">
        <v>0</v>
      </c>
      <c r="O373" s="10">
        <v>0</v>
      </c>
      <c r="P373" s="10">
        <v>0</v>
      </c>
      <c r="Q373" s="10">
        <v>0</v>
      </c>
      <c r="R373" s="10">
        <v>0</v>
      </c>
    </row>
    <row r="374" spans="1:18">
      <c r="A374" s="4"/>
      <c r="B374" s="9" t="s">
        <v>301</v>
      </c>
      <c r="C374" s="10">
        <v>0</v>
      </c>
      <c r="D374" s="10">
        <v>0</v>
      </c>
      <c r="E374" s="10">
        <v>0</v>
      </c>
      <c r="F374" s="10">
        <v>0</v>
      </c>
      <c r="G374" s="10">
        <v>0</v>
      </c>
      <c r="H374" s="10">
        <v>0</v>
      </c>
      <c r="I374" s="10">
        <v>0</v>
      </c>
      <c r="J374" s="10">
        <v>0</v>
      </c>
      <c r="K374" s="10">
        <v>0</v>
      </c>
      <c r="L374" s="10">
        <v>0</v>
      </c>
      <c r="M374" s="10">
        <v>0</v>
      </c>
      <c r="N374" s="10">
        <v>0</v>
      </c>
      <c r="O374" s="10">
        <v>0</v>
      </c>
      <c r="P374" s="10">
        <v>0</v>
      </c>
      <c r="Q374" s="10">
        <v>0</v>
      </c>
      <c r="R374" s="10">
        <v>0</v>
      </c>
    </row>
    <row r="375" spans="1:18">
      <c r="A375" s="4"/>
      <c r="B375" s="9" t="s">
        <v>302</v>
      </c>
      <c r="C375" s="10">
        <v>0</v>
      </c>
      <c r="D375" s="10">
        <v>0</v>
      </c>
      <c r="E375" s="10">
        <v>0</v>
      </c>
      <c r="F375" s="10">
        <v>0</v>
      </c>
      <c r="G375" s="10">
        <v>0</v>
      </c>
      <c r="H375" s="10">
        <v>0</v>
      </c>
      <c r="I375" s="10">
        <v>0</v>
      </c>
      <c r="J375" s="10">
        <v>0</v>
      </c>
      <c r="K375" s="10">
        <v>0</v>
      </c>
      <c r="L375" s="10">
        <v>0</v>
      </c>
      <c r="M375" s="10">
        <v>0</v>
      </c>
      <c r="N375" s="10">
        <v>0</v>
      </c>
      <c r="O375" s="10">
        <v>0</v>
      </c>
      <c r="P375" s="10">
        <v>0</v>
      </c>
      <c r="Q375" s="10">
        <v>0</v>
      </c>
      <c r="R375" s="10">
        <v>0</v>
      </c>
    </row>
    <row r="376" spans="1:18">
      <c r="A376" s="4"/>
      <c r="B376" s="9" t="s">
        <v>303</v>
      </c>
      <c r="C376" s="10">
        <v>0</v>
      </c>
      <c r="D376" s="10">
        <v>0</v>
      </c>
      <c r="E376" s="10">
        <v>0</v>
      </c>
      <c r="F376" s="10">
        <v>0</v>
      </c>
      <c r="G376" s="10">
        <v>0</v>
      </c>
      <c r="H376" s="10">
        <v>0</v>
      </c>
      <c r="I376" s="10">
        <v>0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0</v>
      </c>
      <c r="R376" s="10">
        <v>0</v>
      </c>
    </row>
    <row r="377" spans="1:18">
      <c r="A377" s="4"/>
      <c r="B377" s="7" t="s">
        <v>179</v>
      </c>
      <c r="C377" s="70"/>
      <c r="D377" s="70"/>
      <c r="E377" s="70"/>
      <c r="F377" s="70"/>
      <c r="G377" s="70"/>
      <c r="H377" s="70"/>
      <c r="I377" s="70"/>
      <c r="J377" s="70"/>
      <c r="K377" s="70"/>
      <c r="L377" s="70"/>
      <c r="M377" s="70"/>
      <c r="N377" s="70"/>
      <c r="O377" s="70"/>
      <c r="P377" s="70"/>
      <c r="Q377" s="70"/>
      <c r="R377" s="70"/>
    </row>
    <row r="378" spans="1:18">
      <c r="A378" s="4"/>
      <c r="B378" s="9" t="s">
        <v>283</v>
      </c>
      <c r="C378" s="10">
        <v>0</v>
      </c>
      <c r="D378" s="10">
        <v>0</v>
      </c>
      <c r="E378" s="10">
        <v>0</v>
      </c>
      <c r="F378" s="10">
        <v>0</v>
      </c>
      <c r="G378" s="10">
        <v>0</v>
      </c>
      <c r="H378" s="10">
        <v>0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0">
        <v>0</v>
      </c>
    </row>
    <row r="379" spans="1:18">
      <c r="A379" s="4"/>
      <c r="B379" s="9" t="s">
        <v>284</v>
      </c>
      <c r="C379" s="10">
        <v>0</v>
      </c>
      <c r="D379" s="10">
        <v>0</v>
      </c>
      <c r="E379" s="10">
        <v>0</v>
      </c>
      <c r="F379" s="10">
        <v>0</v>
      </c>
      <c r="G379" s="10">
        <v>0</v>
      </c>
      <c r="H379" s="10">
        <v>0</v>
      </c>
      <c r="I379" s="10">
        <v>0</v>
      </c>
      <c r="J379" s="10">
        <v>0</v>
      </c>
      <c r="K379" s="10">
        <v>0</v>
      </c>
      <c r="L379" s="10">
        <v>0</v>
      </c>
      <c r="M379" s="10">
        <v>0</v>
      </c>
      <c r="N379" s="10">
        <v>0</v>
      </c>
      <c r="O379" s="10">
        <v>0</v>
      </c>
      <c r="P379" s="10">
        <v>0</v>
      </c>
      <c r="Q379" s="10">
        <v>0</v>
      </c>
      <c r="R379" s="10">
        <v>0</v>
      </c>
    </row>
    <row r="380" spans="1:18">
      <c r="A380" s="4"/>
      <c r="B380" s="9" t="s">
        <v>292</v>
      </c>
      <c r="C380" s="10">
        <v>0</v>
      </c>
      <c r="D380" s="10">
        <v>0</v>
      </c>
      <c r="E380" s="10">
        <v>0</v>
      </c>
      <c r="F380" s="10">
        <v>0</v>
      </c>
      <c r="G380" s="10">
        <v>0</v>
      </c>
      <c r="H380" s="10">
        <v>0</v>
      </c>
      <c r="I380" s="10">
        <v>0</v>
      </c>
      <c r="J380" s="10">
        <v>0</v>
      </c>
      <c r="K380" s="10">
        <v>0</v>
      </c>
      <c r="L380" s="10">
        <v>0</v>
      </c>
      <c r="M380" s="10">
        <v>0</v>
      </c>
      <c r="N380" s="10">
        <v>0</v>
      </c>
      <c r="O380" s="10">
        <v>0</v>
      </c>
      <c r="P380" s="10">
        <v>0</v>
      </c>
      <c r="Q380" s="10">
        <v>0</v>
      </c>
      <c r="R380" s="10">
        <v>0</v>
      </c>
    </row>
    <row r="381" spans="1:18">
      <c r="A381" s="4"/>
      <c r="B381" s="9" t="s">
        <v>293</v>
      </c>
      <c r="C381" s="10">
        <v>0</v>
      </c>
      <c r="D381" s="10">
        <v>0</v>
      </c>
      <c r="E381" s="10">
        <v>0</v>
      </c>
      <c r="F381" s="10">
        <v>0</v>
      </c>
      <c r="G381" s="10">
        <v>0</v>
      </c>
      <c r="H381" s="10">
        <v>0</v>
      </c>
      <c r="I381" s="10">
        <v>0</v>
      </c>
      <c r="J381" s="10">
        <v>0</v>
      </c>
      <c r="K381" s="10">
        <v>0</v>
      </c>
      <c r="L381" s="10">
        <v>0</v>
      </c>
      <c r="M381" s="10">
        <v>0</v>
      </c>
      <c r="N381" s="10">
        <v>0</v>
      </c>
      <c r="O381" s="10">
        <v>0</v>
      </c>
      <c r="P381" s="10">
        <v>0</v>
      </c>
      <c r="Q381" s="10">
        <v>0</v>
      </c>
      <c r="R381" s="10">
        <v>0</v>
      </c>
    </row>
    <row r="382" spans="1:18">
      <c r="A382" s="4"/>
      <c r="B382" s="9" t="s">
        <v>294</v>
      </c>
      <c r="C382" s="10">
        <v>0</v>
      </c>
      <c r="D382" s="10">
        <v>0</v>
      </c>
      <c r="E382" s="10">
        <v>0</v>
      </c>
      <c r="F382" s="10">
        <v>0</v>
      </c>
      <c r="G382" s="10">
        <v>0</v>
      </c>
      <c r="H382" s="10">
        <v>0</v>
      </c>
      <c r="I382" s="10">
        <v>0</v>
      </c>
      <c r="J382" s="10">
        <v>0</v>
      </c>
      <c r="K382" s="10">
        <v>0</v>
      </c>
      <c r="L382" s="10">
        <v>0</v>
      </c>
      <c r="M382" s="10">
        <v>0</v>
      </c>
      <c r="N382" s="10">
        <v>0</v>
      </c>
      <c r="O382" s="10">
        <v>0</v>
      </c>
      <c r="P382" s="10">
        <v>0</v>
      </c>
      <c r="Q382" s="10">
        <v>0</v>
      </c>
      <c r="R382" s="10">
        <v>0</v>
      </c>
    </row>
    <row r="383" spans="1:18">
      <c r="A383" s="4"/>
      <c r="B383" s="9" t="s">
        <v>295</v>
      </c>
      <c r="C383" s="10">
        <v>0</v>
      </c>
      <c r="D383" s="10">
        <v>0</v>
      </c>
      <c r="E383" s="10">
        <v>0</v>
      </c>
      <c r="F383" s="10">
        <v>0</v>
      </c>
      <c r="G383" s="10">
        <v>0</v>
      </c>
      <c r="H383" s="10">
        <v>0</v>
      </c>
      <c r="I383" s="10">
        <v>0</v>
      </c>
      <c r="J383" s="10">
        <v>0</v>
      </c>
      <c r="K383" s="10">
        <v>0</v>
      </c>
      <c r="L383" s="10">
        <v>0</v>
      </c>
      <c r="M383" s="10">
        <v>0</v>
      </c>
      <c r="N383" s="10">
        <v>0</v>
      </c>
      <c r="O383" s="10">
        <v>0</v>
      </c>
      <c r="P383" s="10">
        <v>0</v>
      </c>
      <c r="Q383" s="10">
        <v>0</v>
      </c>
      <c r="R383" s="10">
        <v>0</v>
      </c>
    </row>
    <row r="384" spans="1:18">
      <c r="A384" s="4"/>
      <c r="B384" s="9" t="s">
        <v>296</v>
      </c>
      <c r="C384" s="10">
        <v>0</v>
      </c>
      <c r="D384" s="10">
        <v>0</v>
      </c>
      <c r="E384" s="10">
        <v>0</v>
      </c>
      <c r="F384" s="10">
        <v>0</v>
      </c>
      <c r="G384" s="10">
        <v>0</v>
      </c>
      <c r="H384" s="10">
        <v>0</v>
      </c>
      <c r="I384" s="10">
        <v>0</v>
      </c>
      <c r="J384" s="10">
        <v>0</v>
      </c>
      <c r="K384" s="10">
        <v>0</v>
      </c>
      <c r="L384" s="10">
        <v>0</v>
      </c>
      <c r="M384" s="10">
        <v>0</v>
      </c>
      <c r="N384" s="10">
        <v>0</v>
      </c>
      <c r="O384" s="10">
        <v>0</v>
      </c>
      <c r="P384" s="10">
        <v>0</v>
      </c>
      <c r="Q384" s="10">
        <v>0</v>
      </c>
      <c r="R384" s="10">
        <v>0</v>
      </c>
    </row>
    <row r="385" spans="1:18">
      <c r="A385" s="4"/>
      <c r="B385" s="9" t="s">
        <v>297</v>
      </c>
      <c r="C385" s="10">
        <v>0</v>
      </c>
      <c r="D385" s="10">
        <v>0</v>
      </c>
      <c r="E385" s="10">
        <v>0</v>
      </c>
      <c r="F385" s="10">
        <v>0</v>
      </c>
      <c r="G385" s="10">
        <v>0</v>
      </c>
      <c r="H385" s="10">
        <v>0</v>
      </c>
      <c r="I385" s="10">
        <v>0</v>
      </c>
      <c r="J385" s="10">
        <v>0</v>
      </c>
      <c r="K385" s="10">
        <v>0</v>
      </c>
      <c r="L385" s="10">
        <v>0</v>
      </c>
      <c r="M385" s="10">
        <v>0</v>
      </c>
      <c r="N385" s="10">
        <v>0</v>
      </c>
      <c r="O385" s="10">
        <v>0</v>
      </c>
      <c r="P385" s="10">
        <v>0</v>
      </c>
      <c r="Q385" s="10">
        <v>0</v>
      </c>
      <c r="R385" s="10">
        <v>0</v>
      </c>
    </row>
    <row r="386" spans="1:18">
      <c r="A386" s="4"/>
      <c r="B386" s="9" t="s">
        <v>298</v>
      </c>
      <c r="C386" s="10">
        <v>0</v>
      </c>
      <c r="D386" s="10">
        <v>0</v>
      </c>
      <c r="E386" s="10">
        <v>0</v>
      </c>
      <c r="F386" s="10">
        <v>0</v>
      </c>
      <c r="G386" s="10">
        <v>0</v>
      </c>
      <c r="H386" s="10">
        <v>0</v>
      </c>
      <c r="I386" s="10">
        <v>0</v>
      </c>
      <c r="J386" s="10">
        <v>0</v>
      </c>
      <c r="K386" s="10">
        <v>0</v>
      </c>
      <c r="L386" s="10">
        <v>0</v>
      </c>
      <c r="M386" s="10">
        <v>0</v>
      </c>
      <c r="N386" s="10">
        <v>0</v>
      </c>
      <c r="O386" s="10">
        <v>0</v>
      </c>
      <c r="P386" s="10">
        <v>0</v>
      </c>
      <c r="Q386" s="10">
        <v>0</v>
      </c>
      <c r="R386" s="10">
        <v>0</v>
      </c>
    </row>
    <row r="387" spans="1:18">
      <c r="A387" s="4"/>
      <c r="B387" s="9" t="s">
        <v>299</v>
      </c>
      <c r="C387" s="10">
        <v>0</v>
      </c>
      <c r="D387" s="10">
        <v>0</v>
      </c>
      <c r="E387" s="10">
        <v>0</v>
      </c>
      <c r="F387" s="10">
        <v>0</v>
      </c>
      <c r="G387" s="10">
        <v>0</v>
      </c>
      <c r="H387" s="10">
        <v>0</v>
      </c>
      <c r="I387" s="10">
        <v>0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0</v>
      </c>
      <c r="Q387" s="10">
        <v>0</v>
      </c>
      <c r="R387" s="10">
        <v>0</v>
      </c>
    </row>
    <row r="388" spans="1:18">
      <c r="A388" s="4"/>
      <c r="B388" s="9" t="s">
        <v>278</v>
      </c>
      <c r="C388" s="10">
        <v>0</v>
      </c>
      <c r="D388" s="10">
        <v>0</v>
      </c>
      <c r="E388" s="10">
        <v>0</v>
      </c>
      <c r="F388" s="10">
        <v>0</v>
      </c>
      <c r="G388" s="10">
        <v>0</v>
      </c>
      <c r="H388" s="10">
        <v>0</v>
      </c>
      <c r="I388" s="10">
        <v>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0</v>
      </c>
      <c r="R388" s="10">
        <v>0</v>
      </c>
    </row>
    <row r="389" spans="1:18">
      <c r="A389" s="4"/>
      <c r="B389" s="9" t="s">
        <v>300</v>
      </c>
      <c r="C389" s="10">
        <v>0</v>
      </c>
      <c r="D389" s="10">
        <v>0</v>
      </c>
      <c r="E389" s="10">
        <v>0</v>
      </c>
      <c r="F389" s="10">
        <v>0</v>
      </c>
      <c r="G389" s="10">
        <v>0</v>
      </c>
      <c r="H389" s="10">
        <v>0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0</v>
      </c>
      <c r="O389" s="10">
        <v>0</v>
      </c>
      <c r="P389" s="10">
        <v>0</v>
      </c>
      <c r="Q389" s="10">
        <v>0</v>
      </c>
      <c r="R389" s="10">
        <v>0</v>
      </c>
    </row>
    <row r="390" spans="1:18">
      <c r="A390" s="4"/>
      <c r="B390" s="9" t="s">
        <v>301</v>
      </c>
      <c r="C390" s="10">
        <v>0</v>
      </c>
      <c r="D390" s="10">
        <v>0</v>
      </c>
      <c r="E390" s="10">
        <v>0</v>
      </c>
      <c r="F390" s="10">
        <v>0</v>
      </c>
      <c r="G390" s="10">
        <v>0</v>
      </c>
      <c r="H390" s="10">
        <v>0</v>
      </c>
      <c r="I390" s="10">
        <v>0</v>
      </c>
      <c r="J390" s="10">
        <v>0</v>
      </c>
      <c r="K390" s="10">
        <v>0</v>
      </c>
      <c r="L390" s="10">
        <v>0</v>
      </c>
      <c r="M390" s="10">
        <v>0</v>
      </c>
      <c r="N390" s="10">
        <v>0</v>
      </c>
      <c r="O390" s="10">
        <v>0</v>
      </c>
      <c r="P390" s="10">
        <v>0</v>
      </c>
      <c r="Q390" s="10">
        <v>0</v>
      </c>
      <c r="R390" s="10">
        <v>0</v>
      </c>
    </row>
    <row r="391" spans="1:18">
      <c r="A391" s="4"/>
      <c r="B391" s="9" t="s">
        <v>302</v>
      </c>
      <c r="C391" s="10">
        <v>0</v>
      </c>
      <c r="D391" s="10">
        <v>0</v>
      </c>
      <c r="E391" s="10">
        <v>0</v>
      </c>
      <c r="F391" s="10">
        <v>0</v>
      </c>
      <c r="G391" s="10">
        <v>0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0</v>
      </c>
      <c r="P391" s="10">
        <v>0</v>
      </c>
      <c r="Q391" s="10">
        <v>0</v>
      </c>
      <c r="R391" s="10">
        <v>0</v>
      </c>
    </row>
    <row r="392" spans="1:18">
      <c r="A392" s="4"/>
      <c r="B392" s="9" t="s">
        <v>303</v>
      </c>
      <c r="C392" s="10">
        <v>0</v>
      </c>
      <c r="D392" s="10">
        <v>0</v>
      </c>
      <c r="E392" s="10">
        <v>0</v>
      </c>
      <c r="F392" s="10">
        <v>0</v>
      </c>
      <c r="G392" s="10">
        <v>0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0</v>
      </c>
      <c r="O392" s="10">
        <v>0</v>
      </c>
      <c r="P392" s="10">
        <v>0</v>
      </c>
      <c r="Q392" s="10">
        <v>0</v>
      </c>
      <c r="R392" s="10">
        <v>0</v>
      </c>
    </row>
    <row r="393" spans="1:18">
      <c r="A393" s="4"/>
      <c r="B393" s="7" t="s">
        <v>180</v>
      </c>
      <c r="C393" s="68">
        <v>3577740</v>
      </c>
      <c r="D393" s="68">
        <v>3403370</v>
      </c>
      <c r="E393" s="68">
        <v>3402530</v>
      </c>
      <c r="F393" s="68">
        <v>3259950</v>
      </c>
      <c r="G393" s="68">
        <v>3090040</v>
      </c>
      <c r="H393" s="68">
        <v>3278640</v>
      </c>
      <c r="I393" s="68">
        <v>2954810</v>
      </c>
      <c r="J393" s="68">
        <v>3256110</v>
      </c>
      <c r="K393" s="68">
        <v>3168220</v>
      </c>
      <c r="L393" s="68">
        <v>3006090</v>
      </c>
      <c r="M393" s="68">
        <v>3267030</v>
      </c>
      <c r="N393" s="68">
        <v>3151330</v>
      </c>
      <c r="O393" s="68">
        <v>3442810</v>
      </c>
      <c r="P393" s="68">
        <v>3235230</v>
      </c>
      <c r="Q393" s="68">
        <v>3495610</v>
      </c>
      <c r="R393" s="68">
        <v>4201160</v>
      </c>
    </row>
    <row r="394" spans="1:18">
      <c r="A394" s="7" t="s">
        <v>304</v>
      </c>
      <c r="B394" s="8"/>
      <c r="C394" s="70"/>
      <c r="D394" s="70"/>
      <c r="E394" s="70"/>
      <c r="F394" s="70"/>
      <c r="G394" s="70"/>
      <c r="H394" s="70"/>
      <c r="I394" s="70"/>
      <c r="J394" s="70"/>
      <c r="K394" s="70"/>
      <c r="L394" s="70"/>
      <c r="M394" s="70"/>
      <c r="N394" s="70"/>
      <c r="O394" s="70"/>
      <c r="P394" s="70"/>
      <c r="Q394" s="70"/>
      <c r="R394" s="70"/>
    </row>
    <row r="395" spans="1:18">
      <c r="A395" s="4"/>
      <c r="B395" s="7" t="s">
        <v>214</v>
      </c>
      <c r="C395" s="70"/>
      <c r="D395" s="70"/>
      <c r="E395" s="70"/>
      <c r="F395" s="70"/>
      <c r="G395" s="70"/>
      <c r="H395" s="70"/>
      <c r="I395" s="70"/>
      <c r="J395" s="70"/>
      <c r="K395" s="70"/>
      <c r="L395" s="70"/>
      <c r="M395" s="70"/>
      <c r="N395" s="70"/>
      <c r="O395" s="70"/>
      <c r="P395" s="70"/>
      <c r="Q395" s="70"/>
      <c r="R395" s="70"/>
    </row>
    <row r="396" spans="1:18">
      <c r="A396" s="4"/>
      <c r="B396" s="9" t="s">
        <v>181</v>
      </c>
      <c r="C396" s="71">
        <v>1.7440745068629332E-2</v>
      </c>
      <c r="D396" s="71">
        <v>7.6764193652067103</v>
      </c>
      <c r="E396" s="71">
        <v>2.080431733186499</v>
      </c>
      <c r="F396" s="71">
        <v>21.780999055708232</v>
      </c>
      <c r="G396" s="71">
        <v>0.16194977563727236</v>
      </c>
      <c r="H396" s="71">
        <v>6.5128725156281533</v>
      </c>
      <c r="I396" s="71">
        <v>3.0172488968728741</v>
      </c>
      <c r="J396" s="71">
        <v>41.882703514808433</v>
      </c>
      <c r="K396" s="71">
        <v>20.328434144992389</v>
      </c>
      <c r="L396" s="71">
        <v>22.339102897904368</v>
      </c>
      <c r="M396" s="71">
        <v>59.527754454241709</v>
      </c>
      <c r="N396" s="71">
        <v>36.799972094807892</v>
      </c>
      <c r="O396" s="71">
        <v>100.05755445872647</v>
      </c>
      <c r="P396" s="71">
        <v>66.20506828051694</v>
      </c>
      <c r="Q396" s="71">
        <v>131.416014092122</v>
      </c>
      <c r="R396" s="71">
        <v>303.53125256939546</v>
      </c>
    </row>
    <row r="397" spans="1:18">
      <c r="A397" s="4"/>
      <c r="B397" s="9" t="s">
        <v>182</v>
      </c>
      <c r="C397" s="71">
        <v>240.37582314087885</v>
      </c>
      <c r="D397" s="71">
        <v>183.3744851865786</v>
      </c>
      <c r="E397" s="71">
        <v>193.16870931011886</v>
      </c>
      <c r="F397" s="71">
        <v>126.55253775298424</v>
      </c>
      <c r="G397" s="71">
        <v>110.15574585346286</v>
      </c>
      <c r="H397" s="71">
        <v>153.15714858767336</v>
      </c>
      <c r="I397" s="71">
        <v>69.067842006781959</v>
      </c>
      <c r="J397" s="71">
        <v>99.549281316726422</v>
      </c>
      <c r="K397" s="71">
        <v>99.653925787138192</v>
      </c>
      <c r="L397" s="71">
        <v>57.260457595319899</v>
      </c>
      <c r="M397" s="71">
        <v>78.886981480420275</v>
      </c>
      <c r="N397" s="71">
        <v>73.001975787262765</v>
      </c>
      <c r="O397" s="71">
        <v>74.334947017508014</v>
      </c>
      <c r="P397" s="71">
        <v>57.322745970565002</v>
      </c>
      <c r="Q397" s="71">
        <v>47.17721541064234</v>
      </c>
      <c r="R397" s="71">
        <v>35.317508763974395</v>
      </c>
    </row>
    <row r="398" spans="1:18">
      <c r="A398" s="4"/>
      <c r="B398" s="9" t="s">
        <v>183</v>
      </c>
      <c r="C398" s="71">
        <v>244.25514315114398</v>
      </c>
      <c r="D398" s="71">
        <v>244.25514315114398</v>
      </c>
      <c r="E398" s="71">
        <v>244.25514315114398</v>
      </c>
      <c r="F398" s="71">
        <v>244.25514315114398</v>
      </c>
      <c r="G398" s="71">
        <v>244.25514315114398</v>
      </c>
      <c r="H398" s="71">
        <v>244.25514315114398</v>
      </c>
      <c r="I398" s="71">
        <v>244.25514315114398</v>
      </c>
      <c r="J398" s="71">
        <v>244.25514315114398</v>
      </c>
      <c r="K398" s="71">
        <v>244.25514315114398</v>
      </c>
      <c r="L398" s="71">
        <v>244.25514315114398</v>
      </c>
      <c r="M398" s="71">
        <v>244.25514315114398</v>
      </c>
      <c r="N398" s="71">
        <v>244.25514315114398</v>
      </c>
      <c r="O398" s="71">
        <v>244.25514315114398</v>
      </c>
      <c r="P398" s="71">
        <v>244.25514315114398</v>
      </c>
      <c r="Q398" s="71">
        <v>244.25514315114398</v>
      </c>
      <c r="R398" s="71">
        <v>244.25514315114398</v>
      </c>
    </row>
    <row r="399" spans="1:18">
      <c r="A399" s="4"/>
      <c r="B399" s="9" t="s">
        <v>184</v>
      </c>
      <c r="C399" s="71">
        <v>65.554777642958044</v>
      </c>
      <c r="D399" s="71">
        <v>65.437675497497253</v>
      </c>
      <c r="E399" s="71">
        <v>65.420234752428627</v>
      </c>
      <c r="F399" s="71">
        <v>65.529862292860003</v>
      </c>
      <c r="G399" s="71">
        <v>65.517404617810982</v>
      </c>
      <c r="H399" s="71">
        <v>65.452624707556069</v>
      </c>
      <c r="I399" s="71">
        <v>65.382861727281565</v>
      </c>
      <c r="J399" s="71">
        <v>65.450133172546273</v>
      </c>
      <c r="K399" s="71">
        <v>65.437675497497253</v>
      </c>
      <c r="L399" s="71">
        <v>65.340505632114883</v>
      </c>
      <c r="M399" s="71">
        <v>65.360437912193319</v>
      </c>
      <c r="N399" s="71">
        <v>65.370404052232544</v>
      </c>
      <c r="O399" s="71">
        <v>65.412760147399212</v>
      </c>
      <c r="P399" s="71">
        <v>65.333031027085468</v>
      </c>
      <c r="Q399" s="71">
        <v>65.315590282016842</v>
      </c>
      <c r="R399" s="71">
        <v>64.924419285477583</v>
      </c>
    </row>
    <row r="400" spans="1:18">
      <c r="A400" s="4"/>
      <c r="B400" s="9" t="s">
        <v>185</v>
      </c>
      <c r="C400" s="71">
        <v>202.36745656631592</v>
      </c>
      <c r="D400" s="71">
        <v>202.36745656631592</v>
      </c>
      <c r="E400" s="71">
        <v>202.36745656631592</v>
      </c>
      <c r="F400" s="71">
        <v>202.36745656631592</v>
      </c>
      <c r="G400" s="71">
        <v>202.36745656631592</v>
      </c>
      <c r="H400" s="71">
        <v>202.36745656631592</v>
      </c>
      <c r="I400" s="71">
        <v>202.36745656631592</v>
      </c>
      <c r="J400" s="71">
        <v>202.36745656631592</v>
      </c>
      <c r="K400" s="71">
        <v>202.36745656631592</v>
      </c>
      <c r="L400" s="71">
        <v>202.36745656631592</v>
      </c>
      <c r="M400" s="71">
        <v>202.36745656631592</v>
      </c>
      <c r="N400" s="71">
        <v>202.36745656631592</v>
      </c>
      <c r="O400" s="71">
        <v>202.36745656631592</v>
      </c>
      <c r="P400" s="71">
        <v>202.36745656631592</v>
      </c>
      <c r="Q400" s="71">
        <v>202.36745656631592</v>
      </c>
      <c r="R400" s="71">
        <v>202.36745656631592</v>
      </c>
    </row>
    <row r="401" spans="1:18">
      <c r="A401" s="4"/>
      <c r="B401" s="9" t="s">
        <v>186</v>
      </c>
      <c r="C401" s="71">
        <v>0</v>
      </c>
      <c r="D401" s="71">
        <v>0</v>
      </c>
      <c r="E401" s="71">
        <v>0</v>
      </c>
      <c r="F401" s="71">
        <v>0</v>
      </c>
      <c r="G401" s="71">
        <v>0</v>
      </c>
      <c r="H401" s="71">
        <v>0</v>
      </c>
      <c r="I401" s="71">
        <v>0</v>
      </c>
      <c r="J401" s="71">
        <v>0</v>
      </c>
      <c r="K401" s="71">
        <v>0</v>
      </c>
      <c r="L401" s="71">
        <v>0</v>
      </c>
      <c r="M401" s="71">
        <v>0</v>
      </c>
      <c r="N401" s="71">
        <v>0</v>
      </c>
      <c r="O401" s="71">
        <v>0</v>
      </c>
      <c r="P401" s="71">
        <v>0</v>
      </c>
      <c r="Q401" s="71">
        <v>0</v>
      </c>
      <c r="R401" s="71">
        <v>0</v>
      </c>
    </row>
    <row r="402" spans="1:18">
      <c r="A402" s="4"/>
      <c r="B402" s="9" t="s">
        <v>187</v>
      </c>
      <c r="C402" s="71">
        <v>29.591961311444365</v>
      </c>
      <c r="D402" s="71">
        <v>23.198682476286816</v>
      </c>
      <c r="E402" s="71">
        <v>25.936879452061621</v>
      </c>
      <c r="F402" s="71">
        <v>18.160798686462741</v>
      </c>
      <c r="G402" s="71">
        <v>16.170062213629198</v>
      </c>
      <c r="H402" s="71">
        <v>22.030152556688648</v>
      </c>
      <c r="I402" s="71">
        <v>10.628888351824676</v>
      </c>
      <c r="J402" s="71">
        <v>14.797226423227086</v>
      </c>
      <c r="K402" s="71">
        <v>16.132689188482132</v>
      </c>
      <c r="L402" s="71">
        <v>9.5600198326186785</v>
      </c>
      <c r="M402" s="71">
        <v>12.382928998726825</v>
      </c>
      <c r="N402" s="71">
        <v>12.587234869530768</v>
      </c>
      <c r="O402" s="71">
        <v>13.028236566266111</v>
      </c>
      <c r="P402" s="71">
        <v>10.960262508128633</v>
      </c>
      <c r="Q402" s="71">
        <v>10.342361825697193</v>
      </c>
      <c r="R402" s="71">
        <v>12.056537912442476</v>
      </c>
    </row>
    <row r="403" spans="1:18">
      <c r="A403" s="4"/>
      <c r="B403" s="9" t="s">
        <v>188</v>
      </c>
      <c r="C403" s="71">
        <v>0.42605248667651652</v>
      </c>
      <c r="D403" s="71">
        <v>0.42605248667651652</v>
      </c>
      <c r="E403" s="71">
        <v>0.42605248667651652</v>
      </c>
      <c r="F403" s="71">
        <v>0.42605248667651652</v>
      </c>
      <c r="G403" s="71">
        <v>0.42605248667651652</v>
      </c>
      <c r="H403" s="71">
        <v>0.42605248667651652</v>
      </c>
      <c r="I403" s="71">
        <v>0.42605248667651652</v>
      </c>
      <c r="J403" s="71">
        <v>0.42605248667651652</v>
      </c>
      <c r="K403" s="71">
        <v>0.42605248667651652</v>
      </c>
      <c r="L403" s="71">
        <v>0.42605248667651652</v>
      </c>
      <c r="M403" s="71">
        <v>0.42605248667651652</v>
      </c>
      <c r="N403" s="71">
        <v>0.42605248667651652</v>
      </c>
      <c r="O403" s="71">
        <v>0.42605248667651652</v>
      </c>
      <c r="P403" s="71">
        <v>0.42605248667651652</v>
      </c>
      <c r="Q403" s="71">
        <v>0.42605248667651652</v>
      </c>
      <c r="R403" s="71">
        <v>0.42605248667651652</v>
      </c>
    </row>
    <row r="404" spans="1:18">
      <c r="A404" s="4"/>
      <c r="B404" s="9" t="s">
        <v>189</v>
      </c>
      <c r="C404" s="71">
        <v>0</v>
      </c>
      <c r="D404" s="71">
        <v>0</v>
      </c>
      <c r="E404" s="71">
        <v>0</v>
      </c>
      <c r="F404" s="71">
        <v>0</v>
      </c>
      <c r="G404" s="71">
        <v>0</v>
      </c>
      <c r="H404" s="71">
        <v>0</v>
      </c>
      <c r="I404" s="71">
        <v>0</v>
      </c>
      <c r="J404" s="71">
        <v>0</v>
      </c>
      <c r="K404" s="71">
        <v>0</v>
      </c>
      <c r="L404" s="71">
        <v>0</v>
      </c>
      <c r="M404" s="71">
        <v>0</v>
      </c>
      <c r="N404" s="71">
        <v>0</v>
      </c>
      <c r="O404" s="71">
        <v>0</v>
      </c>
      <c r="P404" s="71">
        <v>0</v>
      </c>
      <c r="Q404" s="71">
        <v>0</v>
      </c>
      <c r="R404" s="71">
        <v>0</v>
      </c>
    </row>
    <row r="405" spans="1:18">
      <c r="A405" s="4"/>
      <c r="B405" s="9" t="s">
        <v>190</v>
      </c>
      <c r="C405" s="71">
        <v>0</v>
      </c>
      <c r="D405" s="71">
        <v>0</v>
      </c>
      <c r="E405" s="71">
        <v>0</v>
      </c>
      <c r="F405" s="71">
        <v>0</v>
      </c>
      <c r="G405" s="71">
        <v>0</v>
      </c>
      <c r="H405" s="71">
        <v>0</v>
      </c>
      <c r="I405" s="71">
        <v>0</v>
      </c>
      <c r="J405" s="71">
        <v>0</v>
      </c>
      <c r="K405" s="71">
        <v>0</v>
      </c>
      <c r="L405" s="71">
        <v>0</v>
      </c>
      <c r="M405" s="71">
        <v>0</v>
      </c>
      <c r="N405" s="71">
        <v>0</v>
      </c>
      <c r="O405" s="71">
        <v>0</v>
      </c>
      <c r="P405" s="71">
        <v>0</v>
      </c>
      <c r="Q405" s="71">
        <v>0</v>
      </c>
      <c r="R405" s="71">
        <v>0</v>
      </c>
    </row>
    <row r="406" spans="1:18">
      <c r="A406" s="4"/>
      <c r="B406" s="9" t="s">
        <v>191</v>
      </c>
      <c r="C406" s="71">
        <v>0</v>
      </c>
      <c r="D406" s="71">
        <v>0</v>
      </c>
      <c r="E406" s="71">
        <v>0</v>
      </c>
      <c r="F406" s="71">
        <v>0</v>
      </c>
      <c r="G406" s="71">
        <v>0</v>
      </c>
      <c r="H406" s="71">
        <v>0</v>
      </c>
      <c r="I406" s="71">
        <v>0</v>
      </c>
      <c r="J406" s="71">
        <v>0</v>
      </c>
      <c r="K406" s="71">
        <v>0</v>
      </c>
      <c r="L406" s="71">
        <v>0</v>
      </c>
      <c r="M406" s="71">
        <v>0</v>
      </c>
      <c r="N406" s="71">
        <v>0</v>
      </c>
      <c r="O406" s="71">
        <v>0</v>
      </c>
      <c r="P406" s="71">
        <v>0</v>
      </c>
      <c r="Q406" s="71">
        <v>0</v>
      </c>
      <c r="R406" s="71">
        <v>0</v>
      </c>
    </row>
    <row r="407" spans="1:18">
      <c r="A407" s="4"/>
      <c r="B407" s="9" t="s">
        <v>192</v>
      </c>
      <c r="C407" s="71">
        <v>0</v>
      </c>
      <c r="D407" s="71">
        <v>0</v>
      </c>
      <c r="E407" s="71">
        <v>0</v>
      </c>
      <c r="F407" s="71">
        <v>0</v>
      </c>
      <c r="G407" s="71">
        <v>0</v>
      </c>
      <c r="H407" s="71">
        <v>0</v>
      </c>
      <c r="I407" s="71">
        <v>0</v>
      </c>
      <c r="J407" s="71">
        <v>0</v>
      </c>
      <c r="K407" s="71">
        <v>0</v>
      </c>
      <c r="L407" s="71">
        <v>0</v>
      </c>
      <c r="M407" s="71">
        <v>0</v>
      </c>
      <c r="N407" s="71">
        <v>0</v>
      </c>
      <c r="O407" s="71">
        <v>0</v>
      </c>
      <c r="P407" s="71">
        <v>0</v>
      </c>
      <c r="Q407" s="71">
        <v>0</v>
      </c>
      <c r="R407" s="71">
        <v>0</v>
      </c>
    </row>
    <row r="408" spans="1:18">
      <c r="A408" s="4"/>
      <c r="B408" s="9" t="s">
        <v>193</v>
      </c>
      <c r="C408" s="71">
        <v>0</v>
      </c>
      <c r="D408" s="71">
        <v>0</v>
      </c>
      <c r="E408" s="71">
        <v>0</v>
      </c>
      <c r="F408" s="71">
        <v>0</v>
      </c>
      <c r="G408" s="71">
        <v>0</v>
      </c>
      <c r="H408" s="71">
        <v>0</v>
      </c>
      <c r="I408" s="71">
        <v>0</v>
      </c>
      <c r="J408" s="71">
        <v>0</v>
      </c>
      <c r="K408" s="71">
        <v>0</v>
      </c>
      <c r="L408" s="71">
        <v>0</v>
      </c>
      <c r="M408" s="71">
        <v>0</v>
      </c>
      <c r="N408" s="71">
        <v>0</v>
      </c>
      <c r="O408" s="71">
        <v>0</v>
      </c>
      <c r="P408" s="71">
        <v>0</v>
      </c>
      <c r="Q408" s="71">
        <v>0</v>
      </c>
      <c r="R408" s="71">
        <v>0</v>
      </c>
    </row>
    <row r="409" spans="1:18">
      <c r="A409" s="4"/>
      <c r="B409" s="9" t="s">
        <v>194</v>
      </c>
      <c r="C409" s="71">
        <v>0</v>
      </c>
      <c r="D409" s="71">
        <v>0</v>
      </c>
      <c r="E409" s="71">
        <v>0</v>
      </c>
      <c r="F409" s="71">
        <v>0</v>
      </c>
      <c r="G409" s="71">
        <v>0</v>
      </c>
      <c r="H409" s="71">
        <v>0</v>
      </c>
      <c r="I409" s="71">
        <v>0</v>
      </c>
      <c r="J409" s="71">
        <v>0</v>
      </c>
      <c r="K409" s="71">
        <v>0</v>
      </c>
      <c r="L409" s="71">
        <v>0</v>
      </c>
      <c r="M409" s="71">
        <v>0</v>
      </c>
      <c r="N409" s="71">
        <v>0</v>
      </c>
      <c r="O409" s="71">
        <v>0</v>
      </c>
      <c r="P409" s="71">
        <v>0</v>
      </c>
      <c r="Q409" s="71">
        <v>0</v>
      </c>
      <c r="R409" s="71">
        <v>0</v>
      </c>
    </row>
    <row r="410" spans="1:18">
      <c r="A410" s="4"/>
      <c r="B410" s="9" t="s">
        <v>303</v>
      </c>
      <c r="C410" s="71">
        <v>782.58865504448636</v>
      </c>
      <c r="D410" s="71">
        <v>726.73840626471565</v>
      </c>
      <c r="E410" s="71">
        <v>733.65490745193199</v>
      </c>
      <c r="F410" s="71">
        <v>679.07035845714188</v>
      </c>
      <c r="G410" s="71">
        <v>639.05381466467679</v>
      </c>
      <c r="H410" s="71">
        <v>694.2014505716827</v>
      </c>
      <c r="I410" s="71">
        <v>595.14300165188774</v>
      </c>
      <c r="J410" s="71">
        <v>668.72799663144463</v>
      </c>
      <c r="K410" s="71">
        <v>648.60137682224638</v>
      </c>
      <c r="L410" s="71">
        <v>601.55122969710408</v>
      </c>
      <c r="M410" s="71">
        <v>663.20426351470871</v>
      </c>
      <c r="N410" s="71">
        <v>634.80823900797043</v>
      </c>
      <c r="O410" s="71">
        <v>699.88215039403622</v>
      </c>
      <c r="P410" s="71">
        <v>646.8697599904325</v>
      </c>
      <c r="Q410" s="71">
        <v>701.297342279605</v>
      </c>
      <c r="R410" s="71">
        <v>862.88086227043618</v>
      </c>
    </row>
    <row r="411" spans="1:18">
      <c r="A411" s="4"/>
      <c r="B411" s="7" t="s">
        <v>215</v>
      </c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</row>
    <row r="412" spans="1:18">
      <c r="A412" s="4"/>
      <c r="B412" s="9" t="s">
        <v>195</v>
      </c>
      <c r="C412" s="71">
        <v>0</v>
      </c>
      <c r="D412" s="71">
        <v>0</v>
      </c>
      <c r="E412" s="71">
        <v>0</v>
      </c>
      <c r="F412" s="71">
        <v>0</v>
      </c>
      <c r="G412" s="71">
        <v>0</v>
      </c>
      <c r="H412" s="71">
        <v>0</v>
      </c>
      <c r="I412" s="71">
        <v>0</v>
      </c>
      <c r="J412" s="71">
        <v>0</v>
      </c>
      <c r="K412" s="71">
        <v>0</v>
      </c>
      <c r="L412" s="71">
        <v>0</v>
      </c>
      <c r="M412" s="71">
        <v>0</v>
      </c>
      <c r="N412" s="71">
        <v>0</v>
      </c>
      <c r="O412" s="71">
        <v>0</v>
      </c>
      <c r="P412" s="71">
        <v>0</v>
      </c>
      <c r="Q412" s="71">
        <v>0</v>
      </c>
      <c r="R412" s="71">
        <v>0</v>
      </c>
    </row>
    <row r="413" spans="1:18">
      <c r="A413" s="4"/>
      <c r="B413" s="9" t="s">
        <v>196</v>
      </c>
      <c r="C413" s="71">
        <v>0</v>
      </c>
      <c r="D413" s="71">
        <v>0</v>
      </c>
      <c r="E413" s="71">
        <v>0</v>
      </c>
      <c r="F413" s="71">
        <v>0</v>
      </c>
      <c r="G413" s="71">
        <v>0</v>
      </c>
      <c r="H413" s="71">
        <v>0</v>
      </c>
      <c r="I413" s="71">
        <v>0</v>
      </c>
      <c r="J413" s="71">
        <v>0</v>
      </c>
      <c r="K413" s="71">
        <v>0</v>
      </c>
      <c r="L413" s="71">
        <v>0</v>
      </c>
      <c r="M413" s="71">
        <v>0</v>
      </c>
      <c r="N413" s="71">
        <v>0</v>
      </c>
      <c r="O413" s="71">
        <v>0</v>
      </c>
      <c r="P413" s="71">
        <v>0</v>
      </c>
      <c r="Q413" s="71">
        <v>0</v>
      </c>
      <c r="R413" s="71">
        <v>0</v>
      </c>
    </row>
    <row r="414" spans="1:18">
      <c r="A414" s="4"/>
      <c r="B414" s="9" t="s">
        <v>197</v>
      </c>
      <c r="C414" s="71">
        <v>0</v>
      </c>
      <c r="D414" s="71">
        <v>0</v>
      </c>
      <c r="E414" s="71">
        <v>0</v>
      </c>
      <c r="F414" s="71">
        <v>0</v>
      </c>
      <c r="G414" s="71">
        <v>0</v>
      </c>
      <c r="H414" s="71">
        <v>0</v>
      </c>
      <c r="I414" s="71">
        <v>0</v>
      </c>
      <c r="J414" s="71">
        <v>0</v>
      </c>
      <c r="K414" s="71">
        <v>0</v>
      </c>
      <c r="L414" s="71">
        <v>0</v>
      </c>
      <c r="M414" s="71">
        <v>0</v>
      </c>
      <c r="N414" s="71">
        <v>0</v>
      </c>
      <c r="O414" s="71">
        <v>0</v>
      </c>
      <c r="P414" s="71">
        <v>0</v>
      </c>
      <c r="Q414" s="71">
        <v>0</v>
      </c>
      <c r="R414" s="71">
        <v>0</v>
      </c>
    </row>
    <row r="415" spans="1:18">
      <c r="A415" s="4"/>
      <c r="B415" s="9" t="s">
        <v>198</v>
      </c>
      <c r="C415" s="71">
        <v>0</v>
      </c>
      <c r="D415" s="71">
        <v>0</v>
      </c>
      <c r="E415" s="71">
        <v>0</v>
      </c>
      <c r="F415" s="71">
        <v>0</v>
      </c>
      <c r="G415" s="71">
        <v>0</v>
      </c>
      <c r="H415" s="71">
        <v>0</v>
      </c>
      <c r="I415" s="71">
        <v>0</v>
      </c>
      <c r="J415" s="71">
        <v>0</v>
      </c>
      <c r="K415" s="71">
        <v>0</v>
      </c>
      <c r="L415" s="71">
        <v>0</v>
      </c>
      <c r="M415" s="71">
        <v>0</v>
      </c>
      <c r="N415" s="71">
        <v>0</v>
      </c>
      <c r="O415" s="71">
        <v>0</v>
      </c>
      <c r="P415" s="71">
        <v>0</v>
      </c>
      <c r="Q415" s="71">
        <v>0</v>
      </c>
      <c r="R415" s="71">
        <v>0</v>
      </c>
    </row>
    <row r="416" spans="1:18">
      <c r="A416" s="4"/>
      <c r="B416" s="9" t="s">
        <v>199</v>
      </c>
      <c r="C416" s="71">
        <v>47.209605365769796</v>
      </c>
      <c r="D416" s="71">
        <v>47.209605365769796</v>
      </c>
      <c r="E416" s="71">
        <v>47.209605365769796</v>
      </c>
      <c r="F416" s="71">
        <v>47.209605365769796</v>
      </c>
      <c r="G416" s="71">
        <v>47.209605365769796</v>
      </c>
      <c r="H416" s="71">
        <v>47.209605365769796</v>
      </c>
      <c r="I416" s="71">
        <v>47.209605365769796</v>
      </c>
      <c r="J416" s="71">
        <v>47.209605365769796</v>
      </c>
      <c r="K416" s="71">
        <v>47.209605365769796</v>
      </c>
      <c r="L416" s="71">
        <v>47.209605365769796</v>
      </c>
      <c r="M416" s="71">
        <v>47.209605365769796</v>
      </c>
      <c r="N416" s="71">
        <v>47.209605365769796</v>
      </c>
      <c r="O416" s="71">
        <v>47.209605365769796</v>
      </c>
      <c r="P416" s="71">
        <v>47.209605365769796</v>
      </c>
      <c r="Q416" s="71">
        <v>47.209605365769796</v>
      </c>
      <c r="R416" s="71">
        <v>47.209605365769796</v>
      </c>
    </row>
    <row r="417" spans="1:18">
      <c r="A417" s="4"/>
      <c r="B417" s="9" t="s">
        <v>200</v>
      </c>
      <c r="C417" s="71">
        <v>0</v>
      </c>
      <c r="D417" s="71">
        <v>0</v>
      </c>
      <c r="E417" s="71">
        <v>0</v>
      </c>
      <c r="F417" s="71">
        <v>0</v>
      </c>
      <c r="G417" s="71">
        <v>0</v>
      </c>
      <c r="H417" s="71">
        <v>0</v>
      </c>
      <c r="I417" s="71">
        <v>0</v>
      </c>
      <c r="J417" s="71">
        <v>0</v>
      </c>
      <c r="K417" s="71">
        <v>0</v>
      </c>
      <c r="L417" s="71">
        <v>0</v>
      </c>
      <c r="M417" s="71">
        <v>0</v>
      </c>
      <c r="N417" s="71">
        <v>0</v>
      </c>
      <c r="O417" s="71">
        <v>0</v>
      </c>
      <c r="P417" s="71">
        <v>0</v>
      </c>
      <c r="Q417" s="71">
        <v>0</v>
      </c>
      <c r="R417" s="71">
        <v>0</v>
      </c>
    </row>
    <row r="418" spans="1:18">
      <c r="A418" s="4"/>
      <c r="B418" s="9" t="s">
        <v>201</v>
      </c>
      <c r="C418" s="71">
        <v>0</v>
      </c>
      <c r="D418" s="71">
        <v>0</v>
      </c>
      <c r="E418" s="71">
        <v>0</v>
      </c>
      <c r="F418" s="71">
        <v>0</v>
      </c>
      <c r="G418" s="71">
        <v>0</v>
      </c>
      <c r="H418" s="71">
        <v>0</v>
      </c>
      <c r="I418" s="71">
        <v>0</v>
      </c>
      <c r="J418" s="71">
        <v>0</v>
      </c>
      <c r="K418" s="71">
        <v>0</v>
      </c>
      <c r="L418" s="71">
        <v>0</v>
      </c>
      <c r="M418" s="71">
        <v>0</v>
      </c>
      <c r="N418" s="71">
        <v>0</v>
      </c>
      <c r="O418" s="71">
        <v>0</v>
      </c>
      <c r="P418" s="71">
        <v>0</v>
      </c>
      <c r="Q418" s="71">
        <v>0</v>
      </c>
      <c r="R418" s="71">
        <v>0</v>
      </c>
    </row>
    <row r="419" spans="1:18">
      <c r="A419" s="4"/>
      <c r="B419" s="9" t="s">
        <v>202</v>
      </c>
      <c r="C419" s="71">
        <v>0</v>
      </c>
      <c r="D419" s="71">
        <v>0</v>
      </c>
      <c r="E419" s="71">
        <v>0</v>
      </c>
      <c r="F419" s="71">
        <v>0</v>
      </c>
      <c r="G419" s="71">
        <v>0</v>
      </c>
      <c r="H419" s="71">
        <v>0</v>
      </c>
      <c r="I419" s="71">
        <v>0</v>
      </c>
      <c r="J419" s="71">
        <v>0</v>
      </c>
      <c r="K419" s="71">
        <v>0</v>
      </c>
      <c r="L419" s="71">
        <v>0</v>
      </c>
      <c r="M419" s="71">
        <v>0</v>
      </c>
      <c r="N419" s="71">
        <v>0</v>
      </c>
      <c r="O419" s="71">
        <v>0</v>
      </c>
      <c r="P419" s="71">
        <v>0</v>
      </c>
      <c r="Q419" s="71">
        <v>0</v>
      </c>
      <c r="R419" s="71">
        <v>0</v>
      </c>
    </row>
    <row r="420" spans="1:18">
      <c r="A420" s="4"/>
      <c r="B420" s="9" t="s">
        <v>203</v>
      </c>
      <c r="C420" s="71">
        <v>0</v>
      </c>
      <c r="D420" s="71">
        <v>0</v>
      </c>
      <c r="E420" s="71">
        <v>0</v>
      </c>
      <c r="F420" s="71">
        <v>0</v>
      </c>
      <c r="G420" s="71">
        <v>0</v>
      </c>
      <c r="H420" s="71">
        <v>0</v>
      </c>
      <c r="I420" s="71">
        <v>0</v>
      </c>
      <c r="J420" s="71">
        <v>0</v>
      </c>
      <c r="K420" s="71">
        <v>0</v>
      </c>
      <c r="L420" s="71">
        <v>0</v>
      </c>
      <c r="M420" s="71">
        <v>0</v>
      </c>
      <c r="N420" s="71">
        <v>0</v>
      </c>
      <c r="O420" s="71">
        <v>0</v>
      </c>
      <c r="P420" s="71">
        <v>0</v>
      </c>
      <c r="Q420" s="71">
        <v>0</v>
      </c>
      <c r="R420" s="71">
        <v>0</v>
      </c>
    </row>
    <row r="421" spans="1:18">
      <c r="A421" s="4"/>
      <c r="B421" s="9" t="s">
        <v>204</v>
      </c>
      <c r="C421" s="71">
        <v>0</v>
      </c>
      <c r="D421" s="71">
        <v>0</v>
      </c>
      <c r="E421" s="71">
        <v>0</v>
      </c>
      <c r="F421" s="71">
        <v>0</v>
      </c>
      <c r="G421" s="71">
        <v>0</v>
      </c>
      <c r="H421" s="71">
        <v>0</v>
      </c>
      <c r="I421" s="71">
        <v>0</v>
      </c>
      <c r="J421" s="71">
        <v>0</v>
      </c>
      <c r="K421" s="71">
        <v>0</v>
      </c>
      <c r="L421" s="71">
        <v>0</v>
      </c>
      <c r="M421" s="71">
        <v>0</v>
      </c>
      <c r="N421" s="71">
        <v>0</v>
      </c>
      <c r="O421" s="71">
        <v>0</v>
      </c>
      <c r="P421" s="71">
        <v>0</v>
      </c>
      <c r="Q421" s="71">
        <v>0</v>
      </c>
      <c r="R421" s="71">
        <v>0</v>
      </c>
    </row>
    <row r="422" spans="1:18">
      <c r="A422" s="4"/>
      <c r="B422" s="9" t="s">
        <v>205</v>
      </c>
      <c r="C422" s="71">
        <v>0</v>
      </c>
      <c r="D422" s="71">
        <v>0</v>
      </c>
      <c r="E422" s="71">
        <v>0</v>
      </c>
      <c r="F422" s="71">
        <v>0</v>
      </c>
      <c r="G422" s="71">
        <v>0</v>
      </c>
      <c r="H422" s="71">
        <v>0</v>
      </c>
      <c r="I422" s="71">
        <v>0</v>
      </c>
      <c r="J422" s="71">
        <v>0</v>
      </c>
      <c r="K422" s="71">
        <v>0</v>
      </c>
      <c r="L422" s="71">
        <v>0</v>
      </c>
      <c r="M422" s="71">
        <v>0</v>
      </c>
      <c r="N422" s="71">
        <v>0</v>
      </c>
      <c r="O422" s="71">
        <v>0</v>
      </c>
      <c r="P422" s="71">
        <v>0</v>
      </c>
      <c r="Q422" s="71">
        <v>0</v>
      </c>
      <c r="R422" s="71">
        <v>0</v>
      </c>
    </row>
    <row r="423" spans="1:18">
      <c r="A423" s="4"/>
      <c r="B423" s="9" t="s">
        <v>206</v>
      </c>
      <c r="C423" s="71">
        <v>61.610677722438012</v>
      </c>
      <c r="D423" s="71">
        <v>74.013539001243274</v>
      </c>
      <c r="E423" s="71">
        <v>66.887748873203293</v>
      </c>
      <c r="F423" s="71">
        <v>85.950483233215152</v>
      </c>
      <c r="G423" s="71">
        <v>83.633355674097245</v>
      </c>
      <c r="H423" s="71">
        <v>75.473578516988525</v>
      </c>
      <c r="I423" s="71">
        <v>93.848649214294426</v>
      </c>
      <c r="J423" s="71">
        <v>95.333604080137732</v>
      </c>
      <c r="K423" s="71">
        <v>93.562122688166951</v>
      </c>
      <c r="L423" s="71">
        <v>100.21950423436374</v>
      </c>
      <c r="M423" s="71">
        <v>103.57560189256999</v>
      </c>
      <c r="N423" s="71">
        <v>103.14705787088367</v>
      </c>
      <c r="O423" s="71">
        <v>110.69640895059037</v>
      </c>
      <c r="P423" s="71">
        <v>111.98951562067874</v>
      </c>
      <c r="Q423" s="71">
        <v>122.43652191678771</v>
      </c>
      <c r="R423" s="71">
        <v>136.64325454269121</v>
      </c>
    </row>
    <row r="424" spans="1:18">
      <c r="A424" s="4"/>
      <c r="B424" s="9" t="s">
        <v>207</v>
      </c>
      <c r="C424" s="71">
        <v>0</v>
      </c>
      <c r="D424" s="71">
        <v>0</v>
      </c>
      <c r="E424" s="71">
        <v>0</v>
      </c>
      <c r="F424" s="71">
        <v>0</v>
      </c>
      <c r="G424" s="71">
        <v>0</v>
      </c>
      <c r="H424" s="71">
        <v>0</v>
      </c>
      <c r="I424" s="71">
        <v>0</v>
      </c>
      <c r="J424" s="71">
        <v>0</v>
      </c>
      <c r="K424" s="71">
        <v>0</v>
      </c>
      <c r="L424" s="71">
        <v>0</v>
      </c>
      <c r="M424" s="71">
        <v>0</v>
      </c>
      <c r="N424" s="71">
        <v>0</v>
      </c>
      <c r="O424" s="71">
        <v>0</v>
      </c>
      <c r="P424" s="71">
        <v>0</v>
      </c>
      <c r="Q424" s="71">
        <v>0</v>
      </c>
      <c r="R424" s="71">
        <v>0</v>
      </c>
    </row>
    <row r="425" spans="1:18">
      <c r="A425" s="4"/>
      <c r="B425" s="9" t="s">
        <v>208</v>
      </c>
      <c r="C425" s="71">
        <v>0</v>
      </c>
      <c r="D425" s="71">
        <v>0</v>
      </c>
      <c r="E425" s="71">
        <v>0</v>
      </c>
      <c r="F425" s="71">
        <v>0</v>
      </c>
      <c r="G425" s="71">
        <v>0</v>
      </c>
      <c r="H425" s="71">
        <v>0</v>
      </c>
      <c r="I425" s="71">
        <v>0</v>
      </c>
      <c r="J425" s="71">
        <v>0</v>
      </c>
      <c r="K425" s="71">
        <v>0</v>
      </c>
      <c r="L425" s="71">
        <v>0</v>
      </c>
      <c r="M425" s="71">
        <v>0</v>
      </c>
      <c r="N425" s="71">
        <v>0</v>
      </c>
      <c r="O425" s="71">
        <v>0</v>
      </c>
      <c r="P425" s="71">
        <v>0</v>
      </c>
      <c r="Q425" s="71">
        <v>0</v>
      </c>
      <c r="R425" s="71">
        <v>0</v>
      </c>
    </row>
    <row r="426" spans="1:18">
      <c r="A426" s="4"/>
      <c r="B426" s="9" t="s">
        <v>303</v>
      </c>
      <c r="C426" s="71">
        <v>108.81779155319801</v>
      </c>
      <c r="D426" s="71">
        <v>121.22314436701306</v>
      </c>
      <c r="E426" s="71">
        <v>114.09735423897308</v>
      </c>
      <c r="F426" s="71">
        <v>133.16008859898494</v>
      </c>
      <c r="G426" s="71">
        <v>130.84296103986705</v>
      </c>
      <c r="H426" s="71">
        <v>122.68318388275833</v>
      </c>
      <c r="I426" s="71">
        <v>141.05825458006422</v>
      </c>
      <c r="J426" s="71">
        <v>142.54320944590754</v>
      </c>
      <c r="K426" s="71">
        <v>140.77172805393676</v>
      </c>
      <c r="L426" s="71">
        <v>147.42661806512373</v>
      </c>
      <c r="M426" s="71">
        <v>150.7852072583398</v>
      </c>
      <c r="N426" s="71">
        <v>150.35666323665347</v>
      </c>
      <c r="O426" s="71">
        <v>157.90601431636017</v>
      </c>
      <c r="P426" s="71">
        <v>159.19912098644855</v>
      </c>
      <c r="Q426" s="71">
        <v>169.6461272825575</v>
      </c>
      <c r="R426" s="71">
        <v>183.852859908461</v>
      </c>
    </row>
    <row r="427" spans="1:18">
      <c r="A427" s="4"/>
      <c r="B427" s="7" t="s">
        <v>216</v>
      </c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</row>
    <row r="428" spans="1:18">
      <c r="A428" s="4"/>
      <c r="B428" s="9" t="s">
        <v>283</v>
      </c>
      <c r="C428" s="71">
        <v>0</v>
      </c>
      <c r="D428" s="71">
        <v>0</v>
      </c>
      <c r="E428" s="71">
        <v>0</v>
      </c>
      <c r="F428" s="71">
        <v>0</v>
      </c>
      <c r="G428" s="71">
        <v>0</v>
      </c>
      <c r="H428" s="71">
        <v>0</v>
      </c>
      <c r="I428" s="71">
        <v>0</v>
      </c>
      <c r="J428" s="71">
        <v>0</v>
      </c>
      <c r="K428" s="71">
        <v>0</v>
      </c>
      <c r="L428" s="71">
        <v>0</v>
      </c>
      <c r="M428" s="71">
        <v>0</v>
      </c>
      <c r="N428" s="71">
        <v>0</v>
      </c>
      <c r="O428" s="71">
        <v>0</v>
      </c>
      <c r="P428" s="71">
        <v>0</v>
      </c>
      <c r="Q428" s="71">
        <v>0</v>
      </c>
      <c r="R428" s="71">
        <v>0</v>
      </c>
    </row>
    <row r="429" spans="1:18">
      <c r="A429" s="4"/>
      <c r="B429" s="9" t="s">
        <v>284</v>
      </c>
      <c r="C429" s="71">
        <v>0</v>
      </c>
      <c r="D429" s="71">
        <v>0</v>
      </c>
      <c r="E429" s="71">
        <v>0</v>
      </c>
      <c r="F429" s="71">
        <v>0</v>
      </c>
      <c r="G429" s="71">
        <v>0</v>
      </c>
      <c r="H429" s="71">
        <v>0</v>
      </c>
      <c r="I429" s="71">
        <v>0</v>
      </c>
      <c r="J429" s="71">
        <v>0</v>
      </c>
      <c r="K429" s="71">
        <v>0</v>
      </c>
      <c r="L429" s="71">
        <v>0</v>
      </c>
      <c r="M429" s="71">
        <v>0</v>
      </c>
      <c r="N429" s="71">
        <v>0</v>
      </c>
      <c r="O429" s="71">
        <v>0</v>
      </c>
      <c r="P429" s="71">
        <v>0</v>
      </c>
      <c r="Q429" s="71">
        <v>0</v>
      </c>
      <c r="R429" s="71">
        <v>0</v>
      </c>
    </row>
    <row r="430" spans="1:18">
      <c r="A430" s="4"/>
      <c r="B430" s="9" t="s">
        <v>292</v>
      </c>
      <c r="C430" s="71">
        <v>0</v>
      </c>
      <c r="D430" s="71">
        <v>0</v>
      </c>
      <c r="E430" s="71">
        <v>0</v>
      </c>
      <c r="F430" s="71">
        <v>0</v>
      </c>
      <c r="G430" s="71">
        <v>0</v>
      </c>
      <c r="H430" s="71">
        <v>0</v>
      </c>
      <c r="I430" s="71">
        <v>0</v>
      </c>
      <c r="J430" s="71">
        <v>0</v>
      </c>
      <c r="K430" s="71">
        <v>0</v>
      </c>
      <c r="L430" s="71">
        <v>0</v>
      </c>
      <c r="M430" s="71">
        <v>0</v>
      </c>
      <c r="N430" s="71">
        <v>0</v>
      </c>
      <c r="O430" s="71">
        <v>0</v>
      </c>
      <c r="P430" s="71">
        <v>0</v>
      </c>
      <c r="Q430" s="71">
        <v>0</v>
      </c>
      <c r="R430" s="71">
        <v>0</v>
      </c>
    </row>
    <row r="431" spans="1:18">
      <c r="A431" s="4"/>
      <c r="B431" s="9" t="s">
        <v>293</v>
      </c>
      <c r="C431" s="71">
        <v>0</v>
      </c>
      <c r="D431" s="71">
        <v>0</v>
      </c>
      <c r="E431" s="71">
        <v>0</v>
      </c>
      <c r="F431" s="71">
        <v>0</v>
      </c>
      <c r="G431" s="71">
        <v>0</v>
      </c>
      <c r="H431" s="71">
        <v>0</v>
      </c>
      <c r="I431" s="71">
        <v>0</v>
      </c>
      <c r="J431" s="71">
        <v>0</v>
      </c>
      <c r="K431" s="71">
        <v>0</v>
      </c>
      <c r="L431" s="71">
        <v>0</v>
      </c>
      <c r="M431" s="71">
        <v>0</v>
      </c>
      <c r="N431" s="71">
        <v>0</v>
      </c>
      <c r="O431" s="71">
        <v>0</v>
      </c>
      <c r="P431" s="71">
        <v>0</v>
      </c>
      <c r="Q431" s="71">
        <v>0</v>
      </c>
      <c r="R431" s="71">
        <v>0</v>
      </c>
    </row>
    <row r="432" spans="1:18">
      <c r="A432" s="4"/>
      <c r="B432" s="9" t="s">
        <v>294</v>
      </c>
      <c r="C432" s="71">
        <v>0</v>
      </c>
      <c r="D432" s="71">
        <v>0</v>
      </c>
      <c r="E432" s="71">
        <v>0</v>
      </c>
      <c r="F432" s="71">
        <v>0</v>
      </c>
      <c r="G432" s="71">
        <v>0</v>
      </c>
      <c r="H432" s="71">
        <v>0</v>
      </c>
      <c r="I432" s="71">
        <v>0</v>
      </c>
      <c r="J432" s="71">
        <v>0</v>
      </c>
      <c r="K432" s="71">
        <v>0</v>
      </c>
      <c r="L432" s="71">
        <v>0</v>
      </c>
      <c r="M432" s="71">
        <v>0</v>
      </c>
      <c r="N432" s="71">
        <v>0</v>
      </c>
      <c r="O432" s="71">
        <v>0</v>
      </c>
      <c r="P432" s="71">
        <v>0</v>
      </c>
      <c r="Q432" s="71">
        <v>0</v>
      </c>
      <c r="R432" s="71">
        <v>0</v>
      </c>
    </row>
    <row r="433" spans="1:18">
      <c r="A433" s="4"/>
      <c r="B433" s="9" t="s">
        <v>295</v>
      </c>
      <c r="C433" s="71">
        <v>0</v>
      </c>
      <c r="D433" s="71">
        <v>0</v>
      </c>
      <c r="E433" s="71">
        <v>0</v>
      </c>
      <c r="F433" s="71">
        <v>0</v>
      </c>
      <c r="G433" s="71">
        <v>0</v>
      </c>
      <c r="H433" s="71">
        <v>0</v>
      </c>
      <c r="I433" s="71">
        <v>0</v>
      </c>
      <c r="J433" s="71">
        <v>0</v>
      </c>
      <c r="K433" s="71">
        <v>0</v>
      </c>
      <c r="L433" s="71">
        <v>0</v>
      </c>
      <c r="M433" s="71">
        <v>0</v>
      </c>
      <c r="N433" s="71">
        <v>0</v>
      </c>
      <c r="O433" s="71">
        <v>0</v>
      </c>
      <c r="P433" s="71">
        <v>0</v>
      </c>
      <c r="Q433" s="71">
        <v>0</v>
      </c>
      <c r="R433" s="71">
        <v>0</v>
      </c>
    </row>
    <row r="434" spans="1:18">
      <c r="A434" s="4"/>
      <c r="B434" s="9" t="s">
        <v>296</v>
      </c>
      <c r="C434" s="71">
        <v>0</v>
      </c>
      <c r="D434" s="71">
        <v>0</v>
      </c>
      <c r="E434" s="71">
        <v>0</v>
      </c>
      <c r="F434" s="71">
        <v>0</v>
      </c>
      <c r="G434" s="71">
        <v>0</v>
      </c>
      <c r="H434" s="71">
        <v>0</v>
      </c>
      <c r="I434" s="71">
        <v>0</v>
      </c>
      <c r="J434" s="71">
        <v>0</v>
      </c>
      <c r="K434" s="71">
        <v>0</v>
      </c>
      <c r="L434" s="71">
        <v>0</v>
      </c>
      <c r="M434" s="71">
        <v>0</v>
      </c>
      <c r="N434" s="71">
        <v>0</v>
      </c>
      <c r="O434" s="71">
        <v>0</v>
      </c>
      <c r="P434" s="71">
        <v>0</v>
      </c>
      <c r="Q434" s="71">
        <v>0</v>
      </c>
      <c r="R434" s="71">
        <v>0</v>
      </c>
    </row>
    <row r="435" spans="1:18">
      <c r="A435" s="4"/>
      <c r="B435" s="9" t="s">
        <v>297</v>
      </c>
      <c r="C435" s="71">
        <v>0</v>
      </c>
      <c r="D435" s="71">
        <v>0</v>
      </c>
      <c r="E435" s="71">
        <v>0</v>
      </c>
      <c r="F435" s="71">
        <v>0</v>
      </c>
      <c r="G435" s="71">
        <v>0</v>
      </c>
      <c r="H435" s="71">
        <v>0</v>
      </c>
      <c r="I435" s="71">
        <v>0</v>
      </c>
      <c r="J435" s="71">
        <v>0</v>
      </c>
      <c r="K435" s="71">
        <v>0</v>
      </c>
      <c r="L435" s="71">
        <v>0</v>
      </c>
      <c r="M435" s="71">
        <v>0</v>
      </c>
      <c r="N435" s="71">
        <v>0</v>
      </c>
      <c r="O435" s="71">
        <v>0</v>
      </c>
      <c r="P435" s="71">
        <v>0</v>
      </c>
      <c r="Q435" s="71">
        <v>0</v>
      </c>
      <c r="R435" s="71">
        <v>0</v>
      </c>
    </row>
    <row r="436" spans="1:18">
      <c r="A436" s="4"/>
      <c r="B436" s="9" t="s">
        <v>298</v>
      </c>
      <c r="C436" s="71">
        <v>0</v>
      </c>
      <c r="D436" s="71">
        <v>0</v>
      </c>
      <c r="E436" s="71">
        <v>0</v>
      </c>
      <c r="F436" s="71">
        <v>0</v>
      </c>
      <c r="G436" s="71">
        <v>0</v>
      </c>
      <c r="H436" s="71">
        <v>0</v>
      </c>
      <c r="I436" s="71">
        <v>0</v>
      </c>
      <c r="J436" s="71">
        <v>0</v>
      </c>
      <c r="K436" s="71">
        <v>0</v>
      </c>
      <c r="L436" s="71">
        <v>0</v>
      </c>
      <c r="M436" s="71">
        <v>0</v>
      </c>
      <c r="N436" s="71">
        <v>0</v>
      </c>
      <c r="O436" s="71">
        <v>0</v>
      </c>
      <c r="P436" s="71">
        <v>0</v>
      </c>
      <c r="Q436" s="71">
        <v>0</v>
      </c>
      <c r="R436" s="71">
        <v>0</v>
      </c>
    </row>
    <row r="437" spans="1:18">
      <c r="A437" s="4"/>
      <c r="B437" s="9" t="s">
        <v>299</v>
      </c>
      <c r="C437" s="71">
        <v>0</v>
      </c>
      <c r="D437" s="71">
        <v>0</v>
      </c>
      <c r="E437" s="71">
        <v>0</v>
      </c>
      <c r="F437" s="71">
        <v>0</v>
      </c>
      <c r="G437" s="71">
        <v>0</v>
      </c>
      <c r="H437" s="71">
        <v>0</v>
      </c>
      <c r="I437" s="71">
        <v>0</v>
      </c>
      <c r="J437" s="71">
        <v>0</v>
      </c>
      <c r="K437" s="71">
        <v>0</v>
      </c>
      <c r="L437" s="71">
        <v>0</v>
      </c>
      <c r="M437" s="71">
        <v>0</v>
      </c>
      <c r="N437" s="71">
        <v>0</v>
      </c>
      <c r="O437" s="71">
        <v>0</v>
      </c>
      <c r="P437" s="71">
        <v>0</v>
      </c>
      <c r="Q437" s="71">
        <v>0</v>
      </c>
      <c r="R437" s="71">
        <v>0</v>
      </c>
    </row>
    <row r="438" spans="1:18">
      <c r="A438" s="4"/>
      <c r="B438" s="9" t="s">
        <v>278</v>
      </c>
      <c r="C438" s="71">
        <v>0</v>
      </c>
      <c r="D438" s="71">
        <v>0</v>
      </c>
      <c r="E438" s="71">
        <v>0</v>
      </c>
      <c r="F438" s="71">
        <v>0</v>
      </c>
      <c r="G438" s="71">
        <v>0</v>
      </c>
      <c r="H438" s="71">
        <v>0</v>
      </c>
      <c r="I438" s="71">
        <v>0</v>
      </c>
      <c r="J438" s="71">
        <v>0</v>
      </c>
      <c r="K438" s="71">
        <v>0</v>
      </c>
      <c r="L438" s="71">
        <v>0</v>
      </c>
      <c r="M438" s="71">
        <v>0</v>
      </c>
      <c r="N438" s="71">
        <v>0</v>
      </c>
      <c r="O438" s="71">
        <v>0</v>
      </c>
      <c r="P438" s="71">
        <v>0</v>
      </c>
      <c r="Q438" s="71">
        <v>0</v>
      </c>
      <c r="R438" s="71">
        <v>0</v>
      </c>
    </row>
    <row r="439" spans="1:18">
      <c r="A439" s="4"/>
      <c r="B439" s="9" t="s">
        <v>300</v>
      </c>
      <c r="C439" s="71">
        <v>0</v>
      </c>
      <c r="D439" s="71">
        <v>0</v>
      </c>
      <c r="E439" s="71">
        <v>0</v>
      </c>
      <c r="F439" s="71">
        <v>0</v>
      </c>
      <c r="G439" s="71">
        <v>0</v>
      </c>
      <c r="H439" s="71">
        <v>0</v>
      </c>
      <c r="I439" s="71">
        <v>0</v>
      </c>
      <c r="J439" s="71">
        <v>0</v>
      </c>
      <c r="K439" s="71">
        <v>0</v>
      </c>
      <c r="L439" s="71">
        <v>0</v>
      </c>
      <c r="M439" s="71">
        <v>0</v>
      </c>
      <c r="N439" s="71">
        <v>0</v>
      </c>
      <c r="O439" s="71">
        <v>0</v>
      </c>
      <c r="P439" s="71">
        <v>0</v>
      </c>
      <c r="Q439" s="71">
        <v>0</v>
      </c>
      <c r="R439" s="71">
        <v>0</v>
      </c>
    </row>
    <row r="440" spans="1:18">
      <c r="A440" s="4"/>
      <c r="B440" s="9" t="s">
        <v>301</v>
      </c>
      <c r="C440" s="71">
        <v>0</v>
      </c>
      <c r="D440" s="71">
        <v>0</v>
      </c>
      <c r="E440" s="71">
        <v>0</v>
      </c>
      <c r="F440" s="71">
        <v>0</v>
      </c>
      <c r="G440" s="71">
        <v>0</v>
      </c>
      <c r="H440" s="71">
        <v>0</v>
      </c>
      <c r="I440" s="71">
        <v>0</v>
      </c>
      <c r="J440" s="71">
        <v>0</v>
      </c>
      <c r="K440" s="71">
        <v>0</v>
      </c>
      <c r="L440" s="71">
        <v>0</v>
      </c>
      <c r="M440" s="71">
        <v>0</v>
      </c>
      <c r="N440" s="71">
        <v>0</v>
      </c>
      <c r="O440" s="71">
        <v>0</v>
      </c>
      <c r="P440" s="71">
        <v>0</v>
      </c>
      <c r="Q440" s="71">
        <v>0</v>
      </c>
      <c r="R440" s="71">
        <v>0</v>
      </c>
    </row>
    <row r="441" spans="1:18">
      <c r="A441" s="4"/>
      <c r="B441" s="9" t="s">
        <v>302</v>
      </c>
      <c r="C441" s="71">
        <v>0</v>
      </c>
      <c r="D441" s="71">
        <v>0</v>
      </c>
      <c r="E441" s="71">
        <v>0</v>
      </c>
      <c r="F441" s="71">
        <v>0</v>
      </c>
      <c r="G441" s="71">
        <v>0</v>
      </c>
      <c r="H441" s="71">
        <v>0</v>
      </c>
      <c r="I441" s="71">
        <v>0</v>
      </c>
      <c r="J441" s="71">
        <v>0</v>
      </c>
      <c r="K441" s="71">
        <v>0</v>
      </c>
      <c r="L441" s="71">
        <v>0</v>
      </c>
      <c r="M441" s="71">
        <v>0</v>
      </c>
      <c r="N441" s="71">
        <v>0</v>
      </c>
      <c r="O441" s="71">
        <v>0</v>
      </c>
      <c r="P441" s="71">
        <v>0</v>
      </c>
      <c r="Q441" s="71">
        <v>0</v>
      </c>
      <c r="R441" s="71">
        <v>0</v>
      </c>
    </row>
    <row r="442" spans="1:18">
      <c r="A442" s="4"/>
      <c r="B442" s="9" t="s">
        <v>303</v>
      </c>
      <c r="C442" s="71">
        <v>0</v>
      </c>
      <c r="D442" s="71">
        <v>0</v>
      </c>
      <c r="E442" s="71">
        <v>0</v>
      </c>
      <c r="F442" s="71">
        <v>0</v>
      </c>
      <c r="G442" s="71">
        <v>0</v>
      </c>
      <c r="H442" s="71">
        <v>0</v>
      </c>
      <c r="I442" s="71">
        <v>0</v>
      </c>
      <c r="J442" s="71">
        <v>0</v>
      </c>
      <c r="K442" s="71">
        <v>0</v>
      </c>
      <c r="L442" s="71">
        <v>0</v>
      </c>
      <c r="M442" s="71">
        <v>0</v>
      </c>
      <c r="N442" s="71">
        <v>0</v>
      </c>
      <c r="O442" s="71">
        <v>0</v>
      </c>
      <c r="P442" s="71">
        <v>0</v>
      </c>
      <c r="Q442" s="71">
        <v>0</v>
      </c>
      <c r="R442" s="71">
        <v>0</v>
      </c>
    </row>
    <row r="443" spans="1:18">
      <c r="A443" s="4"/>
      <c r="B443" s="7" t="s">
        <v>217</v>
      </c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</row>
    <row r="444" spans="1:18">
      <c r="A444" s="4"/>
      <c r="B444" s="9" t="s">
        <v>283</v>
      </c>
      <c r="C444" s="71">
        <v>0</v>
      </c>
      <c r="D444" s="71">
        <v>0</v>
      </c>
      <c r="E444" s="71">
        <v>0</v>
      </c>
      <c r="F444" s="71">
        <v>0</v>
      </c>
      <c r="G444" s="71">
        <v>0</v>
      </c>
      <c r="H444" s="71">
        <v>0</v>
      </c>
      <c r="I444" s="71">
        <v>0</v>
      </c>
      <c r="J444" s="71">
        <v>0</v>
      </c>
      <c r="K444" s="71">
        <v>0</v>
      </c>
      <c r="L444" s="71">
        <v>0</v>
      </c>
      <c r="M444" s="71">
        <v>0</v>
      </c>
      <c r="N444" s="71">
        <v>0</v>
      </c>
      <c r="O444" s="71">
        <v>0</v>
      </c>
      <c r="P444" s="71">
        <v>0</v>
      </c>
      <c r="Q444" s="71">
        <v>0</v>
      </c>
      <c r="R444" s="71">
        <v>0</v>
      </c>
    </row>
    <row r="445" spans="1:18">
      <c r="A445" s="4"/>
      <c r="B445" s="9" t="s">
        <v>284</v>
      </c>
      <c r="C445" s="71">
        <v>0</v>
      </c>
      <c r="D445" s="71">
        <v>0</v>
      </c>
      <c r="E445" s="71">
        <v>0</v>
      </c>
      <c r="F445" s="71">
        <v>0</v>
      </c>
      <c r="G445" s="71">
        <v>0</v>
      </c>
      <c r="H445" s="71">
        <v>0</v>
      </c>
      <c r="I445" s="71">
        <v>0</v>
      </c>
      <c r="J445" s="71">
        <v>0</v>
      </c>
      <c r="K445" s="71">
        <v>0</v>
      </c>
      <c r="L445" s="71">
        <v>0</v>
      </c>
      <c r="M445" s="71">
        <v>0</v>
      </c>
      <c r="N445" s="71">
        <v>0</v>
      </c>
      <c r="O445" s="71">
        <v>0</v>
      </c>
      <c r="P445" s="71">
        <v>0</v>
      </c>
      <c r="Q445" s="71">
        <v>0</v>
      </c>
      <c r="R445" s="71">
        <v>0</v>
      </c>
    </row>
    <row r="446" spans="1:18">
      <c r="A446" s="4"/>
      <c r="B446" s="9" t="s">
        <v>292</v>
      </c>
      <c r="C446" s="71">
        <v>0</v>
      </c>
      <c r="D446" s="71">
        <v>0</v>
      </c>
      <c r="E446" s="71">
        <v>0</v>
      </c>
      <c r="F446" s="71">
        <v>0</v>
      </c>
      <c r="G446" s="71">
        <v>0</v>
      </c>
      <c r="H446" s="71">
        <v>0</v>
      </c>
      <c r="I446" s="71">
        <v>0</v>
      </c>
      <c r="J446" s="71">
        <v>0</v>
      </c>
      <c r="K446" s="71">
        <v>0</v>
      </c>
      <c r="L446" s="71">
        <v>0</v>
      </c>
      <c r="M446" s="71">
        <v>0</v>
      </c>
      <c r="N446" s="71">
        <v>0</v>
      </c>
      <c r="O446" s="71">
        <v>0</v>
      </c>
      <c r="P446" s="71">
        <v>0</v>
      </c>
      <c r="Q446" s="71">
        <v>0</v>
      </c>
      <c r="R446" s="71">
        <v>0</v>
      </c>
    </row>
    <row r="447" spans="1:18">
      <c r="A447" s="4"/>
      <c r="B447" s="9" t="s">
        <v>293</v>
      </c>
      <c r="C447" s="71">
        <v>0</v>
      </c>
      <c r="D447" s="71">
        <v>0</v>
      </c>
      <c r="E447" s="71">
        <v>0</v>
      </c>
      <c r="F447" s="71">
        <v>0</v>
      </c>
      <c r="G447" s="71">
        <v>0</v>
      </c>
      <c r="H447" s="71">
        <v>0</v>
      </c>
      <c r="I447" s="71">
        <v>0</v>
      </c>
      <c r="J447" s="71">
        <v>0</v>
      </c>
      <c r="K447" s="71">
        <v>0</v>
      </c>
      <c r="L447" s="71">
        <v>0</v>
      </c>
      <c r="M447" s="71">
        <v>0</v>
      </c>
      <c r="N447" s="71">
        <v>0</v>
      </c>
      <c r="O447" s="71">
        <v>0</v>
      </c>
      <c r="P447" s="71">
        <v>0</v>
      </c>
      <c r="Q447" s="71">
        <v>0</v>
      </c>
      <c r="R447" s="71">
        <v>0</v>
      </c>
    </row>
    <row r="448" spans="1:18">
      <c r="A448" s="4"/>
      <c r="B448" s="9" t="s">
        <v>294</v>
      </c>
      <c r="C448" s="71">
        <v>0</v>
      </c>
      <c r="D448" s="71">
        <v>0</v>
      </c>
      <c r="E448" s="71">
        <v>0</v>
      </c>
      <c r="F448" s="71">
        <v>0</v>
      </c>
      <c r="G448" s="71">
        <v>0</v>
      </c>
      <c r="H448" s="71">
        <v>0</v>
      </c>
      <c r="I448" s="71">
        <v>0</v>
      </c>
      <c r="J448" s="71">
        <v>0</v>
      </c>
      <c r="K448" s="71">
        <v>0</v>
      </c>
      <c r="L448" s="71">
        <v>0</v>
      </c>
      <c r="M448" s="71">
        <v>0</v>
      </c>
      <c r="N448" s="71">
        <v>0</v>
      </c>
      <c r="O448" s="71">
        <v>0</v>
      </c>
      <c r="P448" s="71">
        <v>0</v>
      </c>
      <c r="Q448" s="71">
        <v>0</v>
      </c>
      <c r="R448" s="71">
        <v>0</v>
      </c>
    </row>
    <row r="449" spans="1:18">
      <c r="A449" s="4"/>
      <c r="B449" s="9" t="s">
        <v>295</v>
      </c>
      <c r="C449" s="71">
        <v>0</v>
      </c>
      <c r="D449" s="71">
        <v>0</v>
      </c>
      <c r="E449" s="71">
        <v>0</v>
      </c>
      <c r="F449" s="71">
        <v>0</v>
      </c>
      <c r="G449" s="71">
        <v>0</v>
      </c>
      <c r="H449" s="71">
        <v>0</v>
      </c>
      <c r="I449" s="71">
        <v>0</v>
      </c>
      <c r="J449" s="71">
        <v>0</v>
      </c>
      <c r="K449" s="71">
        <v>0</v>
      </c>
      <c r="L449" s="71">
        <v>0</v>
      </c>
      <c r="M449" s="71">
        <v>0</v>
      </c>
      <c r="N449" s="71">
        <v>0</v>
      </c>
      <c r="O449" s="71">
        <v>0</v>
      </c>
      <c r="P449" s="71">
        <v>0</v>
      </c>
      <c r="Q449" s="71">
        <v>0</v>
      </c>
      <c r="R449" s="71">
        <v>0</v>
      </c>
    </row>
    <row r="450" spans="1:18">
      <c r="A450" s="4"/>
      <c r="B450" s="9" t="s">
        <v>296</v>
      </c>
      <c r="C450" s="71">
        <v>0</v>
      </c>
      <c r="D450" s="71">
        <v>0</v>
      </c>
      <c r="E450" s="71">
        <v>0</v>
      </c>
      <c r="F450" s="71">
        <v>0</v>
      </c>
      <c r="G450" s="71">
        <v>0</v>
      </c>
      <c r="H450" s="71">
        <v>0</v>
      </c>
      <c r="I450" s="71">
        <v>0</v>
      </c>
      <c r="J450" s="71">
        <v>0</v>
      </c>
      <c r="K450" s="71">
        <v>0</v>
      </c>
      <c r="L450" s="71">
        <v>0</v>
      </c>
      <c r="M450" s="71">
        <v>0</v>
      </c>
      <c r="N450" s="71">
        <v>0</v>
      </c>
      <c r="O450" s="71">
        <v>0</v>
      </c>
      <c r="P450" s="71">
        <v>0</v>
      </c>
      <c r="Q450" s="71">
        <v>0</v>
      </c>
      <c r="R450" s="71">
        <v>0</v>
      </c>
    </row>
    <row r="451" spans="1:18">
      <c r="A451" s="4"/>
      <c r="B451" s="9" t="s">
        <v>297</v>
      </c>
      <c r="C451" s="71">
        <v>0</v>
      </c>
      <c r="D451" s="71">
        <v>0</v>
      </c>
      <c r="E451" s="71">
        <v>0</v>
      </c>
      <c r="F451" s="71">
        <v>0</v>
      </c>
      <c r="G451" s="71">
        <v>0</v>
      </c>
      <c r="H451" s="71">
        <v>0</v>
      </c>
      <c r="I451" s="71">
        <v>0</v>
      </c>
      <c r="J451" s="71">
        <v>0</v>
      </c>
      <c r="K451" s="71">
        <v>0</v>
      </c>
      <c r="L451" s="71">
        <v>0</v>
      </c>
      <c r="M451" s="71">
        <v>0</v>
      </c>
      <c r="N451" s="71">
        <v>0</v>
      </c>
      <c r="O451" s="71">
        <v>0</v>
      </c>
      <c r="P451" s="71">
        <v>0</v>
      </c>
      <c r="Q451" s="71">
        <v>0</v>
      </c>
      <c r="R451" s="71">
        <v>0</v>
      </c>
    </row>
    <row r="452" spans="1:18">
      <c r="A452" s="4"/>
      <c r="B452" s="9" t="s">
        <v>298</v>
      </c>
      <c r="C452" s="71">
        <v>0</v>
      </c>
      <c r="D452" s="71">
        <v>0</v>
      </c>
      <c r="E452" s="71">
        <v>0</v>
      </c>
      <c r="F452" s="71">
        <v>0</v>
      </c>
      <c r="G452" s="71">
        <v>0</v>
      </c>
      <c r="H452" s="71">
        <v>0</v>
      </c>
      <c r="I452" s="71">
        <v>0</v>
      </c>
      <c r="J452" s="71">
        <v>0</v>
      </c>
      <c r="K452" s="71">
        <v>0</v>
      </c>
      <c r="L452" s="71">
        <v>0</v>
      </c>
      <c r="M452" s="71">
        <v>0</v>
      </c>
      <c r="N452" s="71">
        <v>0</v>
      </c>
      <c r="O452" s="71">
        <v>0</v>
      </c>
      <c r="P452" s="71">
        <v>0</v>
      </c>
      <c r="Q452" s="71">
        <v>0</v>
      </c>
      <c r="R452" s="71">
        <v>0</v>
      </c>
    </row>
    <row r="453" spans="1:18">
      <c r="A453" s="4"/>
      <c r="B453" s="9" t="s">
        <v>299</v>
      </c>
      <c r="C453" s="71">
        <v>0</v>
      </c>
      <c r="D453" s="71">
        <v>0</v>
      </c>
      <c r="E453" s="71">
        <v>0</v>
      </c>
      <c r="F453" s="71">
        <v>0</v>
      </c>
      <c r="G453" s="71">
        <v>0</v>
      </c>
      <c r="H453" s="71">
        <v>0</v>
      </c>
      <c r="I453" s="71">
        <v>0</v>
      </c>
      <c r="J453" s="71">
        <v>0</v>
      </c>
      <c r="K453" s="71">
        <v>0</v>
      </c>
      <c r="L453" s="71">
        <v>0</v>
      </c>
      <c r="M453" s="71">
        <v>0</v>
      </c>
      <c r="N453" s="71">
        <v>0</v>
      </c>
      <c r="O453" s="71">
        <v>0</v>
      </c>
      <c r="P453" s="71">
        <v>0</v>
      </c>
      <c r="Q453" s="71">
        <v>0</v>
      </c>
      <c r="R453" s="71">
        <v>0</v>
      </c>
    </row>
    <row r="454" spans="1:18">
      <c r="A454" s="4"/>
      <c r="B454" s="9" t="s">
        <v>278</v>
      </c>
      <c r="C454" s="71">
        <v>0</v>
      </c>
      <c r="D454" s="71">
        <v>0</v>
      </c>
      <c r="E454" s="71">
        <v>0</v>
      </c>
      <c r="F454" s="71">
        <v>0</v>
      </c>
      <c r="G454" s="71">
        <v>0</v>
      </c>
      <c r="H454" s="71">
        <v>0</v>
      </c>
      <c r="I454" s="71">
        <v>0</v>
      </c>
      <c r="J454" s="71">
        <v>0</v>
      </c>
      <c r="K454" s="71">
        <v>0</v>
      </c>
      <c r="L454" s="71">
        <v>0</v>
      </c>
      <c r="M454" s="71">
        <v>0</v>
      </c>
      <c r="N454" s="71">
        <v>0</v>
      </c>
      <c r="O454" s="71">
        <v>0</v>
      </c>
      <c r="P454" s="71">
        <v>0</v>
      </c>
      <c r="Q454" s="71">
        <v>0</v>
      </c>
      <c r="R454" s="71">
        <v>0</v>
      </c>
    </row>
    <row r="455" spans="1:18">
      <c r="A455" s="4"/>
      <c r="B455" s="9" t="s">
        <v>300</v>
      </c>
      <c r="C455" s="71">
        <v>0</v>
      </c>
      <c r="D455" s="71">
        <v>0</v>
      </c>
      <c r="E455" s="71">
        <v>0</v>
      </c>
      <c r="F455" s="71">
        <v>0</v>
      </c>
      <c r="G455" s="71">
        <v>0</v>
      </c>
      <c r="H455" s="71">
        <v>0</v>
      </c>
      <c r="I455" s="71">
        <v>0</v>
      </c>
      <c r="J455" s="71">
        <v>0</v>
      </c>
      <c r="K455" s="71">
        <v>0</v>
      </c>
      <c r="L455" s="71">
        <v>0</v>
      </c>
      <c r="M455" s="71">
        <v>0</v>
      </c>
      <c r="N455" s="71">
        <v>0</v>
      </c>
      <c r="O455" s="71">
        <v>0</v>
      </c>
      <c r="P455" s="71">
        <v>0</v>
      </c>
      <c r="Q455" s="71">
        <v>0</v>
      </c>
      <c r="R455" s="71">
        <v>0</v>
      </c>
    </row>
    <row r="456" spans="1:18">
      <c r="A456" s="4"/>
      <c r="B456" s="9" t="s">
        <v>301</v>
      </c>
      <c r="C456" s="71">
        <v>0</v>
      </c>
      <c r="D456" s="71">
        <v>0</v>
      </c>
      <c r="E456" s="71">
        <v>0</v>
      </c>
      <c r="F456" s="71">
        <v>0</v>
      </c>
      <c r="G456" s="71">
        <v>0</v>
      </c>
      <c r="H456" s="71">
        <v>0</v>
      </c>
      <c r="I456" s="71">
        <v>0</v>
      </c>
      <c r="J456" s="71">
        <v>0</v>
      </c>
      <c r="K456" s="71">
        <v>0</v>
      </c>
      <c r="L456" s="71">
        <v>0</v>
      </c>
      <c r="M456" s="71">
        <v>0</v>
      </c>
      <c r="N456" s="71">
        <v>0</v>
      </c>
      <c r="O456" s="71">
        <v>0</v>
      </c>
      <c r="P456" s="71">
        <v>0</v>
      </c>
      <c r="Q456" s="71">
        <v>0</v>
      </c>
      <c r="R456" s="71">
        <v>0</v>
      </c>
    </row>
    <row r="457" spans="1:18">
      <c r="A457" s="4"/>
      <c r="B457" s="9" t="s">
        <v>302</v>
      </c>
      <c r="C457" s="71">
        <v>0</v>
      </c>
      <c r="D457" s="71">
        <v>0</v>
      </c>
      <c r="E457" s="71">
        <v>0</v>
      </c>
      <c r="F457" s="71">
        <v>0</v>
      </c>
      <c r="G457" s="71">
        <v>0</v>
      </c>
      <c r="H457" s="71">
        <v>0</v>
      </c>
      <c r="I457" s="71">
        <v>0</v>
      </c>
      <c r="J457" s="71">
        <v>0</v>
      </c>
      <c r="K457" s="71">
        <v>0</v>
      </c>
      <c r="L457" s="71">
        <v>0</v>
      </c>
      <c r="M457" s="71">
        <v>0</v>
      </c>
      <c r="N457" s="71">
        <v>0</v>
      </c>
      <c r="O457" s="71">
        <v>0</v>
      </c>
      <c r="P457" s="71">
        <v>0</v>
      </c>
      <c r="Q457" s="71">
        <v>0</v>
      </c>
      <c r="R457" s="71">
        <v>0</v>
      </c>
    </row>
    <row r="458" spans="1:18">
      <c r="A458" s="4"/>
      <c r="B458" s="9" t="s">
        <v>303</v>
      </c>
      <c r="C458" s="71">
        <v>0</v>
      </c>
      <c r="D458" s="71">
        <v>0</v>
      </c>
      <c r="E458" s="71">
        <v>0</v>
      </c>
      <c r="F458" s="71">
        <v>0</v>
      </c>
      <c r="G458" s="71">
        <v>0</v>
      </c>
      <c r="H458" s="71">
        <v>0</v>
      </c>
      <c r="I458" s="71">
        <v>0</v>
      </c>
      <c r="J458" s="71">
        <v>0</v>
      </c>
      <c r="K458" s="71">
        <v>0</v>
      </c>
      <c r="L458" s="71">
        <v>0</v>
      </c>
      <c r="M458" s="71">
        <v>0</v>
      </c>
      <c r="N458" s="71">
        <v>0</v>
      </c>
      <c r="O458" s="71">
        <v>0</v>
      </c>
      <c r="P458" s="71">
        <v>0</v>
      </c>
      <c r="Q458" s="71">
        <v>0</v>
      </c>
      <c r="R458" s="71">
        <v>0</v>
      </c>
    </row>
    <row r="459" spans="1:18">
      <c r="A459" s="4"/>
      <c r="B459" s="7" t="s">
        <v>218</v>
      </c>
      <c r="C459" s="71">
        <v>891.40644659768429</v>
      </c>
      <c r="D459" s="71">
        <v>847.96155063172864</v>
      </c>
      <c r="E459" s="71">
        <v>847.75226169090513</v>
      </c>
      <c r="F459" s="71">
        <v>812.227955521117</v>
      </c>
      <c r="G459" s="71">
        <v>769.89428416953399</v>
      </c>
      <c r="H459" s="71">
        <v>816.88463445444097</v>
      </c>
      <c r="I459" s="71">
        <v>736.2012562319519</v>
      </c>
      <c r="J459" s="71">
        <v>811.27120607735219</v>
      </c>
      <c r="K459" s="71">
        <v>789.37310487618311</v>
      </c>
      <c r="L459" s="71">
        <v>748.97784776222784</v>
      </c>
      <c r="M459" s="71">
        <v>813.99196230805831</v>
      </c>
      <c r="N459" s="71">
        <v>785.16490224462382</v>
      </c>
      <c r="O459" s="71">
        <v>857.78816471039636</v>
      </c>
      <c r="P459" s="71">
        <v>806.06888097688102</v>
      </c>
      <c r="Q459" s="71">
        <v>870.94346956216248</v>
      </c>
      <c r="R459" s="71">
        <v>1046.7337221788971</v>
      </c>
    </row>
    <row r="460" spans="1:18">
      <c r="A460" s="7" t="s">
        <v>337</v>
      </c>
      <c r="B460" s="8"/>
    </row>
    <row r="461" spans="1:18">
      <c r="A461" s="4"/>
      <c r="B461" s="7" t="s">
        <v>338</v>
      </c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  <c r="P461" s="60"/>
      <c r="Q461" s="60"/>
      <c r="R461" s="60"/>
    </row>
    <row r="462" spans="1:18">
      <c r="A462" s="4"/>
      <c r="B462" s="9" t="s">
        <v>339</v>
      </c>
      <c r="C462" s="15">
        <v>150.830229</v>
      </c>
      <c r="D462" s="15">
        <v>164.03064699999999</v>
      </c>
      <c r="E462" s="15">
        <v>134.10681299999999</v>
      </c>
      <c r="F462" s="15">
        <v>173.83526900000001</v>
      </c>
      <c r="G462" s="15">
        <v>132.19636199999999</v>
      </c>
      <c r="H462" s="15">
        <v>124.00245</v>
      </c>
      <c r="I462" s="15">
        <v>124.21091199999999</v>
      </c>
      <c r="J462" s="15">
        <v>196.30230300000002</v>
      </c>
      <c r="K462" s="15">
        <v>147.999256</v>
      </c>
      <c r="L462" s="15">
        <v>126.831135</v>
      </c>
      <c r="M462" s="15">
        <v>218.11024799999998</v>
      </c>
      <c r="N462" s="15">
        <v>192.997454</v>
      </c>
      <c r="O462" s="15">
        <v>246.33185699999999</v>
      </c>
      <c r="P462" s="15">
        <v>221.492853</v>
      </c>
      <c r="Q462" s="15">
        <v>257.51894600000003</v>
      </c>
      <c r="R462" s="15">
        <v>360.68133699999998</v>
      </c>
    </row>
    <row r="463" spans="1:18">
      <c r="A463" s="4"/>
      <c r="B463" s="9" t="s">
        <v>340</v>
      </c>
      <c r="C463" s="15">
        <v>152.957132</v>
      </c>
      <c r="D463" s="15">
        <v>140.01238500000002</v>
      </c>
      <c r="E463" s="15">
        <v>134.22987800000001</v>
      </c>
      <c r="F463" s="15">
        <v>174.30464900000001</v>
      </c>
      <c r="G463" s="15">
        <v>133.01689199999998</v>
      </c>
      <c r="H463" s="15">
        <v>128.124269</v>
      </c>
      <c r="I463" s="15">
        <v>130.55497500000001</v>
      </c>
      <c r="J463" s="15">
        <v>156.98545000000001</v>
      </c>
      <c r="K463" s="15">
        <v>125.087559</v>
      </c>
      <c r="L463" s="15">
        <v>124.80865900000001</v>
      </c>
      <c r="M463" s="15">
        <v>164.692004</v>
      </c>
      <c r="N463" s="15">
        <v>169.56889200000001</v>
      </c>
      <c r="O463" s="15">
        <v>222.061802</v>
      </c>
      <c r="P463" s="15">
        <v>207.568851</v>
      </c>
      <c r="Q463" s="15">
        <v>256.696665</v>
      </c>
      <c r="R463" s="15">
        <v>340.58978300000001</v>
      </c>
    </row>
    <row r="464" spans="1:18">
      <c r="A464" s="4"/>
      <c r="B464" s="61" t="s">
        <v>341</v>
      </c>
      <c r="C464" s="15">
        <v>156.52442199999999</v>
      </c>
      <c r="D464" s="15">
        <v>151.306442</v>
      </c>
      <c r="E464" s="15">
        <v>152.41584400000002</v>
      </c>
      <c r="F464" s="15">
        <v>139.779133</v>
      </c>
      <c r="G464" s="15">
        <v>131.486099</v>
      </c>
      <c r="H464" s="15">
        <v>132.612807</v>
      </c>
      <c r="I464" s="15">
        <v>126.60740200000001</v>
      </c>
      <c r="J464" s="15">
        <v>133.59602699999999</v>
      </c>
      <c r="K464" s="15">
        <v>129.005977</v>
      </c>
      <c r="L464" s="15">
        <v>131.238618</v>
      </c>
      <c r="M464" s="15">
        <v>129.32154500000001</v>
      </c>
      <c r="N464" s="15">
        <v>132.63466699999998</v>
      </c>
      <c r="O464" s="15">
        <v>151.874943</v>
      </c>
      <c r="P464" s="15">
        <v>154.30067300000002</v>
      </c>
      <c r="Q464" s="15">
        <v>210.75337200000001</v>
      </c>
      <c r="R464" s="15">
        <v>260.53702600000003</v>
      </c>
    </row>
    <row r="465" spans="1:18">
      <c r="A465" s="4"/>
      <c r="B465" s="61" t="s">
        <v>342</v>
      </c>
      <c r="C465" s="15">
        <v>161.321046</v>
      </c>
      <c r="D465" s="15">
        <v>160.26235800000001</v>
      </c>
      <c r="E465" s="15">
        <v>153.03098</v>
      </c>
      <c r="F465" s="15">
        <v>149.63041100000001</v>
      </c>
      <c r="G465" s="15">
        <v>138.260875</v>
      </c>
      <c r="H465" s="15">
        <v>150.17908600000001</v>
      </c>
      <c r="I465" s="15">
        <v>132.943072</v>
      </c>
      <c r="J465" s="15">
        <v>137.42275100000001</v>
      </c>
      <c r="K465" s="15">
        <v>139.385538</v>
      </c>
      <c r="L465" s="15">
        <v>132.13112100000001</v>
      </c>
      <c r="M465" s="15">
        <v>129.087165</v>
      </c>
      <c r="N465" s="15">
        <v>135.77521100000001</v>
      </c>
      <c r="O465" s="15">
        <v>137.071819</v>
      </c>
      <c r="P465" s="15">
        <v>128.78541800000002</v>
      </c>
      <c r="Q465" s="15">
        <v>124.42925199999999</v>
      </c>
      <c r="R465" s="15">
        <v>155.19837799999999</v>
      </c>
    </row>
    <row r="466" spans="1:18">
      <c r="A466" s="4"/>
      <c r="B466" s="61" t="s">
        <v>336</v>
      </c>
      <c r="C466" s="15">
        <v>165.03485599999999</v>
      </c>
      <c r="D466" s="15">
        <v>171.94550700000002</v>
      </c>
      <c r="E466" s="15">
        <v>175.98608300000001</v>
      </c>
      <c r="F466" s="15">
        <v>162.103318</v>
      </c>
      <c r="G466" s="15">
        <v>141.89023900000001</v>
      </c>
      <c r="H466" s="15">
        <v>159.10214199999999</v>
      </c>
      <c r="I466" s="15">
        <v>134.580263</v>
      </c>
      <c r="J466" s="15">
        <v>148.477024</v>
      </c>
      <c r="K466" s="15">
        <v>146.66485</v>
      </c>
      <c r="L466" s="15">
        <v>137.81675200000001</v>
      </c>
      <c r="M466" s="15">
        <v>144.25399299999998</v>
      </c>
      <c r="N466" s="15">
        <v>143.65623199999999</v>
      </c>
      <c r="O466" s="15">
        <v>159.22555800000001</v>
      </c>
      <c r="P466" s="15">
        <v>135.53491</v>
      </c>
      <c r="Q466" s="15">
        <v>133.26776900000002</v>
      </c>
      <c r="R466" s="15">
        <v>117.76695500000001</v>
      </c>
    </row>
    <row r="467" spans="1:18">
      <c r="A467" s="4"/>
      <c r="B467" s="61" t="s">
        <v>343</v>
      </c>
      <c r="C467" s="15">
        <v>177.221969</v>
      </c>
      <c r="D467" s="15">
        <v>169.32908600000002</v>
      </c>
      <c r="E467" s="15">
        <v>197.764152</v>
      </c>
      <c r="F467" s="15">
        <v>164.86823100000001</v>
      </c>
      <c r="G467" s="15">
        <v>140.620464</v>
      </c>
      <c r="H467" s="15">
        <v>190.23832199999998</v>
      </c>
      <c r="I467" s="15">
        <v>135.852497</v>
      </c>
      <c r="J467" s="15">
        <v>166.24482</v>
      </c>
      <c r="K467" s="15">
        <v>154.70199</v>
      </c>
      <c r="L467" s="15">
        <v>139.73983600000003</v>
      </c>
      <c r="M467" s="15">
        <v>154.41343599999999</v>
      </c>
      <c r="N467" s="15">
        <v>146.81970999999999</v>
      </c>
      <c r="O467" s="15">
        <v>158.74204500000002</v>
      </c>
      <c r="P467" s="15">
        <v>148.52078599999999</v>
      </c>
      <c r="Q467" s="15">
        <v>148.811487</v>
      </c>
      <c r="R467" s="15">
        <v>126.89285400000001</v>
      </c>
    </row>
    <row r="468" spans="1:18">
      <c r="A468" s="4"/>
      <c r="B468" s="61" t="s">
        <v>344</v>
      </c>
      <c r="C468" s="15">
        <v>171.42152600000003</v>
      </c>
      <c r="D468" s="15">
        <v>176.86976800000002</v>
      </c>
      <c r="E468" s="15">
        <v>193.06598700000001</v>
      </c>
      <c r="F468" s="15">
        <v>174.769633</v>
      </c>
      <c r="G468" s="15">
        <v>143.948792</v>
      </c>
      <c r="H468" s="15">
        <v>185.84956400000002</v>
      </c>
      <c r="I468" s="15">
        <v>153.06626399999999</v>
      </c>
      <c r="J468" s="15">
        <v>173.797224</v>
      </c>
      <c r="K468" s="15">
        <v>163.60859200000002</v>
      </c>
      <c r="L468" s="15">
        <v>147.40363500000001</v>
      </c>
      <c r="M468" s="15">
        <v>163.282139</v>
      </c>
      <c r="N468" s="15">
        <v>153.97376300000002</v>
      </c>
      <c r="O468" s="15">
        <v>164.25197700000001</v>
      </c>
      <c r="P468" s="15">
        <v>144.06319399999998</v>
      </c>
      <c r="Q468" s="15">
        <v>154.68205300000002</v>
      </c>
      <c r="R468" s="15">
        <v>132.654944</v>
      </c>
    </row>
    <row r="469" spans="1:18">
      <c r="A469" s="4"/>
      <c r="B469" s="61" t="s">
        <v>345</v>
      </c>
      <c r="C469" s="15">
        <v>172.11271299999999</v>
      </c>
      <c r="D469" s="15">
        <v>183.33637100000001</v>
      </c>
      <c r="E469" s="15">
        <v>197.522707</v>
      </c>
      <c r="F469" s="15">
        <v>166.11507500000002</v>
      </c>
      <c r="G469" s="15">
        <v>145.62925099999998</v>
      </c>
      <c r="H469" s="15">
        <v>178.79155</v>
      </c>
      <c r="I469" s="15">
        <v>135.92112400000002</v>
      </c>
      <c r="J469" s="15">
        <v>174.88762400000002</v>
      </c>
      <c r="K469" s="15">
        <v>160.383285</v>
      </c>
      <c r="L469" s="15">
        <v>147.782004</v>
      </c>
      <c r="M469" s="15">
        <v>167.975132</v>
      </c>
      <c r="N469" s="15">
        <v>150.79231700000003</v>
      </c>
      <c r="O469" s="15">
        <v>163.53218100000001</v>
      </c>
      <c r="P469" s="15">
        <v>148.07671299999998</v>
      </c>
      <c r="Q469" s="15">
        <v>155.95585500000001</v>
      </c>
      <c r="R469" s="15">
        <v>131.48881599999999</v>
      </c>
    </row>
    <row r="470" spans="1:18">
      <c r="A470" s="4"/>
      <c r="B470" s="61" t="s">
        <v>346</v>
      </c>
      <c r="C470" s="15">
        <v>167.63675500000002</v>
      </c>
      <c r="D470" s="15">
        <v>168.32720900000001</v>
      </c>
      <c r="E470" s="15">
        <v>180.81808300000003</v>
      </c>
      <c r="F470" s="15">
        <v>158.27667600000001</v>
      </c>
      <c r="G470" s="15">
        <v>144.872106</v>
      </c>
      <c r="H470" s="15">
        <v>164.85450200000002</v>
      </c>
      <c r="I470" s="15">
        <v>145.22551000000001</v>
      </c>
      <c r="J470" s="15">
        <v>151.89090400000001</v>
      </c>
      <c r="K470" s="15">
        <v>149.09319399999998</v>
      </c>
      <c r="L470" s="15">
        <v>152.70960000000002</v>
      </c>
      <c r="M470" s="15">
        <v>147.95771500000001</v>
      </c>
      <c r="N470" s="15">
        <v>144.27712200000002</v>
      </c>
      <c r="O470" s="15">
        <v>144.444851</v>
      </c>
      <c r="P470" s="15">
        <v>145.11051500000002</v>
      </c>
      <c r="Q470" s="15">
        <v>140.39437400000003</v>
      </c>
      <c r="R470" s="15">
        <v>126.77496600000001</v>
      </c>
    </row>
    <row r="471" spans="1:18">
      <c r="A471" s="4"/>
      <c r="B471" s="61" t="s">
        <v>347</v>
      </c>
      <c r="C471" s="15">
        <v>165.67797200000001</v>
      </c>
      <c r="D471" s="15">
        <v>160.46140599999998</v>
      </c>
      <c r="E471" s="15">
        <v>156.320932</v>
      </c>
      <c r="F471" s="15">
        <v>147.84847099999999</v>
      </c>
      <c r="G471" s="15">
        <v>140.07828599999999</v>
      </c>
      <c r="H471" s="15">
        <v>146.49747500000001</v>
      </c>
      <c r="I471" s="15">
        <v>135.06087200000002</v>
      </c>
      <c r="J471" s="15">
        <v>145.66476900000001</v>
      </c>
      <c r="K471" s="15">
        <v>140.23846900000001</v>
      </c>
      <c r="L471" s="15">
        <v>132.92907500000001</v>
      </c>
      <c r="M471" s="15">
        <v>137.90215400000002</v>
      </c>
      <c r="N471" s="15">
        <v>137.839619</v>
      </c>
      <c r="O471" s="15">
        <v>139.39285899999999</v>
      </c>
      <c r="P471" s="15">
        <v>131.63957000000002</v>
      </c>
      <c r="Q471" s="15">
        <v>134.295601</v>
      </c>
      <c r="R471" s="15">
        <v>176.14496599999998</v>
      </c>
    </row>
    <row r="472" spans="1:18">
      <c r="A472" s="4"/>
      <c r="B472" s="61" t="s">
        <v>348</v>
      </c>
      <c r="C472" s="15">
        <v>157.59975299999999</v>
      </c>
      <c r="D472" s="15">
        <v>150.311724</v>
      </c>
      <c r="E472" s="15">
        <v>138.33837100000002</v>
      </c>
      <c r="F472" s="15">
        <v>132.972206</v>
      </c>
      <c r="G472" s="15">
        <v>134.75921199999999</v>
      </c>
      <c r="H472" s="15">
        <v>130.16133500000001</v>
      </c>
      <c r="I472" s="15">
        <v>128.16458599999999</v>
      </c>
      <c r="J472" s="15">
        <v>139.97351999999998</v>
      </c>
      <c r="K472" s="15">
        <v>128.07939200000001</v>
      </c>
      <c r="L472" s="15">
        <v>133.37722200000002</v>
      </c>
      <c r="M472" s="15">
        <v>137.562138</v>
      </c>
      <c r="N472" s="15">
        <v>129.737875</v>
      </c>
      <c r="O472" s="15">
        <v>148.65083200000001</v>
      </c>
      <c r="P472" s="15">
        <v>134.92013399999999</v>
      </c>
      <c r="Q472" s="15">
        <v>193.941531</v>
      </c>
      <c r="R472" s="15">
        <v>233.89971199999999</v>
      </c>
    </row>
    <row r="473" spans="1:18">
      <c r="A473" s="4"/>
      <c r="B473" s="61" t="s">
        <v>349</v>
      </c>
      <c r="C473" s="15">
        <v>150.944256</v>
      </c>
      <c r="D473" s="15">
        <v>149.00575599999999</v>
      </c>
      <c r="E473" s="15">
        <v>133.41131799999999</v>
      </c>
      <c r="F473" s="15">
        <v>160.54563200000001</v>
      </c>
      <c r="G473" s="15">
        <v>132.304058</v>
      </c>
      <c r="H473" s="15">
        <v>125.504345</v>
      </c>
      <c r="I473" s="15">
        <v>123.471925</v>
      </c>
      <c r="J473" s="15">
        <v>167.019531</v>
      </c>
      <c r="K473" s="15">
        <v>145.76348400000001</v>
      </c>
      <c r="L473" s="15">
        <v>130.611356</v>
      </c>
      <c r="M473" s="15">
        <v>199.14469600000001</v>
      </c>
      <c r="N473" s="15">
        <v>180.70884400000003</v>
      </c>
      <c r="O473" s="15">
        <v>250.76128</v>
      </c>
      <c r="P473" s="15">
        <v>232.67404400000001</v>
      </c>
      <c r="Q473" s="15">
        <v>246.64378400000001</v>
      </c>
      <c r="R473" s="15">
        <v>301.99189100000001</v>
      </c>
    </row>
    <row r="474" spans="1:18">
      <c r="A474" s="4"/>
      <c r="B474" s="61" t="s">
        <v>350</v>
      </c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</row>
    <row r="475" spans="1:18">
      <c r="A475" s="4"/>
      <c r="B475" s="9" t="s">
        <v>339</v>
      </c>
      <c r="C475" s="15" t="s">
        <v>637</v>
      </c>
      <c r="D475" s="15" t="s">
        <v>557</v>
      </c>
      <c r="E475" s="15" t="s">
        <v>718</v>
      </c>
      <c r="F475" s="15" t="s">
        <v>557</v>
      </c>
      <c r="G475" s="15" t="s">
        <v>686</v>
      </c>
      <c r="H475" s="15" t="s">
        <v>721</v>
      </c>
      <c r="I475" s="15" t="s">
        <v>658</v>
      </c>
      <c r="J475" s="15" t="s">
        <v>578</v>
      </c>
      <c r="K475" s="15" t="s">
        <v>585</v>
      </c>
      <c r="L475" s="15" t="s">
        <v>662</v>
      </c>
      <c r="M475" s="15" t="s">
        <v>691</v>
      </c>
      <c r="N475" s="15" t="s">
        <v>601</v>
      </c>
      <c r="O475" s="15" t="s">
        <v>601</v>
      </c>
      <c r="P475" s="15" t="s">
        <v>691</v>
      </c>
      <c r="Q475" s="15" t="s">
        <v>620</v>
      </c>
      <c r="R475" s="15" t="s">
        <v>628</v>
      </c>
    </row>
    <row r="476" spans="1:18">
      <c r="A476" s="4"/>
      <c r="B476" s="9" t="s">
        <v>340</v>
      </c>
      <c r="C476" s="15" t="s">
        <v>683</v>
      </c>
      <c r="D476" s="15" t="s">
        <v>683</v>
      </c>
      <c r="E476" s="15" t="s">
        <v>551</v>
      </c>
      <c r="F476" s="15" t="s">
        <v>558</v>
      </c>
      <c r="G476" s="15" t="s">
        <v>687</v>
      </c>
      <c r="H476" s="15" t="s">
        <v>657</v>
      </c>
      <c r="I476" s="15" t="s">
        <v>572</v>
      </c>
      <c r="J476" s="15" t="s">
        <v>579</v>
      </c>
      <c r="K476" s="15" t="s">
        <v>725</v>
      </c>
      <c r="L476" s="15" t="s">
        <v>579</v>
      </c>
      <c r="M476" s="15" t="s">
        <v>664</v>
      </c>
      <c r="N476" s="15" t="s">
        <v>694</v>
      </c>
      <c r="O476" s="15" t="s">
        <v>609</v>
      </c>
      <c r="P476" s="15" t="s">
        <v>697</v>
      </c>
      <c r="Q476" s="15" t="s">
        <v>621</v>
      </c>
      <c r="R476" s="15" t="s">
        <v>698</v>
      </c>
    </row>
    <row r="477" spans="1:18">
      <c r="A477" s="4"/>
      <c r="B477" s="61" t="s">
        <v>341</v>
      </c>
      <c r="C477" s="15" t="s">
        <v>638</v>
      </c>
      <c r="D477" s="15" t="s">
        <v>546</v>
      </c>
      <c r="E477" s="15" t="s">
        <v>552</v>
      </c>
      <c r="F477" s="15" t="s">
        <v>559</v>
      </c>
      <c r="G477" s="15" t="s">
        <v>648</v>
      </c>
      <c r="H477" s="15" t="s">
        <v>566</v>
      </c>
      <c r="I477" s="15" t="s">
        <v>723</v>
      </c>
      <c r="J477" s="15" t="s">
        <v>724</v>
      </c>
      <c r="K477" s="15" t="s">
        <v>726</v>
      </c>
      <c r="L477" s="15" t="s">
        <v>592</v>
      </c>
      <c r="M477" s="15" t="s">
        <v>700</v>
      </c>
      <c r="N477" s="15" t="s">
        <v>695</v>
      </c>
      <c r="O477" s="15" t="s">
        <v>610</v>
      </c>
      <c r="P477" s="15" t="s">
        <v>667</v>
      </c>
      <c r="Q477" s="15" t="s">
        <v>622</v>
      </c>
      <c r="R477" s="15" t="s">
        <v>629</v>
      </c>
    </row>
    <row r="478" spans="1:18">
      <c r="A478" s="4"/>
      <c r="B478" s="61" t="s">
        <v>342</v>
      </c>
      <c r="C478" s="15" t="s">
        <v>543</v>
      </c>
      <c r="D478" s="15" t="s">
        <v>547</v>
      </c>
      <c r="E478" s="15" t="s">
        <v>553</v>
      </c>
      <c r="F478" s="15" t="s">
        <v>560</v>
      </c>
      <c r="G478" s="15" t="s">
        <v>649</v>
      </c>
      <c r="H478" s="15" t="s">
        <v>567</v>
      </c>
      <c r="I478" s="15" t="s">
        <v>573</v>
      </c>
      <c r="J478" s="15" t="s">
        <v>580</v>
      </c>
      <c r="K478" s="15" t="s">
        <v>586</v>
      </c>
      <c r="L478" s="15" t="s">
        <v>573</v>
      </c>
      <c r="M478" s="15" t="s">
        <v>728</v>
      </c>
      <c r="N478" s="15" t="s">
        <v>602</v>
      </c>
      <c r="O478" s="15" t="s">
        <v>696</v>
      </c>
      <c r="P478" s="15" t="s">
        <v>616</v>
      </c>
      <c r="Q478" s="15" t="s">
        <v>560</v>
      </c>
      <c r="R478" s="15" t="s">
        <v>712</v>
      </c>
    </row>
    <row r="479" spans="1:18">
      <c r="A479" s="4"/>
      <c r="B479" s="61" t="s">
        <v>336</v>
      </c>
      <c r="C479" s="15" t="s">
        <v>581</v>
      </c>
      <c r="D479" s="15" t="s">
        <v>548</v>
      </c>
      <c r="E479" s="15" t="s">
        <v>642</v>
      </c>
      <c r="F479" s="15" t="s">
        <v>561</v>
      </c>
      <c r="G479" s="15" t="s">
        <v>650</v>
      </c>
      <c r="H479" s="15" t="s">
        <v>568</v>
      </c>
      <c r="I479" s="15" t="s">
        <v>574</v>
      </c>
      <c r="J479" s="15" t="s">
        <v>581</v>
      </c>
      <c r="K479" s="15" t="s">
        <v>587</v>
      </c>
      <c r="L479" s="15" t="s">
        <v>593</v>
      </c>
      <c r="M479" s="15" t="s">
        <v>587</v>
      </c>
      <c r="N479" s="15" t="s">
        <v>603</v>
      </c>
      <c r="O479" s="15" t="s">
        <v>611</v>
      </c>
      <c r="P479" s="15" t="s">
        <v>617</v>
      </c>
      <c r="Q479" s="15" t="s">
        <v>669</v>
      </c>
      <c r="R479" s="15" t="s">
        <v>630</v>
      </c>
    </row>
    <row r="480" spans="1:18">
      <c r="A480" s="4"/>
      <c r="B480" s="61" t="s">
        <v>343</v>
      </c>
      <c r="C480" s="15" t="s">
        <v>544</v>
      </c>
      <c r="D480" s="15" t="s">
        <v>549</v>
      </c>
      <c r="E480" s="15" t="s">
        <v>643</v>
      </c>
      <c r="F480" s="15" t="s">
        <v>646</v>
      </c>
      <c r="G480" s="15" t="s">
        <v>651</v>
      </c>
      <c r="H480" s="15" t="s">
        <v>544</v>
      </c>
      <c r="I480" s="15" t="s">
        <v>598</v>
      </c>
      <c r="J480" s="15" t="s">
        <v>660</v>
      </c>
      <c r="K480" s="15" t="s">
        <v>588</v>
      </c>
      <c r="L480" s="15" t="s">
        <v>714</v>
      </c>
      <c r="M480" s="15" t="s">
        <v>598</v>
      </c>
      <c r="N480" s="15" t="s">
        <v>604</v>
      </c>
      <c r="O480" s="15" t="s">
        <v>666</v>
      </c>
      <c r="P480" s="15" t="s">
        <v>668</v>
      </c>
      <c r="Q480" s="15" t="s">
        <v>623</v>
      </c>
      <c r="R480" s="15" t="s">
        <v>631</v>
      </c>
    </row>
    <row r="481" spans="1:18">
      <c r="A481" s="4"/>
      <c r="B481" s="61" t="s">
        <v>344</v>
      </c>
      <c r="C481" s="15" t="s">
        <v>639</v>
      </c>
      <c r="D481" s="15" t="s">
        <v>589</v>
      </c>
      <c r="E481" s="15" t="s">
        <v>644</v>
      </c>
      <c r="F481" s="15" t="s">
        <v>647</v>
      </c>
      <c r="G481" s="15" t="s">
        <v>652</v>
      </c>
      <c r="H481" s="15" t="s">
        <v>688</v>
      </c>
      <c r="I481" s="15" t="s">
        <v>575</v>
      </c>
      <c r="J481" s="15" t="s">
        <v>582</v>
      </c>
      <c r="K481" s="15" t="s">
        <v>589</v>
      </c>
      <c r="L481" s="15" t="s">
        <v>663</v>
      </c>
      <c r="M481" s="15" t="s">
        <v>665</v>
      </c>
      <c r="N481" s="15" t="s">
        <v>605</v>
      </c>
      <c r="O481" s="15" t="s">
        <v>730</v>
      </c>
      <c r="P481" s="15" t="s">
        <v>731</v>
      </c>
      <c r="Q481" s="15" t="s">
        <v>670</v>
      </c>
      <c r="R481" s="15" t="s">
        <v>699</v>
      </c>
    </row>
    <row r="482" spans="1:18">
      <c r="A482" s="4"/>
      <c r="B482" s="61" t="s">
        <v>345</v>
      </c>
      <c r="C482" s="15" t="s">
        <v>545</v>
      </c>
      <c r="D482" s="15" t="s">
        <v>550</v>
      </c>
      <c r="E482" s="15" t="s">
        <v>645</v>
      </c>
      <c r="F482" s="15" t="s">
        <v>562</v>
      </c>
      <c r="G482" s="15" t="s">
        <v>653</v>
      </c>
      <c r="H482" s="15" t="s">
        <v>569</v>
      </c>
      <c r="I482" s="15" t="s">
        <v>576</v>
      </c>
      <c r="J482" s="15" t="s">
        <v>583</v>
      </c>
      <c r="K482" s="15" t="s">
        <v>554</v>
      </c>
      <c r="L482" s="15" t="s">
        <v>594</v>
      </c>
      <c r="M482" s="15" t="s">
        <v>569</v>
      </c>
      <c r="N482" s="15" t="s">
        <v>606</v>
      </c>
      <c r="O482" s="15" t="s">
        <v>576</v>
      </c>
      <c r="P482" s="15" t="s">
        <v>618</v>
      </c>
      <c r="Q482" s="15" t="s">
        <v>624</v>
      </c>
      <c r="R482" s="15" t="s">
        <v>671</v>
      </c>
    </row>
    <row r="483" spans="1:18">
      <c r="A483" s="4"/>
      <c r="B483" s="61" t="s">
        <v>346</v>
      </c>
      <c r="C483" s="15" t="s">
        <v>563</v>
      </c>
      <c r="D483" s="15" t="s">
        <v>716</v>
      </c>
      <c r="E483" s="15" t="s">
        <v>555</v>
      </c>
      <c r="F483" s="15" t="s">
        <v>563</v>
      </c>
      <c r="G483" s="15" t="s">
        <v>654</v>
      </c>
      <c r="H483" s="15" t="s">
        <v>570</v>
      </c>
      <c r="I483" s="15" t="s">
        <v>577</v>
      </c>
      <c r="J483" s="15" t="s">
        <v>555</v>
      </c>
      <c r="K483" s="15" t="s">
        <v>590</v>
      </c>
      <c r="L483" s="15" t="s">
        <v>590</v>
      </c>
      <c r="M483" s="15" t="s">
        <v>599</v>
      </c>
      <c r="N483" s="15" t="s">
        <v>607</v>
      </c>
      <c r="O483" s="15" t="s">
        <v>612</v>
      </c>
      <c r="P483" s="15" t="s">
        <v>590</v>
      </c>
      <c r="Q483" s="15" t="s">
        <v>625</v>
      </c>
      <c r="R483" s="15" t="s">
        <v>732</v>
      </c>
    </row>
    <row r="484" spans="1:18">
      <c r="A484" s="4"/>
      <c r="B484" s="61" t="s">
        <v>347</v>
      </c>
      <c r="C484" s="15" t="s">
        <v>619</v>
      </c>
      <c r="D484" s="15" t="s">
        <v>684</v>
      </c>
      <c r="E484" s="15" t="s">
        <v>556</v>
      </c>
      <c r="F484" s="15" t="s">
        <v>564</v>
      </c>
      <c r="G484" s="15" t="s">
        <v>655</v>
      </c>
      <c r="H484" s="15" t="s">
        <v>571</v>
      </c>
      <c r="I484" s="15" t="s">
        <v>689</v>
      </c>
      <c r="J484" s="15" t="s">
        <v>690</v>
      </c>
      <c r="K484" s="15" t="s">
        <v>564</v>
      </c>
      <c r="L484" s="15" t="s">
        <v>595</v>
      </c>
      <c r="M484" s="15" t="s">
        <v>693</v>
      </c>
      <c r="N484" s="15" t="s">
        <v>564</v>
      </c>
      <c r="O484" s="15" t="s">
        <v>613</v>
      </c>
      <c r="P484" s="15" t="s">
        <v>619</v>
      </c>
      <c r="Q484" s="15" t="s">
        <v>626</v>
      </c>
      <c r="R484" s="15" t="s">
        <v>632</v>
      </c>
    </row>
    <row r="485" spans="1:18">
      <c r="A485" s="4"/>
      <c r="B485" s="61" t="s">
        <v>348</v>
      </c>
      <c r="C485" s="15" t="s">
        <v>640</v>
      </c>
      <c r="D485" s="15" t="s">
        <v>685</v>
      </c>
      <c r="E485" s="15" t="s">
        <v>713</v>
      </c>
      <c r="F485" s="15" t="s">
        <v>720</v>
      </c>
      <c r="G485" s="15" t="s">
        <v>656</v>
      </c>
      <c r="H485" s="15" t="s">
        <v>656</v>
      </c>
      <c r="I485" s="15" t="s">
        <v>659</v>
      </c>
      <c r="J485" s="15" t="s">
        <v>661</v>
      </c>
      <c r="K485" s="15" t="s">
        <v>727</v>
      </c>
      <c r="L485" s="15" t="s">
        <v>596</v>
      </c>
      <c r="M485" s="15" t="s">
        <v>692</v>
      </c>
      <c r="N485" s="15" t="s">
        <v>729</v>
      </c>
      <c r="O485" s="15" t="s">
        <v>614</v>
      </c>
      <c r="P485" s="15" t="s">
        <v>614</v>
      </c>
      <c r="Q485" s="15" t="s">
        <v>627</v>
      </c>
      <c r="R485" s="15" t="s">
        <v>633</v>
      </c>
    </row>
    <row r="486" spans="1:18">
      <c r="A486" s="4"/>
      <c r="B486" s="61" t="s">
        <v>349</v>
      </c>
      <c r="C486" s="15" t="s">
        <v>641</v>
      </c>
      <c r="D486" s="15" t="s">
        <v>717</v>
      </c>
      <c r="E486" s="15" t="s">
        <v>719</v>
      </c>
      <c r="F486" s="15" t="s">
        <v>565</v>
      </c>
      <c r="G486" s="15" t="s">
        <v>715</v>
      </c>
      <c r="H486" s="15" t="s">
        <v>722</v>
      </c>
      <c r="I486" s="15" t="s">
        <v>641</v>
      </c>
      <c r="J486" s="15" t="s">
        <v>584</v>
      </c>
      <c r="K486" s="15" t="s">
        <v>591</v>
      </c>
      <c r="L486" s="15" t="s">
        <v>597</v>
      </c>
      <c r="M486" s="15" t="s">
        <v>600</v>
      </c>
      <c r="N486" s="15" t="s">
        <v>608</v>
      </c>
      <c r="O486" s="15" t="s">
        <v>615</v>
      </c>
      <c r="P486" s="15" t="s">
        <v>597</v>
      </c>
      <c r="Q486" s="15" t="s">
        <v>600</v>
      </c>
      <c r="R486" s="15" t="s">
        <v>634</v>
      </c>
    </row>
    <row r="487" spans="1:18" s="70" customFormat="1">
      <c r="A487" s="63" t="s">
        <v>503</v>
      </c>
      <c r="B487" s="61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</row>
    <row r="488" spans="1:18" s="70" customFormat="1">
      <c r="A488" s="4"/>
      <c r="B488" s="76" t="s">
        <v>504</v>
      </c>
      <c r="C488" s="68">
        <v>10895.59</v>
      </c>
      <c r="D488" s="68">
        <v>11125.22</v>
      </c>
      <c r="E488" s="68">
        <v>9813.82</v>
      </c>
      <c r="F488" s="68">
        <v>9752.2199999999993</v>
      </c>
      <c r="G488" s="68">
        <v>8511.81</v>
      </c>
      <c r="H488" s="68">
        <v>10504.07</v>
      </c>
      <c r="I488" s="68">
        <v>8011.15</v>
      </c>
      <c r="J488" s="68">
        <v>10222.73</v>
      </c>
      <c r="K488" s="68">
        <v>9254.4699999999993</v>
      </c>
      <c r="L488" s="68">
        <v>4852</v>
      </c>
      <c r="M488" s="68">
        <v>10099.73</v>
      </c>
      <c r="N488" s="68">
        <v>9112.7800000000007</v>
      </c>
      <c r="O488" s="68">
        <v>10346.76</v>
      </c>
      <c r="P488" s="68">
        <v>9722.3700000000008</v>
      </c>
      <c r="Q488" s="68">
        <v>10417.709999999999</v>
      </c>
      <c r="R488" s="68">
        <v>13176.52</v>
      </c>
    </row>
    <row r="489" spans="1:18" s="70" customFormat="1">
      <c r="A489" s="4"/>
      <c r="B489" s="77" t="s">
        <v>505</v>
      </c>
      <c r="C489" s="68">
        <v>2714.68</v>
      </c>
      <c r="D489" s="68">
        <v>2771.89</v>
      </c>
      <c r="E489" s="68">
        <v>2445.15</v>
      </c>
      <c r="F489" s="68">
        <v>2429.8000000000002</v>
      </c>
      <c r="G489" s="68">
        <v>2120.75</v>
      </c>
      <c r="H489" s="68">
        <v>2617.13</v>
      </c>
      <c r="I489" s="68">
        <v>1996.01</v>
      </c>
      <c r="J489" s="68">
        <v>2547.0300000000002</v>
      </c>
      <c r="K489" s="68">
        <v>2305.7800000000002</v>
      </c>
      <c r="L489" s="68">
        <v>1208.8900000000001</v>
      </c>
      <c r="M489" s="68">
        <v>2516.39</v>
      </c>
      <c r="N489" s="68">
        <v>2270.48</v>
      </c>
      <c r="O489" s="68">
        <v>2577.9299999999998</v>
      </c>
      <c r="P489" s="68">
        <v>2422.37</v>
      </c>
      <c r="Q489" s="68">
        <v>2595.61</v>
      </c>
      <c r="R489" s="68">
        <v>3282.98</v>
      </c>
    </row>
    <row r="490" spans="1:18">
      <c r="A490" s="63" t="s">
        <v>351</v>
      </c>
      <c r="B490" s="64"/>
    </row>
    <row r="491" spans="1:18">
      <c r="A491" s="63"/>
      <c r="B491" s="65" t="s">
        <v>284</v>
      </c>
      <c r="C491" s="10">
        <v>0</v>
      </c>
      <c r="D491" s="10">
        <v>0</v>
      </c>
      <c r="E491" s="10">
        <v>0</v>
      </c>
      <c r="F491" s="10">
        <v>0</v>
      </c>
      <c r="G491" s="10">
        <v>0</v>
      </c>
      <c r="H491" s="10">
        <v>0</v>
      </c>
      <c r="I491" s="10">
        <v>0</v>
      </c>
      <c r="J491" s="10">
        <v>0</v>
      </c>
      <c r="K491" s="10">
        <v>0</v>
      </c>
      <c r="L491" s="10">
        <v>0</v>
      </c>
      <c r="M491" s="10">
        <v>0</v>
      </c>
      <c r="N491" s="10">
        <v>0</v>
      </c>
      <c r="O491" s="10">
        <v>0</v>
      </c>
      <c r="P491" s="10">
        <v>0</v>
      </c>
      <c r="Q491" s="10">
        <v>0</v>
      </c>
      <c r="R491" s="10">
        <v>0</v>
      </c>
    </row>
    <row r="492" spans="1:18">
      <c r="A492" s="63"/>
      <c r="B492" s="65" t="s">
        <v>298</v>
      </c>
      <c r="C492" s="10">
        <v>0</v>
      </c>
      <c r="D492" s="10">
        <v>0</v>
      </c>
      <c r="E492" s="10">
        <v>0</v>
      </c>
      <c r="F492" s="10">
        <v>0</v>
      </c>
      <c r="G492" s="10">
        <v>0</v>
      </c>
      <c r="H492" s="10">
        <v>0</v>
      </c>
      <c r="I492" s="10">
        <v>0</v>
      </c>
      <c r="J492" s="10">
        <v>0</v>
      </c>
      <c r="K492" s="10">
        <v>0</v>
      </c>
      <c r="L492" s="10">
        <v>0</v>
      </c>
      <c r="M492" s="10">
        <v>0</v>
      </c>
      <c r="N492" s="10">
        <v>0</v>
      </c>
      <c r="O492" s="10">
        <v>0</v>
      </c>
      <c r="P492" s="10">
        <v>0</v>
      </c>
      <c r="Q492" s="10">
        <v>0</v>
      </c>
      <c r="R492" s="10">
        <v>0</v>
      </c>
    </row>
    <row r="493" spans="1:18">
      <c r="A493" s="63"/>
      <c r="B493" s="65" t="s">
        <v>300</v>
      </c>
      <c r="C493" s="10">
        <v>2216.13</v>
      </c>
      <c r="D493" s="10">
        <v>2216.13</v>
      </c>
      <c r="E493" s="10">
        <v>2216.13</v>
      </c>
      <c r="F493" s="10">
        <v>2216.13</v>
      </c>
      <c r="G493" s="10">
        <v>2216.13</v>
      </c>
      <c r="H493" s="10">
        <v>2216.13</v>
      </c>
      <c r="I493" s="10">
        <v>2216.13</v>
      </c>
      <c r="J493" s="10">
        <v>2216.13</v>
      </c>
      <c r="K493" s="10">
        <v>2216.13</v>
      </c>
      <c r="L493" s="10">
        <v>2216.13</v>
      </c>
      <c r="M493" s="10">
        <v>2216.13</v>
      </c>
      <c r="N493" s="10">
        <v>2216.13</v>
      </c>
      <c r="O493" s="10">
        <v>2216.13</v>
      </c>
      <c r="P493" s="10">
        <v>2216.13</v>
      </c>
      <c r="Q493" s="10">
        <v>2216.13</v>
      </c>
      <c r="R493" s="10">
        <v>2216.13</v>
      </c>
    </row>
    <row r="494" spans="1:18">
      <c r="A494" s="63"/>
      <c r="B494" s="64" t="s">
        <v>352</v>
      </c>
      <c r="C494" s="10">
        <v>2216.13</v>
      </c>
      <c r="D494" s="10">
        <v>2216.13</v>
      </c>
      <c r="E494" s="10">
        <v>2216.13</v>
      </c>
      <c r="F494" s="10">
        <v>2216.13</v>
      </c>
      <c r="G494" s="10">
        <v>2216.13</v>
      </c>
      <c r="H494" s="10">
        <v>2216.13</v>
      </c>
      <c r="I494" s="10">
        <v>2216.13</v>
      </c>
      <c r="J494" s="10">
        <v>2216.13</v>
      </c>
      <c r="K494" s="10">
        <v>2216.13</v>
      </c>
      <c r="L494" s="10">
        <v>2216.13</v>
      </c>
      <c r="M494" s="10">
        <v>2216.13</v>
      </c>
      <c r="N494" s="10">
        <v>2216.13</v>
      </c>
      <c r="O494" s="10">
        <v>2216.13</v>
      </c>
      <c r="P494" s="10">
        <v>2216.13</v>
      </c>
      <c r="Q494" s="10">
        <v>2216.13</v>
      </c>
      <c r="R494" s="10">
        <v>2216.13</v>
      </c>
    </row>
    <row r="495" spans="1:18">
      <c r="A495" s="63" t="s">
        <v>353</v>
      </c>
      <c r="B495" s="65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  <c r="P495" s="60"/>
      <c r="Q495" s="60"/>
      <c r="R495" s="60"/>
    </row>
    <row r="496" spans="1:18">
      <c r="A496" s="4"/>
      <c r="B496" s="61" t="s">
        <v>354</v>
      </c>
      <c r="C496" s="10">
        <v>247157.72500000001</v>
      </c>
      <c r="D496" s="10">
        <v>279034.6777</v>
      </c>
      <c r="E496" s="10">
        <v>255174.59039999999</v>
      </c>
      <c r="F496" s="10">
        <v>242847.48910000001</v>
      </c>
      <c r="G496" s="10">
        <v>92733.3226</v>
      </c>
      <c r="H496" s="10">
        <v>269914.95289999997</v>
      </c>
      <c r="I496" s="10">
        <v>87751.721900000004</v>
      </c>
      <c r="J496" s="10">
        <v>211508.8781</v>
      </c>
      <c r="K496" s="10">
        <v>305580.3579</v>
      </c>
      <c r="L496" s="10">
        <v>59517.168299999998</v>
      </c>
      <c r="M496" s="10">
        <v>405122.9008</v>
      </c>
      <c r="N496" s="10">
        <v>299991.89130000002</v>
      </c>
      <c r="O496" s="10">
        <v>278516.21250000002</v>
      </c>
      <c r="P496" s="10">
        <v>275070.50339999999</v>
      </c>
      <c r="Q496" s="10">
        <v>279905.41159999999</v>
      </c>
      <c r="R496" s="10">
        <v>284004.80680000002</v>
      </c>
    </row>
    <row r="497" spans="1:18">
      <c r="A497" s="4"/>
      <c r="B497" s="9" t="s">
        <v>355</v>
      </c>
      <c r="C497" s="10">
        <v>576824.90989999997</v>
      </c>
      <c r="D497" s="10">
        <v>703511.12100000004</v>
      </c>
      <c r="E497" s="10">
        <v>604532.23179999995</v>
      </c>
      <c r="F497" s="10">
        <v>557138.01919999998</v>
      </c>
      <c r="G497" s="10">
        <v>249659.64989999999</v>
      </c>
      <c r="H497" s="10">
        <v>643920.12919999997</v>
      </c>
      <c r="I497" s="10">
        <v>236521.80710000001</v>
      </c>
      <c r="J497" s="10">
        <v>480987.21990000003</v>
      </c>
      <c r="K497" s="10">
        <v>717728.21299999999</v>
      </c>
      <c r="L497" s="10">
        <v>146863.30530000001</v>
      </c>
      <c r="M497" s="10">
        <v>941079.11970000004</v>
      </c>
      <c r="N497" s="10">
        <v>705094.41130000004</v>
      </c>
      <c r="O497" s="10">
        <v>648761.49809999997</v>
      </c>
      <c r="P497" s="10">
        <v>646268.90390000003</v>
      </c>
      <c r="Q497" s="10">
        <v>652460.19400000002</v>
      </c>
      <c r="R497" s="10">
        <v>716548.93850000005</v>
      </c>
    </row>
    <row r="498" spans="1:18">
      <c r="A498" s="4"/>
      <c r="B498" s="61" t="s">
        <v>356</v>
      </c>
      <c r="C498" s="10">
        <v>997.81939999999997</v>
      </c>
      <c r="D498" s="10">
        <v>914.39589999999998</v>
      </c>
      <c r="E498" s="10">
        <v>1003.0931</v>
      </c>
      <c r="F498" s="10">
        <v>1047.3442</v>
      </c>
      <c r="G498" s="10">
        <v>215.07769999999999</v>
      </c>
      <c r="H498" s="10">
        <v>1037.2023999999999</v>
      </c>
      <c r="I498" s="10">
        <v>203.946</v>
      </c>
      <c r="J498" s="10">
        <v>929.15300000000002</v>
      </c>
      <c r="K498" s="10">
        <v>1234.3589999999999</v>
      </c>
      <c r="L498" s="10">
        <v>214.4263</v>
      </c>
      <c r="M498" s="10">
        <v>1684.8186000000001</v>
      </c>
      <c r="N498" s="10">
        <v>1210.4955</v>
      </c>
      <c r="O498" s="10">
        <v>1153.5942</v>
      </c>
      <c r="P498" s="10">
        <v>1118.3191999999999</v>
      </c>
      <c r="Q498" s="10">
        <v>1158.0926999999999</v>
      </c>
      <c r="R498" s="10">
        <v>884.43769999999995</v>
      </c>
    </row>
    <row r="499" spans="1:18">
      <c r="A499" s="4"/>
      <c r="B499" s="61" t="s">
        <v>357</v>
      </c>
      <c r="C499" s="10">
        <v>3734.75</v>
      </c>
      <c r="D499" s="10">
        <v>3864.9277000000002</v>
      </c>
      <c r="E499" s="10">
        <v>3289.2321999999999</v>
      </c>
      <c r="F499" s="10">
        <v>2657.5115999999998</v>
      </c>
      <c r="G499" s="10">
        <v>2073.3463999999999</v>
      </c>
      <c r="H499" s="10">
        <v>4257.5036</v>
      </c>
      <c r="I499" s="10">
        <v>1930.9088999999999</v>
      </c>
      <c r="J499" s="10">
        <v>2721.7289000000001</v>
      </c>
      <c r="K499" s="10">
        <v>3157.8598000000002</v>
      </c>
      <c r="L499" s="10">
        <v>518.52560000000005</v>
      </c>
      <c r="M499" s="10">
        <v>4983.1152000000002</v>
      </c>
      <c r="N499" s="10">
        <v>3090.7139000000002</v>
      </c>
      <c r="O499" s="10">
        <v>1841.7779</v>
      </c>
      <c r="P499" s="10">
        <v>1925.8241</v>
      </c>
      <c r="Q499" s="10">
        <v>1845.5106000000001</v>
      </c>
      <c r="R499" s="10">
        <v>4897.2299999999996</v>
      </c>
    </row>
    <row r="500" spans="1:18">
      <c r="A500" s="4"/>
      <c r="B500" s="61" t="s">
        <v>358</v>
      </c>
      <c r="C500" s="10">
        <v>0</v>
      </c>
      <c r="D500" s="10">
        <v>0</v>
      </c>
      <c r="E500" s="10">
        <v>0</v>
      </c>
      <c r="F500" s="10">
        <v>0</v>
      </c>
      <c r="G500" s="10">
        <v>0</v>
      </c>
      <c r="H500" s="10">
        <v>0</v>
      </c>
      <c r="I500" s="10">
        <v>0</v>
      </c>
      <c r="J500" s="10">
        <v>0</v>
      </c>
      <c r="K500" s="10">
        <v>0</v>
      </c>
      <c r="L500" s="10">
        <v>0</v>
      </c>
      <c r="M500" s="10">
        <v>0</v>
      </c>
      <c r="N500" s="10">
        <v>0</v>
      </c>
      <c r="O500" s="10">
        <v>0</v>
      </c>
      <c r="P500" s="10">
        <v>0</v>
      </c>
      <c r="Q500" s="10">
        <v>0</v>
      </c>
      <c r="R500" s="10">
        <v>0</v>
      </c>
    </row>
    <row r="501" spans="1:18">
      <c r="A501" s="4"/>
      <c r="B501" s="61" t="s">
        <v>359</v>
      </c>
      <c r="C501" s="66">
        <v>1.7100000000000001E-2</v>
      </c>
      <c r="D501" s="66">
        <v>1.09E-2</v>
      </c>
      <c r="E501" s="66">
        <v>8.9999999999999993E-3</v>
      </c>
      <c r="F501" s="66">
        <v>9.7999999999999997E-3</v>
      </c>
      <c r="G501" s="66">
        <v>1E-3</v>
      </c>
      <c r="H501" s="66">
        <v>8.0000000000000002E-3</v>
      </c>
      <c r="I501" s="66">
        <v>8.9999999999999998E-4</v>
      </c>
      <c r="J501" s="66">
        <v>1.0999999999999999E-2</v>
      </c>
      <c r="K501" s="66">
        <v>1.24E-2</v>
      </c>
      <c r="L501" s="66">
        <v>2.0999999999999999E-3</v>
      </c>
      <c r="M501" s="66">
        <v>1.5100000000000001E-2</v>
      </c>
      <c r="N501" s="66">
        <v>1.21E-2</v>
      </c>
      <c r="O501" s="66">
        <v>1.35E-2</v>
      </c>
      <c r="P501" s="66">
        <v>1.34E-2</v>
      </c>
      <c r="Q501" s="66">
        <v>1.35E-2</v>
      </c>
      <c r="R501" s="66">
        <v>1.66E-2</v>
      </c>
    </row>
    <row r="502" spans="1:18">
      <c r="A502" s="4"/>
      <c r="B502" s="61" t="s">
        <v>364</v>
      </c>
      <c r="C502" s="10">
        <v>462.21186459999996</v>
      </c>
      <c r="D502" s="10">
        <v>1318.34</v>
      </c>
      <c r="E502" s="10">
        <v>24296.5</v>
      </c>
      <c r="F502" s="10">
        <v>4726.9400000000005</v>
      </c>
      <c r="G502" s="10">
        <v>12509.4</v>
      </c>
      <c r="H502" s="10">
        <v>21232.7</v>
      </c>
      <c r="I502" s="10">
        <v>11649.9</v>
      </c>
      <c r="J502" s="10">
        <v>169.2691173</v>
      </c>
      <c r="K502" s="10">
        <v>3283.53</v>
      </c>
      <c r="L502" s="10">
        <v>6852.01</v>
      </c>
      <c r="M502" s="10">
        <v>1147.1300000000001</v>
      </c>
      <c r="N502" s="10">
        <v>3213.7000000000003</v>
      </c>
      <c r="O502" s="10">
        <v>1210.57</v>
      </c>
      <c r="P502" s="10">
        <v>45682.9</v>
      </c>
      <c r="Q502" s="10">
        <v>1213.02</v>
      </c>
      <c r="R502" s="10">
        <v>982.86970010000005</v>
      </c>
    </row>
    <row r="503" spans="1:18">
      <c r="B503" s="14"/>
      <c r="C503" s="15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</row>
    <row r="504" spans="1:18">
      <c r="B504" s="14"/>
      <c r="C504" s="15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</row>
    <row r="505" spans="1:18">
      <c r="B505" s="14"/>
      <c r="C505" s="15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</row>
    <row r="506" spans="1:18">
      <c r="C506" s="15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</row>
    <row r="507" spans="1:18">
      <c r="B507" s="16"/>
      <c r="C507" s="15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</row>
    <row r="508" spans="1:18">
      <c r="B508" s="14"/>
      <c r="C508" s="15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</row>
    <row r="509" spans="1:18">
      <c r="B509" s="14"/>
      <c r="C509" s="15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</row>
    <row r="510" spans="1:18">
      <c r="B510" s="14"/>
      <c r="C510" s="15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</row>
    <row r="511" spans="1:18">
      <c r="B511" s="14"/>
      <c r="C511" s="15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</row>
    <row r="512" spans="1:18">
      <c r="B512" s="14"/>
      <c r="C512" s="15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</row>
    <row r="513" spans="2:18">
      <c r="B513" s="14"/>
      <c r="C513" s="15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</row>
    <row r="514" spans="2:18">
      <c r="B514" s="14"/>
      <c r="C514" s="15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</row>
    <row r="515" spans="2:18">
      <c r="B515" s="14"/>
      <c r="C515" s="15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</row>
    <row r="516" spans="2:18">
      <c r="B516" s="14"/>
    </row>
    <row r="517" spans="2:18">
      <c r="B517" s="14"/>
    </row>
    <row r="518" spans="2:18">
      <c r="B518" s="14"/>
      <c r="C518" s="15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</row>
    <row r="519" spans="2:18">
      <c r="B519" s="14"/>
      <c r="C519" s="15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</row>
    <row r="520" spans="2:18">
      <c r="B520" s="14"/>
      <c r="C520" s="15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</row>
    <row r="521" spans="2:18">
      <c r="B521" s="14"/>
      <c r="C521" s="15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</row>
    <row r="522" spans="2:18">
      <c r="B522" s="14"/>
      <c r="C522" s="15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</row>
    <row r="523" spans="2:18">
      <c r="B523" s="14"/>
      <c r="C523" s="15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</row>
    <row r="524" spans="2:18">
      <c r="B524" s="14"/>
      <c r="C524" s="15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</row>
    <row r="525" spans="2:18">
      <c r="B525" s="14"/>
      <c r="C525" s="15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</row>
    <row r="526" spans="2:18">
      <c r="B526" s="14"/>
      <c r="C526" s="15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</row>
    <row r="527" spans="2:18">
      <c r="B527" s="14"/>
      <c r="C527" s="15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</row>
    <row r="528" spans="2:18">
      <c r="B528" s="14"/>
      <c r="C528" s="15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</row>
    <row r="529" spans="2:18">
      <c r="B529" s="14"/>
      <c r="C529" s="15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</row>
    <row r="530" spans="2:18">
      <c r="B530" s="14"/>
      <c r="C530" s="15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</row>
    <row r="531" spans="2:18">
      <c r="B531" s="14"/>
      <c r="C531" s="15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</row>
    <row r="532" spans="2:18">
      <c r="B532" s="14"/>
      <c r="C532" s="15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</row>
    <row r="533" spans="2:18">
      <c r="B533" s="14"/>
      <c r="C533" s="15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</row>
    <row r="534" spans="2:18">
      <c r="B534" s="14"/>
      <c r="C534" s="15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</row>
    <row r="535" spans="2:18">
      <c r="B535" s="14"/>
      <c r="C535" s="15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</row>
    <row r="536" spans="2:18">
      <c r="B536" s="14"/>
      <c r="C536" s="15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</row>
    <row r="537" spans="2:18">
      <c r="C537" s="15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</row>
    <row r="538" spans="2:18">
      <c r="B538" s="16"/>
      <c r="C538" s="15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</row>
    <row r="539" spans="2:18">
      <c r="B539" s="14"/>
      <c r="C539" s="15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</row>
    <row r="540" spans="2:18">
      <c r="B540" s="14"/>
      <c r="C540" s="15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</row>
    <row r="541" spans="2:18">
      <c r="B541" s="14"/>
      <c r="C541" s="15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</row>
    <row r="542" spans="2:18">
      <c r="B542" s="14"/>
      <c r="C542" s="15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</row>
    <row r="543" spans="2:18">
      <c r="B543" s="14"/>
      <c r="C543" s="15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</row>
    <row r="544" spans="2:18">
      <c r="B544" s="14"/>
      <c r="C544" s="15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</row>
    <row r="545" spans="2:18">
      <c r="B545" s="14"/>
      <c r="C545" s="15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</row>
    <row r="546" spans="2:18">
      <c r="B546" s="14"/>
      <c r="C546" s="15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</row>
    <row r="547" spans="2:18">
      <c r="B547" s="14"/>
    </row>
    <row r="548" spans="2:18">
      <c r="B548" s="14"/>
    </row>
    <row r="549" spans="2:18">
      <c r="B549" s="14"/>
      <c r="C549" s="15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</row>
    <row r="550" spans="2:18">
      <c r="B550" s="14"/>
      <c r="C550" s="15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</row>
    <row r="551" spans="2:18">
      <c r="B551" s="14"/>
      <c r="C551" s="15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</row>
    <row r="552" spans="2:18">
      <c r="B552" s="14"/>
      <c r="C552" s="15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</row>
    <row r="553" spans="2:18">
      <c r="B553" s="14"/>
      <c r="C553" s="15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</row>
    <row r="554" spans="2:18">
      <c r="B554" s="14"/>
      <c r="C554" s="15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</row>
    <row r="555" spans="2:18">
      <c r="B555" s="14"/>
      <c r="C555" s="15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</row>
    <row r="556" spans="2:18">
      <c r="B556" s="14"/>
      <c r="C556" s="15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</row>
    <row r="557" spans="2:18">
      <c r="B557" s="14"/>
      <c r="C557" s="15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</row>
    <row r="558" spans="2:18">
      <c r="B558" s="14"/>
      <c r="C558" s="15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</row>
    <row r="559" spans="2:18">
      <c r="B559" s="14"/>
      <c r="C559" s="15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</row>
    <row r="560" spans="2:18">
      <c r="B560" s="14"/>
      <c r="C560" s="15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</row>
    <row r="561" spans="2:18">
      <c r="B561" s="14"/>
      <c r="C561" s="15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</row>
    <row r="562" spans="2:18">
      <c r="B562" s="14"/>
      <c r="C562" s="15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</row>
    <row r="563" spans="2:18">
      <c r="B563" s="14"/>
      <c r="C563" s="15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</row>
    <row r="564" spans="2:18">
      <c r="B564" s="14"/>
      <c r="C564" s="15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</row>
    <row r="565" spans="2:18">
      <c r="B565" s="14"/>
      <c r="C565" s="15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</row>
    <row r="566" spans="2:18">
      <c r="B566" s="14"/>
      <c r="C566" s="15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</row>
    <row r="567" spans="2:18">
      <c r="B567" s="14"/>
      <c r="C567" s="15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</row>
    <row r="568" spans="2:18">
      <c r="C568" s="15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</row>
    <row r="569" spans="2:18">
      <c r="B569" s="16"/>
      <c r="C569" s="15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</row>
    <row r="570" spans="2:18">
      <c r="B570" s="14"/>
      <c r="C570" s="15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</row>
    <row r="571" spans="2:18">
      <c r="B571" s="14"/>
      <c r="C571" s="15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</row>
    <row r="572" spans="2:18">
      <c r="B572" s="14"/>
      <c r="C572" s="15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</row>
    <row r="573" spans="2:18">
      <c r="B573" s="14"/>
      <c r="C573" s="15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</row>
    <row r="574" spans="2:18">
      <c r="B574" s="14"/>
      <c r="C574" s="15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</row>
    <row r="575" spans="2:18">
      <c r="B575" s="14"/>
      <c r="C575" s="15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</row>
    <row r="576" spans="2:18">
      <c r="B576" s="14"/>
      <c r="C576" s="15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</row>
    <row r="577" spans="2:18">
      <c r="B577" s="14"/>
      <c r="C577" s="15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</row>
    <row r="578" spans="2:18">
      <c r="B578" s="14"/>
    </row>
    <row r="579" spans="2:18">
      <c r="B579" s="14"/>
    </row>
    <row r="580" spans="2:18">
      <c r="B580" s="14"/>
      <c r="C580" s="15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</row>
    <row r="581" spans="2:18">
      <c r="B581" s="14"/>
      <c r="C581" s="15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</row>
    <row r="582" spans="2:18">
      <c r="B582" s="14"/>
      <c r="C582" s="15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</row>
    <row r="583" spans="2:18">
      <c r="B583" s="14"/>
      <c r="C583" s="15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</row>
    <row r="584" spans="2:18">
      <c r="B584" s="14"/>
      <c r="C584" s="15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</row>
    <row r="585" spans="2:18">
      <c r="B585" s="14"/>
      <c r="C585" s="15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</row>
    <row r="586" spans="2:18">
      <c r="B586" s="14"/>
      <c r="C586" s="15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</row>
    <row r="587" spans="2:18">
      <c r="B587" s="14"/>
      <c r="C587" s="15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</row>
    <row r="588" spans="2:18">
      <c r="B588" s="14"/>
      <c r="C588" s="15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</row>
    <row r="589" spans="2:18">
      <c r="B589" s="14"/>
      <c r="C589" s="15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</row>
    <row r="590" spans="2:18">
      <c r="B590" s="14"/>
      <c r="C590" s="15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</row>
    <row r="591" spans="2:18">
      <c r="B591" s="14"/>
      <c r="C591" s="15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</row>
    <row r="592" spans="2:18">
      <c r="B592" s="14"/>
      <c r="C592" s="15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</row>
    <row r="593" spans="2:18">
      <c r="B593" s="14"/>
      <c r="C593" s="15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</row>
    <row r="594" spans="2:18">
      <c r="B594" s="14"/>
      <c r="C594" s="15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</row>
    <row r="595" spans="2:18">
      <c r="B595" s="14"/>
      <c r="C595" s="15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</row>
    <row r="596" spans="2:18">
      <c r="B596" s="14"/>
      <c r="C596" s="15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</row>
    <row r="597" spans="2:18">
      <c r="B597" s="14"/>
      <c r="C597" s="15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</row>
    <row r="598" spans="2:18">
      <c r="B598" s="14"/>
      <c r="C598" s="15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</row>
    <row r="599" spans="2:18">
      <c r="C599" s="15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</row>
    <row r="600" spans="2:18">
      <c r="B600" s="16"/>
      <c r="C600" s="15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</row>
    <row r="601" spans="2:18">
      <c r="B601" s="14"/>
      <c r="C601" s="15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</row>
    <row r="602" spans="2:18">
      <c r="B602" s="14"/>
      <c r="C602" s="15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</row>
    <row r="603" spans="2:18">
      <c r="B603" s="14"/>
      <c r="C603" s="15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</row>
    <row r="604" spans="2:18">
      <c r="B604" s="14"/>
      <c r="C604" s="15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</row>
    <row r="605" spans="2:18">
      <c r="B605" s="14"/>
      <c r="C605" s="15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</row>
    <row r="606" spans="2:18">
      <c r="B606" s="14"/>
      <c r="C606" s="15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</row>
    <row r="607" spans="2:18">
      <c r="B607" s="14"/>
      <c r="C607" s="15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</row>
    <row r="608" spans="2:18">
      <c r="B608" s="14"/>
      <c r="C608" s="15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</row>
    <row r="609" spans="2:18">
      <c r="B609" s="14"/>
    </row>
    <row r="610" spans="2:18">
      <c r="B610" s="14"/>
    </row>
    <row r="611" spans="2:18">
      <c r="B611" s="14"/>
      <c r="C611" s="15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</row>
    <row r="612" spans="2:18">
      <c r="B612" s="14"/>
      <c r="C612" s="15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</row>
    <row r="613" spans="2:18">
      <c r="B613" s="14"/>
      <c r="C613" s="15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</row>
    <row r="614" spans="2:18">
      <c r="B614" s="14"/>
      <c r="C614" s="15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</row>
    <row r="615" spans="2:18">
      <c r="B615" s="14"/>
      <c r="C615" s="15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</row>
    <row r="616" spans="2:18">
      <c r="B616" s="14"/>
      <c r="C616" s="15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</row>
    <row r="617" spans="2:18">
      <c r="B617" s="14"/>
      <c r="C617" s="15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</row>
    <row r="618" spans="2:18">
      <c r="B618" s="14"/>
      <c r="C618" s="15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</row>
    <row r="619" spans="2:18">
      <c r="B619" s="14"/>
      <c r="C619" s="15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</row>
    <row r="620" spans="2:18">
      <c r="B620" s="14"/>
      <c r="C620" s="15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</row>
    <row r="621" spans="2:18">
      <c r="B621" s="14"/>
      <c r="C621" s="15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</row>
    <row r="622" spans="2:18">
      <c r="B622" s="14"/>
      <c r="C622" s="15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</row>
    <row r="623" spans="2:18">
      <c r="B623" s="14"/>
      <c r="C623" s="15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</row>
    <row r="624" spans="2:18">
      <c r="B624" s="14"/>
      <c r="C624" s="15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</row>
    <row r="625" spans="2:18">
      <c r="B625" s="14"/>
      <c r="C625" s="15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</row>
    <row r="626" spans="2:18">
      <c r="B626" s="14"/>
      <c r="C626" s="15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</row>
    <row r="627" spans="2:18">
      <c r="B627" s="14"/>
      <c r="C627" s="15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</row>
    <row r="628" spans="2:18">
      <c r="B628" s="14"/>
      <c r="C628" s="15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</row>
    <row r="629" spans="2:18">
      <c r="B629" s="14"/>
      <c r="C629" s="15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</row>
    <row r="630" spans="2:18">
      <c r="C630" s="15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</row>
    <row r="631" spans="2:18">
      <c r="B631" s="16"/>
      <c r="C631" s="15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</row>
    <row r="632" spans="2:18">
      <c r="B632" s="14"/>
      <c r="C632" s="15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</row>
    <row r="633" spans="2:18">
      <c r="B633" s="14"/>
      <c r="C633" s="15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</row>
    <row r="634" spans="2:18">
      <c r="B634" s="14"/>
      <c r="C634" s="15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</row>
    <row r="635" spans="2:18">
      <c r="B635" s="14"/>
      <c r="C635" s="15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</row>
    <row r="636" spans="2:18">
      <c r="B636" s="14"/>
      <c r="C636" s="15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</row>
    <row r="637" spans="2:18">
      <c r="B637" s="14"/>
      <c r="C637" s="15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</row>
    <row r="638" spans="2:18">
      <c r="B638" s="14"/>
      <c r="C638" s="15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</row>
    <row r="639" spans="2:18">
      <c r="B639" s="14"/>
      <c r="C639" s="15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</row>
    <row r="640" spans="2:18">
      <c r="B640" s="14"/>
    </row>
    <row r="641" spans="2:18">
      <c r="B641" s="14"/>
    </row>
    <row r="642" spans="2:18">
      <c r="B642" s="14"/>
      <c r="C642" s="15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</row>
    <row r="643" spans="2:18">
      <c r="B643" s="14"/>
      <c r="C643" s="15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</row>
    <row r="644" spans="2:18">
      <c r="B644" s="14"/>
      <c r="C644" s="15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</row>
    <row r="645" spans="2:18">
      <c r="B645" s="14"/>
      <c r="C645" s="15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</row>
    <row r="646" spans="2:18">
      <c r="B646" s="14"/>
      <c r="C646" s="15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</row>
    <row r="647" spans="2:18">
      <c r="B647" s="14"/>
      <c r="C647" s="15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</row>
    <row r="648" spans="2:18">
      <c r="B648" s="14"/>
      <c r="C648" s="15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</row>
    <row r="649" spans="2:18">
      <c r="B649" s="14"/>
      <c r="C649" s="15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</row>
    <row r="650" spans="2:18">
      <c r="B650" s="14"/>
      <c r="C650" s="15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</row>
    <row r="651" spans="2:18">
      <c r="B651" s="14"/>
      <c r="C651" s="15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</row>
    <row r="652" spans="2:18">
      <c r="B652" s="14"/>
      <c r="C652" s="15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</row>
    <row r="653" spans="2:18">
      <c r="B653" s="14"/>
      <c r="C653" s="15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</row>
    <row r="654" spans="2:18">
      <c r="B654" s="14"/>
      <c r="C654" s="15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</row>
    <row r="655" spans="2:18">
      <c r="B655" s="14"/>
      <c r="C655" s="15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</row>
    <row r="656" spans="2:18">
      <c r="B656" s="14"/>
      <c r="C656" s="15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</row>
    <row r="657" spans="2:18">
      <c r="B657" s="14"/>
      <c r="C657" s="15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</row>
    <row r="658" spans="2:18">
      <c r="B658" s="14"/>
      <c r="C658" s="15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</row>
    <row r="659" spans="2:18">
      <c r="B659" s="14"/>
      <c r="C659" s="15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</row>
    <row r="660" spans="2:18">
      <c r="B660" s="14"/>
      <c r="C660" s="15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</row>
    <row r="661" spans="2:18">
      <c r="C661" s="15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</row>
    <row r="662" spans="2:18">
      <c r="B662" s="16"/>
      <c r="C662" s="15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</row>
    <row r="663" spans="2:18">
      <c r="B663" s="14"/>
      <c r="C663" s="15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</row>
    <row r="664" spans="2:18">
      <c r="B664" s="14"/>
      <c r="C664" s="15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</row>
    <row r="665" spans="2:18">
      <c r="B665" s="14"/>
      <c r="C665" s="15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</row>
    <row r="666" spans="2:18">
      <c r="B666" s="14"/>
      <c r="C666" s="15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</row>
    <row r="667" spans="2:18">
      <c r="B667" s="14"/>
      <c r="C667" s="15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</row>
    <row r="668" spans="2:18">
      <c r="B668" s="14"/>
      <c r="C668" s="15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</row>
    <row r="669" spans="2:18">
      <c r="B669" s="14"/>
      <c r="C669" s="15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</row>
    <row r="670" spans="2:18">
      <c r="B670" s="14"/>
      <c r="C670" s="15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</row>
    <row r="671" spans="2:18">
      <c r="B671" s="14"/>
    </row>
    <row r="672" spans="2:18">
      <c r="B672" s="14"/>
    </row>
    <row r="673" spans="2:18">
      <c r="B673" s="14"/>
      <c r="C673" s="15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</row>
    <row r="674" spans="2:18">
      <c r="B674" s="14"/>
      <c r="C674" s="15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</row>
    <row r="675" spans="2:18">
      <c r="B675" s="14"/>
      <c r="C675" s="15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</row>
    <row r="676" spans="2:18">
      <c r="B676" s="14"/>
      <c r="C676" s="15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</row>
    <row r="677" spans="2:18">
      <c r="B677" s="14"/>
      <c r="C677" s="15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</row>
    <row r="678" spans="2:18">
      <c r="B678" s="14"/>
      <c r="C678" s="15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</row>
    <row r="679" spans="2:18">
      <c r="B679" s="14"/>
      <c r="C679" s="15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</row>
    <row r="680" spans="2:18">
      <c r="B680" s="14"/>
      <c r="C680" s="15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</row>
    <row r="681" spans="2:18">
      <c r="B681" s="14"/>
      <c r="C681" s="15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</row>
    <row r="682" spans="2:18">
      <c r="B682" s="14"/>
      <c r="C682" s="15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</row>
    <row r="683" spans="2:18">
      <c r="B683" s="14"/>
      <c r="C683" s="15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</row>
    <row r="684" spans="2:18">
      <c r="B684" s="14"/>
      <c r="C684" s="15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</row>
    <row r="685" spans="2:18">
      <c r="B685" s="14"/>
      <c r="C685" s="15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</row>
    <row r="686" spans="2:18">
      <c r="B686" s="14"/>
      <c r="C686" s="15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</row>
    <row r="687" spans="2:18">
      <c r="B687" s="14"/>
      <c r="C687" s="15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</row>
    <row r="688" spans="2:18">
      <c r="B688" s="14"/>
      <c r="C688" s="15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</row>
    <row r="689" spans="2:18">
      <c r="B689" s="14"/>
      <c r="C689" s="15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</row>
    <row r="690" spans="2:18">
      <c r="B690" s="14"/>
      <c r="C690" s="15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</row>
    <row r="691" spans="2:18">
      <c r="B691" s="14"/>
      <c r="C691" s="15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</row>
    <row r="692" spans="2:18">
      <c r="C692" s="15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</row>
    <row r="693" spans="2:18">
      <c r="B693" s="16"/>
      <c r="C693" s="15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</row>
    <row r="694" spans="2:18">
      <c r="B694" s="14"/>
      <c r="C694" s="15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</row>
    <row r="695" spans="2:18">
      <c r="B695" s="14"/>
      <c r="C695" s="15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</row>
    <row r="696" spans="2:18">
      <c r="B696" s="14"/>
      <c r="C696" s="15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</row>
    <row r="697" spans="2:18">
      <c r="B697" s="14"/>
      <c r="C697" s="15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</row>
    <row r="698" spans="2:18">
      <c r="B698" s="14"/>
      <c r="C698" s="15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</row>
    <row r="699" spans="2:18">
      <c r="B699" s="14"/>
      <c r="C699" s="15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</row>
    <row r="700" spans="2:18">
      <c r="B700" s="14"/>
      <c r="C700" s="15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</row>
    <row r="701" spans="2:18">
      <c r="B701" s="14"/>
      <c r="C701" s="15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</row>
    <row r="702" spans="2:18">
      <c r="B702" s="14"/>
    </row>
    <row r="703" spans="2:18">
      <c r="B703" s="14"/>
    </row>
    <row r="704" spans="2:18">
      <c r="B704" s="14"/>
      <c r="C704" s="15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</row>
    <row r="705" spans="2:18">
      <c r="B705" s="14"/>
      <c r="C705" s="15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</row>
    <row r="706" spans="2:18">
      <c r="B706" s="14"/>
      <c r="C706" s="15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</row>
    <row r="707" spans="2:18">
      <c r="B707" s="14"/>
      <c r="C707" s="15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</row>
    <row r="708" spans="2:18">
      <c r="B708" s="14"/>
      <c r="C708" s="15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</row>
    <row r="709" spans="2:18">
      <c r="B709" s="14"/>
      <c r="C709" s="15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</row>
    <row r="710" spans="2:18">
      <c r="B710" s="14"/>
      <c r="C710" s="15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</row>
    <row r="711" spans="2:18">
      <c r="B711" s="14"/>
      <c r="C711" s="15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</row>
    <row r="712" spans="2:18">
      <c r="B712" s="14"/>
      <c r="C712" s="15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</row>
    <row r="713" spans="2:18">
      <c r="B713" s="14"/>
      <c r="C713" s="15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</row>
    <row r="714" spans="2:18">
      <c r="B714" s="14"/>
      <c r="C714" s="15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</row>
    <row r="715" spans="2:18">
      <c r="B715" s="14"/>
      <c r="C715" s="15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</row>
    <row r="716" spans="2:18">
      <c r="B716" s="14"/>
      <c r="C716" s="15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</row>
    <row r="717" spans="2:18">
      <c r="B717" s="14"/>
      <c r="C717" s="15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</row>
    <row r="718" spans="2:18">
      <c r="B718" s="14"/>
      <c r="C718" s="15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</row>
    <row r="719" spans="2:18">
      <c r="B719" s="14"/>
      <c r="C719" s="15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</row>
    <row r="720" spans="2:18">
      <c r="B720" s="14"/>
      <c r="C720" s="15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</row>
    <row r="721" spans="2:18">
      <c r="B721" s="14"/>
      <c r="C721" s="15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</row>
    <row r="722" spans="2:18">
      <c r="B722" s="14"/>
      <c r="C722" s="15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</row>
    <row r="723" spans="2:18">
      <c r="C723" s="15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</row>
    <row r="724" spans="2:18">
      <c r="B724" s="16"/>
      <c r="C724" s="15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</row>
    <row r="725" spans="2:18">
      <c r="B725" s="14"/>
      <c r="C725" s="15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</row>
    <row r="726" spans="2:18">
      <c r="B726" s="14"/>
      <c r="C726" s="15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</row>
    <row r="727" spans="2:18">
      <c r="B727" s="14"/>
      <c r="C727" s="15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</row>
    <row r="728" spans="2:18">
      <c r="B728" s="14"/>
      <c r="C728" s="15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</row>
    <row r="729" spans="2:18">
      <c r="B729" s="14"/>
      <c r="C729" s="15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</row>
    <row r="730" spans="2:18">
      <c r="B730" s="14"/>
      <c r="C730" s="15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</row>
    <row r="731" spans="2:18">
      <c r="B731" s="14"/>
      <c r="C731" s="15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</row>
    <row r="732" spans="2:18">
      <c r="B732" s="14"/>
      <c r="C732" s="15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</row>
    <row r="733" spans="2:18">
      <c r="B733" s="14"/>
    </row>
    <row r="734" spans="2:18">
      <c r="B734" s="14"/>
    </row>
    <row r="735" spans="2:18">
      <c r="B735" s="14"/>
      <c r="C735" s="15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</row>
    <row r="736" spans="2:18">
      <c r="B736" s="14"/>
      <c r="C736" s="15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</row>
    <row r="737" spans="2:18">
      <c r="B737" s="14"/>
      <c r="C737" s="15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</row>
    <row r="738" spans="2:18">
      <c r="B738" s="14"/>
      <c r="C738" s="15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</row>
    <row r="739" spans="2:18">
      <c r="B739" s="14"/>
      <c r="C739" s="15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</row>
    <row r="740" spans="2:18">
      <c r="B740" s="14"/>
      <c r="C740" s="15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</row>
    <row r="741" spans="2:18">
      <c r="B741" s="14"/>
      <c r="C741" s="15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</row>
    <row r="742" spans="2:18">
      <c r="B742" s="14"/>
      <c r="C742" s="15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</row>
    <row r="743" spans="2:18">
      <c r="B743" s="14"/>
      <c r="C743" s="15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</row>
    <row r="744" spans="2:18">
      <c r="B744" s="14"/>
      <c r="C744" s="15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</row>
    <row r="745" spans="2:18">
      <c r="B745" s="14"/>
      <c r="C745" s="15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</row>
    <row r="746" spans="2:18">
      <c r="B746" s="14"/>
      <c r="C746" s="15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</row>
    <row r="747" spans="2:18">
      <c r="B747" s="14"/>
      <c r="C747" s="15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</row>
    <row r="748" spans="2:18">
      <c r="B748" s="14"/>
      <c r="C748" s="15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</row>
    <row r="749" spans="2:18">
      <c r="B749" s="14"/>
      <c r="C749" s="15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</row>
    <row r="750" spans="2:18">
      <c r="B750" s="14"/>
      <c r="C750" s="15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</row>
    <row r="751" spans="2:18">
      <c r="B751" s="14"/>
      <c r="C751" s="15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</row>
    <row r="752" spans="2:18">
      <c r="B752" s="14"/>
      <c r="C752" s="15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</row>
    <row r="753" spans="2:18">
      <c r="B753" s="14"/>
      <c r="C753" s="15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</row>
    <row r="754" spans="2:18">
      <c r="C754" s="15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</row>
    <row r="755" spans="2:18">
      <c r="B755" s="16"/>
      <c r="C755" s="15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</row>
    <row r="756" spans="2:18">
      <c r="B756" s="14"/>
      <c r="C756" s="15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</row>
    <row r="757" spans="2:18">
      <c r="B757" s="14"/>
      <c r="C757" s="15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</row>
    <row r="758" spans="2:18">
      <c r="B758" s="14"/>
      <c r="C758" s="15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</row>
    <row r="759" spans="2:18">
      <c r="B759" s="14"/>
      <c r="C759" s="15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</row>
    <row r="760" spans="2:18">
      <c r="B760" s="14"/>
      <c r="C760" s="15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</row>
    <row r="761" spans="2:18">
      <c r="B761" s="14"/>
      <c r="C761" s="15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</row>
    <row r="762" spans="2:18">
      <c r="B762" s="14"/>
      <c r="C762" s="15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</row>
    <row r="763" spans="2:18">
      <c r="B763" s="14"/>
      <c r="C763" s="15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</row>
    <row r="764" spans="2:18">
      <c r="B764" s="14"/>
    </row>
    <row r="765" spans="2:18">
      <c r="B765" s="14"/>
    </row>
    <row r="766" spans="2:18">
      <c r="B766" s="14"/>
      <c r="C766" s="15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</row>
    <row r="767" spans="2:18">
      <c r="B767" s="14"/>
      <c r="C767" s="15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</row>
    <row r="768" spans="2:18">
      <c r="B768" s="14"/>
      <c r="C768" s="15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</row>
    <row r="769" spans="2:18">
      <c r="B769" s="14"/>
      <c r="C769" s="15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</row>
    <row r="770" spans="2:18">
      <c r="B770" s="14"/>
      <c r="C770" s="15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</row>
    <row r="771" spans="2:18">
      <c r="B771" s="14"/>
      <c r="C771" s="15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</row>
    <row r="772" spans="2:18">
      <c r="B772" s="14"/>
      <c r="C772" s="15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</row>
    <row r="773" spans="2:18">
      <c r="B773" s="14"/>
      <c r="C773" s="15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</row>
    <row r="774" spans="2:18">
      <c r="B774" s="14"/>
      <c r="C774" s="15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</row>
    <row r="775" spans="2:18">
      <c r="B775" s="14"/>
      <c r="C775" s="15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</row>
    <row r="776" spans="2:18">
      <c r="B776" s="14"/>
      <c r="C776" s="15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</row>
    <row r="777" spans="2:18">
      <c r="B777" s="14"/>
      <c r="C777" s="15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</row>
    <row r="778" spans="2:18">
      <c r="B778" s="14"/>
      <c r="C778" s="15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</row>
    <row r="779" spans="2:18">
      <c r="B779" s="14"/>
      <c r="C779" s="15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</row>
    <row r="780" spans="2:18">
      <c r="B780" s="14"/>
      <c r="C780" s="15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</row>
    <row r="781" spans="2:18">
      <c r="B781" s="14"/>
      <c r="C781" s="15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</row>
    <row r="782" spans="2:18">
      <c r="B782" s="14"/>
      <c r="C782" s="15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</row>
    <row r="783" spans="2:18">
      <c r="B783" s="14"/>
      <c r="C783" s="15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</row>
    <row r="784" spans="2:18">
      <c r="B784" s="14"/>
      <c r="C784" s="15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</row>
    <row r="785" spans="2:18">
      <c r="C785" s="15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</row>
    <row r="786" spans="2:18">
      <c r="B786" s="16"/>
      <c r="C786" s="15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</row>
    <row r="787" spans="2:18">
      <c r="B787" s="14"/>
      <c r="C787" s="15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</row>
    <row r="788" spans="2:18">
      <c r="B788" s="14"/>
      <c r="C788" s="15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</row>
    <row r="789" spans="2:18">
      <c r="B789" s="14"/>
      <c r="C789" s="15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</row>
    <row r="790" spans="2:18">
      <c r="B790" s="14"/>
      <c r="C790" s="15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</row>
    <row r="791" spans="2:18">
      <c r="B791" s="14"/>
      <c r="C791" s="15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</row>
    <row r="792" spans="2:18">
      <c r="B792" s="14"/>
      <c r="C792" s="15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</row>
    <row r="793" spans="2:18">
      <c r="B793" s="14"/>
      <c r="C793" s="15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</row>
    <row r="794" spans="2:18">
      <c r="B794" s="14"/>
      <c r="C794" s="15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</row>
    <row r="795" spans="2:18">
      <c r="B795" s="14"/>
    </row>
    <row r="796" spans="2:18">
      <c r="B796" s="14"/>
    </row>
    <row r="797" spans="2:18">
      <c r="B797" s="14"/>
      <c r="C797" s="15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</row>
    <row r="798" spans="2:18">
      <c r="B798" s="14"/>
      <c r="C798" s="15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</row>
    <row r="799" spans="2:18">
      <c r="B799" s="14"/>
      <c r="C799" s="15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</row>
    <row r="800" spans="2:18">
      <c r="B800" s="14"/>
      <c r="C800" s="15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</row>
    <row r="801" spans="2:18">
      <c r="B801" s="14"/>
      <c r="C801" s="15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</row>
    <row r="802" spans="2:18">
      <c r="B802" s="14"/>
      <c r="C802" s="15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</row>
    <row r="803" spans="2:18">
      <c r="B803" s="14"/>
      <c r="C803" s="15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</row>
    <row r="804" spans="2:18">
      <c r="B804" s="14"/>
      <c r="C804" s="15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</row>
    <row r="805" spans="2:18">
      <c r="B805" s="14"/>
      <c r="C805" s="15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</row>
    <row r="806" spans="2:18">
      <c r="B806" s="14"/>
      <c r="C806" s="15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</row>
    <row r="807" spans="2:18">
      <c r="B807" s="14"/>
      <c r="C807" s="15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</row>
    <row r="808" spans="2:18">
      <c r="B808" s="14"/>
      <c r="C808" s="15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</row>
    <row r="809" spans="2:18">
      <c r="B809" s="14"/>
      <c r="C809" s="15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</row>
    <row r="810" spans="2:18">
      <c r="B810" s="14"/>
      <c r="C810" s="15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</row>
    <row r="811" spans="2:18">
      <c r="B811" s="14"/>
      <c r="C811" s="15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</row>
    <row r="812" spans="2:18">
      <c r="B812" s="14"/>
      <c r="C812" s="15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</row>
    <row r="813" spans="2:18">
      <c r="B813" s="14"/>
      <c r="C813" s="15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</row>
    <row r="814" spans="2:18">
      <c r="B814" s="14"/>
      <c r="C814" s="15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</row>
    <row r="815" spans="2:18">
      <c r="B815" s="14"/>
      <c r="C815" s="15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</row>
    <row r="816" spans="2:18">
      <c r="C816" s="15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</row>
    <row r="817" spans="2:18">
      <c r="B817" s="16"/>
      <c r="C817" s="15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</row>
    <row r="818" spans="2:18">
      <c r="B818" s="14"/>
      <c r="C818" s="15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</row>
    <row r="819" spans="2:18">
      <c r="B819" s="14"/>
      <c r="C819" s="15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</row>
    <row r="820" spans="2:18">
      <c r="B820" s="14"/>
      <c r="C820" s="15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</row>
    <row r="821" spans="2:18">
      <c r="B821" s="14"/>
      <c r="C821" s="15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</row>
    <row r="822" spans="2:18">
      <c r="B822" s="14"/>
      <c r="C822" s="15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</row>
    <row r="823" spans="2:18">
      <c r="B823" s="14"/>
      <c r="C823" s="15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</row>
    <row r="824" spans="2:18">
      <c r="B824" s="14"/>
      <c r="C824" s="15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</row>
    <row r="825" spans="2:18">
      <c r="B825" s="14"/>
      <c r="C825" s="15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</row>
    <row r="826" spans="2:18">
      <c r="B826" s="14"/>
    </row>
    <row r="827" spans="2:18">
      <c r="B827" s="14"/>
    </row>
    <row r="828" spans="2:18">
      <c r="B828" s="14"/>
      <c r="C828" s="15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</row>
    <row r="829" spans="2:18">
      <c r="B829" s="14"/>
      <c r="C829" s="15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</row>
    <row r="830" spans="2:18">
      <c r="B830" s="14"/>
      <c r="C830" s="15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</row>
    <row r="831" spans="2:18">
      <c r="B831" s="14"/>
      <c r="C831" s="15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</row>
    <row r="832" spans="2:18">
      <c r="B832" s="14"/>
      <c r="C832" s="15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</row>
    <row r="833" spans="2:18">
      <c r="B833" s="14"/>
      <c r="C833" s="15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</row>
    <row r="834" spans="2:18">
      <c r="B834" s="14"/>
      <c r="C834" s="15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</row>
    <row r="835" spans="2:18">
      <c r="B835" s="14"/>
      <c r="C835" s="15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</row>
    <row r="836" spans="2:18">
      <c r="B836" s="14"/>
      <c r="C836" s="15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</row>
    <row r="837" spans="2:18">
      <c r="B837" s="14"/>
      <c r="C837" s="15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</row>
    <row r="838" spans="2:18">
      <c r="B838" s="14"/>
      <c r="C838" s="15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</row>
    <row r="839" spans="2:18">
      <c r="B839" s="14"/>
      <c r="C839" s="15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</row>
    <row r="840" spans="2:18">
      <c r="B840" s="14"/>
      <c r="C840" s="15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</row>
    <row r="841" spans="2:18">
      <c r="B841" s="14"/>
      <c r="C841" s="15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</row>
    <row r="842" spans="2:18">
      <c r="B842" s="14"/>
      <c r="C842" s="15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</row>
    <row r="843" spans="2:18">
      <c r="B843" s="14"/>
      <c r="C843" s="15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</row>
    <row r="844" spans="2:18">
      <c r="B844" s="14"/>
      <c r="C844" s="15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</row>
    <row r="845" spans="2:18">
      <c r="B845" s="14"/>
      <c r="C845" s="15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</row>
    <row r="846" spans="2:18">
      <c r="B846" s="14"/>
      <c r="C846" s="15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</row>
    <row r="847" spans="2:18">
      <c r="C847" s="15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</row>
    <row r="848" spans="2:18">
      <c r="B848" s="16"/>
      <c r="C848" s="15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</row>
    <row r="849" spans="2:18">
      <c r="B849" s="14"/>
      <c r="C849" s="15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</row>
    <row r="850" spans="2:18">
      <c r="B850" s="14"/>
      <c r="C850" s="15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</row>
    <row r="851" spans="2:18">
      <c r="B851" s="14"/>
      <c r="C851" s="15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</row>
    <row r="852" spans="2:18">
      <c r="B852" s="14"/>
      <c r="C852" s="15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</row>
    <row r="853" spans="2:18">
      <c r="B853" s="14"/>
      <c r="C853" s="15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</row>
    <row r="854" spans="2:18">
      <c r="B854" s="14"/>
      <c r="C854" s="15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</row>
    <row r="855" spans="2:18">
      <c r="B855" s="14"/>
      <c r="C855" s="15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</row>
    <row r="856" spans="2:18">
      <c r="B856" s="14"/>
      <c r="C856" s="15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</row>
    <row r="857" spans="2:18">
      <c r="B857" s="14"/>
    </row>
    <row r="858" spans="2:18">
      <c r="B858" s="14"/>
    </row>
    <row r="859" spans="2:18">
      <c r="B859" s="14"/>
      <c r="C859" s="15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</row>
    <row r="860" spans="2:18">
      <c r="B860" s="14"/>
      <c r="C860" s="15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</row>
    <row r="861" spans="2:18">
      <c r="B861" s="14"/>
      <c r="C861" s="15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</row>
    <row r="862" spans="2:18">
      <c r="B862" s="14"/>
      <c r="C862" s="15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</row>
    <row r="863" spans="2:18">
      <c r="B863" s="14"/>
      <c r="C863" s="15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</row>
    <row r="864" spans="2:18">
      <c r="B864" s="14"/>
      <c r="C864" s="15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</row>
    <row r="865" spans="2:18">
      <c r="B865" s="14"/>
      <c r="C865" s="15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</row>
    <row r="866" spans="2:18">
      <c r="B866" s="14"/>
      <c r="C866" s="15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</row>
    <row r="867" spans="2:18">
      <c r="B867" s="14"/>
      <c r="C867" s="15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</row>
    <row r="868" spans="2:18">
      <c r="B868" s="14"/>
      <c r="C868" s="15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</row>
    <row r="869" spans="2:18">
      <c r="B869" s="14"/>
      <c r="C869" s="15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</row>
    <row r="870" spans="2:18">
      <c r="B870" s="14"/>
      <c r="C870" s="15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</row>
    <row r="871" spans="2:18">
      <c r="B871" s="14"/>
      <c r="C871" s="15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</row>
    <row r="872" spans="2:18">
      <c r="B872" s="14"/>
      <c r="C872" s="15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</row>
    <row r="873" spans="2:18">
      <c r="B873" s="14"/>
      <c r="C873" s="15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</row>
    <row r="874" spans="2:18">
      <c r="B874" s="14"/>
      <c r="C874" s="15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</row>
    <row r="875" spans="2:18">
      <c r="B875" s="14"/>
      <c r="C875" s="15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</row>
    <row r="876" spans="2:18">
      <c r="B876" s="14"/>
      <c r="C876" s="15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</row>
    <row r="877" spans="2:18">
      <c r="B877" s="14"/>
      <c r="C877" s="15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</row>
    <row r="878" spans="2:18">
      <c r="C878" s="15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</row>
    <row r="879" spans="2:18">
      <c r="C879" s="15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</row>
    <row r="880" spans="2:18">
      <c r="C880" s="15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</row>
    <row r="881" spans="3:18">
      <c r="C881" s="15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</row>
    <row r="882" spans="3:18">
      <c r="C882" s="15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</row>
    <row r="883" spans="3:18">
      <c r="C883" s="15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</row>
    <row r="884" spans="3:18">
      <c r="C884" s="15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</row>
    <row r="885" spans="3:18">
      <c r="C885" s="15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</row>
    <row r="886" spans="3:18">
      <c r="C886" s="15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</row>
    <row r="887" spans="3:18">
      <c r="C887" s="15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2:P50"/>
  <sheetViews>
    <sheetView workbookViewId="0">
      <selection activeCell="O12" sqref="O12"/>
    </sheetView>
  </sheetViews>
  <sheetFormatPr defaultRowHeight="10.5"/>
  <sheetData>
    <row r="2" spans="1:16" ht="15.75">
      <c r="A2" s="84" t="s">
        <v>20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55"/>
      <c r="N2" s="55"/>
      <c r="O2" s="55"/>
      <c r="P2" s="55"/>
    </row>
    <row r="30" spans="1:1">
      <c r="A30" t="s">
        <v>21</v>
      </c>
    </row>
    <row r="50" spans="1:1">
      <c r="A50" s="59" t="s">
        <v>22</v>
      </c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158"/>
  <sheetViews>
    <sheetView workbookViewId="0">
      <pane ySplit="1" topLeftCell="A76" activePane="bottomLeft" state="frozen"/>
      <selection pane="bottomLeft" activeCell="AE142" sqref="AE142"/>
    </sheetView>
  </sheetViews>
  <sheetFormatPr defaultColWidth="10.6640625" defaultRowHeight="12.75"/>
  <cols>
    <col min="1" max="1" width="30.6640625" style="58" customWidth="1"/>
    <col min="2" max="2" width="13.5" style="58" customWidth="1"/>
    <col min="3" max="3" width="14.33203125" style="58" customWidth="1"/>
    <col min="4" max="4" width="20.83203125" style="58" customWidth="1"/>
    <col min="5" max="28" width="5" style="58" customWidth="1"/>
    <col min="29" max="16384" width="10.6640625" style="58"/>
  </cols>
  <sheetData>
    <row r="1" spans="1:31" s="56" customFormat="1" ht="25.5">
      <c r="A1" s="56" t="s">
        <v>285</v>
      </c>
      <c r="B1" s="56" t="s">
        <v>327</v>
      </c>
      <c r="C1" s="56" t="s">
        <v>328</v>
      </c>
      <c r="D1" s="56" t="s">
        <v>329</v>
      </c>
      <c r="E1" s="56">
        <v>1</v>
      </c>
      <c r="F1" s="56">
        <v>2</v>
      </c>
      <c r="G1" s="56">
        <v>3</v>
      </c>
      <c r="H1" s="56">
        <v>4</v>
      </c>
      <c r="I1" s="56">
        <v>5</v>
      </c>
      <c r="J1" s="56">
        <v>6</v>
      </c>
      <c r="K1" s="56">
        <v>7</v>
      </c>
      <c r="L1" s="56">
        <v>8</v>
      </c>
      <c r="M1" s="56">
        <v>9</v>
      </c>
      <c r="N1" s="56">
        <v>10</v>
      </c>
      <c r="O1" s="56">
        <v>11</v>
      </c>
      <c r="P1" s="56">
        <v>12</v>
      </c>
      <c r="Q1" s="56">
        <v>13</v>
      </c>
      <c r="R1" s="56">
        <v>14</v>
      </c>
      <c r="S1" s="56">
        <v>15</v>
      </c>
      <c r="T1" s="56">
        <v>16</v>
      </c>
      <c r="U1" s="56">
        <v>17</v>
      </c>
      <c r="V1" s="56">
        <v>18</v>
      </c>
      <c r="W1" s="56">
        <v>19</v>
      </c>
      <c r="X1" s="56">
        <v>20</v>
      </c>
      <c r="Y1" s="56">
        <v>21</v>
      </c>
      <c r="Z1" s="56">
        <v>22</v>
      </c>
      <c r="AA1" s="56">
        <v>23</v>
      </c>
      <c r="AB1" s="56">
        <v>24</v>
      </c>
      <c r="AC1" s="57" t="s">
        <v>95</v>
      </c>
      <c r="AD1" s="57" t="s">
        <v>96</v>
      </c>
      <c r="AE1" s="57" t="s">
        <v>97</v>
      </c>
    </row>
    <row r="2" spans="1:31">
      <c r="A2" s="80" t="s">
        <v>334</v>
      </c>
      <c r="B2" s="80" t="s">
        <v>335</v>
      </c>
      <c r="C2" s="80" t="s">
        <v>331</v>
      </c>
      <c r="D2" s="80" t="s">
        <v>332</v>
      </c>
      <c r="E2" s="80">
        <v>1</v>
      </c>
      <c r="F2" s="80">
        <v>1</v>
      </c>
      <c r="G2" s="80">
        <v>1</v>
      </c>
      <c r="H2" s="80">
        <v>1</v>
      </c>
      <c r="I2" s="80">
        <v>1</v>
      </c>
      <c r="J2" s="80">
        <v>1</v>
      </c>
      <c r="K2" s="80">
        <v>1</v>
      </c>
      <c r="L2" s="80">
        <v>1</v>
      </c>
      <c r="M2" s="80">
        <v>1</v>
      </c>
      <c r="N2" s="80">
        <v>1</v>
      </c>
      <c r="O2" s="80">
        <v>1</v>
      </c>
      <c r="P2" s="80">
        <v>1</v>
      </c>
      <c r="Q2" s="80">
        <v>1</v>
      </c>
      <c r="R2" s="80">
        <v>1</v>
      </c>
      <c r="S2" s="80">
        <v>1</v>
      </c>
      <c r="T2" s="80">
        <v>1</v>
      </c>
      <c r="U2" s="80">
        <v>1</v>
      </c>
      <c r="V2" s="80">
        <v>1</v>
      </c>
      <c r="W2" s="80">
        <v>1</v>
      </c>
      <c r="X2" s="80">
        <v>1</v>
      </c>
      <c r="Y2" s="80">
        <v>1</v>
      </c>
      <c r="Z2" s="80">
        <v>1</v>
      </c>
      <c r="AA2" s="80">
        <v>1</v>
      </c>
      <c r="AB2" s="80">
        <v>1</v>
      </c>
      <c r="AC2" s="80">
        <v>24</v>
      </c>
      <c r="AD2" s="80">
        <v>168</v>
      </c>
      <c r="AE2" s="80">
        <v>8760</v>
      </c>
    </row>
    <row r="3" spans="1:31">
      <c r="A3" s="80" t="s">
        <v>13</v>
      </c>
      <c r="B3" s="80" t="s">
        <v>3</v>
      </c>
      <c r="C3" s="80" t="s">
        <v>331</v>
      </c>
      <c r="D3" s="80" t="s">
        <v>332</v>
      </c>
      <c r="E3" s="80">
        <v>120</v>
      </c>
      <c r="F3" s="80">
        <v>120</v>
      </c>
      <c r="G3" s="80">
        <v>120</v>
      </c>
      <c r="H3" s="80">
        <v>120</v>
      </c>
      <c r="I3" s="80">
        <v>120</v>
      </c>
      <c r="J3" s="80">
        <v>120</v>
      </c>
      <c r="K3" s="80">
        <v>120</v>
      </c>
      <c r="L3" s="80">
        <v>120</v>
      </c>
      <c r="M3" s="80">
        <v>120</v>
      </c>
      <c r="N3" s="80">
        <v>120</v>
      </c>
      <c r="O3" s="80">
        <v>120</v>
      </c>
      <c r="P3" s="80">
        <v>120</v>
      </c>
      <c r="Q3" s="80">
        <v>120</v>
      </c>
      <c r="R3" s="80">
        <v>120</v>
      </c>
      <c r="S3" s="80">
        <v>120</v>
      </c>
      <c r="T3" s="80">
        <v>120</v>
      </c>
      <c r="U3" s="80">
        <v>120</v>
      </c>
      <c r="V3" s="80">
        <v>120</v>
      </c>
      <c r="W3" s="80">
        <v>120</v>
      </c>
      <c r="X3" s="80">
        <v>120</v>
      </c>
      <c r="Y3" s="80">
        <v>120</v>
      </c>
      <c r="Z3" s="80">
        <v>120</v>
      </c>
      <c r="AA3" s="80">
        <v>120</v>
      </c>
      <c r="AB3" s="80">
        <v>120</v>
      </c>
      <c r="AC3" s="80">
        <v>2880</v>
      </c>
      <c r="AD3" s="80">
        <v>20160</v>
      </c>
      <c r="AE3" s="80">
        <v>1051200</v>
      </c>
    </row>
    <row r="4" spans="1:31">
      <c r="A4" s="80" t="s">
        <v>2</v>
      </c>
      <c r="B4" s="80" t="s">
        <v>3</v>
      </c>
      <c r="C4" s="80" t="s">
        <v>331</v>
      </c>
      <c r="D4" s="80" t="s">
        <v>332</v>
      </c>
      <c r="E4" s="80">
        <v>0.2</v>
      </c>
      <c r="F4" s="80">
        <v>0.2</v>
      </c>
      <c r="G4" s="80">
        <v>0.2</v>
      </c>
      <c r="H4" s="80">
        <v>0.2</v>
      </c>
      <c r="I4" s="80">
        <v>0.2</v>
      </c>
      <c r="J4" s="80">
        <v>0.2</v>
      </c>
      <c r="K4" s="80">
        <v>0.2</v>
      </c>
      <c r="L4" s="80">
        <v>0.2</v>
      </c>
      <c r="M4" s="80">
        <v>0.2</v>
      </c>
      <c r="N4" s="80">
        <v>0.2</v>
      </c>
      <c r="O4" s="80">
        <v>0.2</v>
      </c>
      <c r="P4" s="80">
        <v>0.2</v>
      </c>
      <c r="Q4" s="80">
        <v>0.2</v>
      </c>
      <c r="R4" s="80">
        <v>0.2</v>
      </c>
      <c r="S4" s="80">
        <v>0.2</v>
      </c>
      <c r="T4" s="80">
        <v>0.2</v>
      </c>
      <c r="U4" s="80">
        <v>0.2</v>
      </c>
      <c r="V4" s="80">
        <v>0.2</v>
      </c>
      <c r="W4" s="80">
        <v>0.2</v>
      </c>
      <c r="X4" s="80">
        <v>0.2</v>
      </c>
      <c r="Y4" s="80">
        <v>0.2</v>
      </c>
      <c r="Z4" s="80">
        <v>0.2</v>
      </c>
      <c r="AA4" s="80">
        <v>0.2</v>
      </c>
      <c r="AB4" s="80">
        <v>0.2</v>
      </c>
      <c r="AC4" s="80">
        <v>4.8</v>
      </c>
      <c r="AD4" s="80">
        <v>33.6</v>
      </c>
      <c r="AE4" s="80">
        <v>1752</v>
      </c>
    </row>
    <row r="5" spans="1:31">
      <c r="A5" s="80" t="s">
        <v>16</v>
      </c>
      <c r="B5" s="80" t="s">
        <v>330</v>
      </c>
      <c r="C5" s="80" t="s">
        <v>331</v>
      </c>
      <c r="D5" s="80" t="s">
        <v>332</v>
      </c>
      <c r="E5" s="80">
        <v>0.05</v>
      </c>
      <c r="F5" s="80">
        <v>0.05</v>
      </c>
      <c r="G5" s="80">
        <v>0.05</v>
      </c>
      <c r="H5" s="80">
        <v>0.05</v>
      </c>
      <c r="I5" s="80">
        <v>0.1</v>
      </c>
      <c r="J5" s="80">
        <v>0.2</v>
      </c>
      <c r="K5" s="80">
        <v>0.4</v>
      </c>
      <c r="L5" s="80">
        <v>0.5</v>
      </c>
      <c r="M5" s="80">
        <v>0.5</v>
      </c>
      <c r="N5" s="80">
        <v>0.35</v>
      </c>
      <c r="O5" s="80">
        <v>0.15</v>
      </c>
      <c r="P5" s="80">
        <v>0.15</v>
      </c>
      <c r="Q5" s="80">
        <v>0.15</v>
      </c>
      <c r="R5" s="80">
        <v>0.15</v>
      </c>
      <c r="S5" s="80">
        <v>0.15</v>
      </c>
      <c r="T5" s="80">
        <v>0.15</v>
      </c>
      <c r="U5" s="80">
        <v>0.35</v>
      </c>
      <c r="V5" s="80">
        <v>0.5</v>
      </c>
      <c r="W5" s="80">
        <v>0.5</v>
      </c>
      <c r="X5" s="80">
        <v>0.4</v>
      </c>
      <c r="Y5" s="80">
        <v>0.4</v>
      </c>
      <c r="Z5" s="80">
        <v>0.3</v>
      </c>
      <c r="AA5" s="80">
        <v>0.2</v>
      </c>
      <c r="AB5" s="80">
        <v>0.1</v>
      </c>
      <c r="AC5" s="80">
        <v>5.9</v>
      </c>
      <c r="AD5" s="80">
        <v>41.3</v>
      </c>
      <c r="AE5" s="80">
        <v>2153.5</v>
      </c>
    </row>
    <row r="6" spans="1:31">
      <c r="A6" s="80" t="s">
        <v>308</v>
      </c>
      <c r="B6" s="80" t="s">
        <v>330</v>
      </c>
      <c r="C6" s="80" t="s">
        <v>331</v>
      </c>
      <c r="D6" s="80" t="s">
        <v>11</v>
      </c>
      <c r="E6" s="80">
        <v>0.3</v>
      </c>
      <c r="F6" s="80">
        <v>0.25</v>
      </c>
      <c r="G6" s="80">
        <v>0.2</v>
      </c>
      <c r="H6" s="80">
        <v>0.2</v>
      </c>
      <c r="I6" s="80">
        <v>0.2</v>
      </c>
      <c r="J6" s="80">
        <v>0.3</v>
      </c>
      <c r="K6" s="80">
        <v>0.5</v>
      </c>
      <c r="L6" s="80">
        <v>0.6</v>
      </c>
      <c r="M6" s="80">
        <v>0.5</v>
      </c>
      <c r="N6" s="80">
        <v>0.5</v>
      </c>
      <c r="O6" s="80">
        <v>0.35</v>
      </c>
      <c r="P6" s="80">
        <v>0.35</v>
      </c>
      <c r="Q6" s="80">
        <v>0.35</v>
      </c>
      <c r="R6" s="80">
        <v>0.35</v>
      </c>
      <c r="S6" s="80">
        <v>0.35</v>
      </c>
      <c r="T6" s="80">
        <v>0.35</v>
      </c>
      <c r="U6" s="80">
        <v>0.35</v>
      </c>
      <c r="V6" s="80">
        <v>0.35</v>
      </c>
      <c r="W6" s="80">
        <v>0.7</v>
      </c>
      <c r="X6" s="80">
        <v>0.9</v>
      </c>
      <c r="Y6" s="80">
        <v>0.95</v>
      </c>
      <c r="Z6" s="80">
        <v>0.9</v>
      </c>
      <c r="AA6" s="80">
        <v>0.7</v>
      </c>
      <c r="AB6" s="80">
        <v>0.4</v>
      </c>
      <c r="AC6" s="80">
        <v>10.9</v>
      </c>
      <c r="AD6" s="80">
        <v>75.25</v>
      </c>
      <c r="AE6" s="80">
        <v>3923.75</v>
      </c>
    </row>
    <row r="7" spans="1:31">
      <c r="A7" s="80"/>
      <c r="B7" s="80"/>
      <c r="C7" s="80"/>
      <c r="D7" s="80" t="s">
        <v>18</v>
      </c>
      <c r="E7" s="80">
        <v>0.3</v>
      </c>
      <c r="F7" s="80">
        <v>0.3</v>
      </c>
      <c r="G7" s="80">
        <v>0.2</v>
      </c>
      <c r="H7" s="80">
        <v>0.2</v>
      </c>
      <c r="I7" s="80">
        <v>0.2</v>
      </c>
      <c r="J7" s="80">
        <v>0.2</v>
      </c>
      <c r="K7" s="80">
        <v>0.4</v>
      </c>
      <c r="L7" s="80">
        <v>0.4</v>
      </c>
      <c r="M7" s="80">
        <v>0.5</v>
      </c>
      <c r="N7" s="80">
        <v>0.5</v>
      </c>
      <c r="O7" s="80">
        <v>0.4</v>
      </c>
      <c r="P7" s="80">
        <v>0.35</v>
      </c>
      <c r="Q7" s="80">
        <v>0.35</v>
      </c>
      <c r="R7" s="80">
        <v>0.35</v>
      </c>
      <c r="S7" s="80">
        <v>0.35</v>
      </c>
      <c r="T7" s="80">
        <v>0.35</v>
      </c>
      <c r="U7" s="80">
        <v>0.35</v>
      </c>
      <c r="V7" s="80">
        <v>0.35</v>
      </c>
      <c r="W7" s="80">
        <v>0.7</v>
      </c>
      <c r="X7" s="80">
        <v>0.8</v>
      </c>
      <c r="Y7" s="80">
        <v>0.8</v>
      </c>
      <c r="Z7" s="80">
        <v>0.8</v>
      </c>
      <c r="AA7" s="80">
        <v>0.7</v>
      </c>
      <c r="AB7" s="80">
        <v>0.4</v>
      </c>
      <c r="AC7" s="80">
        <v>10.25</v>
      </c>
      <c r="AD7" s="80"/>
      <c r="AE7" s="80"/>
    </row>
    <row r="8" spans="1:31">
      <c r="A8" s="80"/>
      <c r="B8" s="80"/>
      <c r="C8" s="80"/>
      <c r="D8" s="80" t="s">
        <v>10</v>
      </c>
      <c r="E8" s="80">
        <v>1</v>
      </c>
      <c r="F8" s="80">
        <v>1</v>
      </c>
      <c r="G8" s="80">
        <v>1</v>
      </c>
      <c r="H8" s="80">
        <v>1</v>
      </c>
      <c r="I8" s="80">
        <v>1</v>
      </c>
      <c r="J8" s="80">
        <v>1</v>
      </c>
      <c r="K8" s="80">
        <v>1</v>
      </c>
      <c r="L8" s="80">
        <v>1</v>
      </c>
      <c r="M8" s="80">
        <v>1</v>
      </c>
      <c r="N8" s="80">
        <v>1</v>
      </c>
      <c r="O8" s="80">
        <v>1</v>
      </c>
      <c r="P8" s="80">
        <v>1</v>
      </c>
      <c r="Q8" s="80">
        <v>1</v>
      </c>
      <c r="R8" s="80">
        <v>1</v>
      </c>
      <c r="S8" s="80">
        <v>1</v>
      </c>
      <c r="T8" s="80">
        <v>1</v>
      </c>
      <c r="U8" s="80">
        <v>1</v>
      </c>
      <c r="V8" s="80">
        <v>1</v>
      </c>
      <c r="W8" s="80">
        <v>1</v>
      </c>
      <c r="X8" s="80">
        <v>1</v>
      </c>
      <c r="Y8" s="80">
        <v>1</v>
      </c>
      <c r="Z8" s="80">
        <v>1</v>
      </c>
      <c r="AA8" s="80">
        <v>1</v>
      </c>
      <c r="AB8" s="80">
        <v>1</v>
      </c>
      <c r="AC8" s="80">
        <v>24</v>
      </c>
      <c r="AD8" s="80"/>
      <c r="AE8" s="80"/>
    </row>
    <row r="9" spans="1:31">
      <c r="A9" s="80"/>
      <c r="B9" s="80"/>
      <c r="C9" s="80"/>
      <c r="D9" s="80" t="s">
        <v>19</v>
      </c>
      <c r="E9" s="80">
        <v>0</v>
      </c>
      <c r="F9" s="80">
        <v>0</v>
      </c>
      <c r="G9" s="80">
        <v>0</v>
      </c>
      <c r="H9" s="80">
        <v>0</v>
      </c>
      <c r="I9" s="80">
        <v>0</v>
      </c>
      <c r="J9" s="80">
        <v>0</v>
      </c>
      <c r="K9" s="80">
        <v>0</v>
      </c>
      <c r="L9" s="80">
        <v>0</v>
      </c>
      <c r="M9" s="80">
        <v>0</v>
      </c>
      <c r="N9" s="80">
        <v>0</v>
      </c>
      <c r="O9" s="80">
        <v>0</v>
      </c>
      <c r="P9" s="80">
        <v>0</v>
      </c>
      <c r="Q9" s="80">
        <v>0</v>
      </c>
      <c r="R9" s="80">
        <v>0</v>
      </c>
      <c r="S9" s="80">
        <v>0</v>
      </c>
      <c r="T9" s="80">
        <v>0</v>
      </c>
      <c r="U9" s="80">
        <v>0</v>
      </c>
      <c r="V9" s="80">
        <v>0</v>
      </c>
      <c r="W9" s="80">
        <v>0</v>
      </c>
      <c r="X9" s="80">
        <v>0</v>
      </c>
      <c r="Y9" s="80">
        <v>0</v>
      </c>
      <c r="Z9" s="80">
        <v>0</v>
      </c>
      <c r="AA9" s="80">
        <v>0</v>
      </c>
      <c r="AB9" s="80">
        <v>0</v>
      </c>
      <c r="AC9" s="80">
        <v>0</v>
      </c>
      <c r="AD9" s="80"/>
      <c r="AE9" s="80"/>
    </row>
    <row r="10" spans="1:31">
      <c r="A10" s="80"/>
      <c r="B10" s="80"/>
      <c r="C10" s="80"/>
      <c r="D10" s="80" t="s">
        <v>14</v>
      </c>
      <c r="E10" s="80">
        <v>0.4</v>
      </c>
      <c r="F10" s="80">
        <v>0.4</v>
      </c>
      <c r="G10" s="80">
        <v>0.3</v>
      </c>
      <c r="H10" s="80">
        <v>0.3</v>
      </c>
      <c r="I10" s="80">
        <v>0.3</v>
      </c>
      <c r="J10" s="80">
        <v>0.3</v>
      </c>
      <c r="K10" s="80">
        <v>0.4</v>
      </c>
      <c r="L10" s="80">
        <v>0.5</v>
      </c>
      <c r="M10" s="80">
        <v>0.5</v>
      </c>
      <c r="N10" s="80">
        <v>0.4</v>
      </c>
      <c r="O10" s="80">
        <v>0.4</v>
      </c>
      <c r="P10" s="80">
        <v>0.4</v>
      </c>
      <c r="Q10" s="80">
        <v>0.4</v>
      </c>
      <c r="R10" s="80">
        <v>0.3</v>
      </c>
      <c r="S10" s="80">
        <v>0.3</v>
      </c>
      <c r="T10" s="80">
        <v>0.3</v>
      </c>
      <c r="U10" s="80">
        <v>0.3</v>
      </c>
      <c r="V10" s="80">
        <v>0.3</v>
      </c>
      <c r="W10" s="80">
        <v>0.6</v>
      </c>
      <c r="X10" s="80">
        <v>0.8</v>
      </c>
      <c r="Y10" s="80">
        <v>0.9</v>
      </c>
      <c r="Z10" s="80">
        <v>0.7</v>
      </c>
      <c r="AA10" s="80">
        <v>0.6</v>
      </c>
      <c r="AB10" s="80">
        <v>0.4</v>
      </c>
      <c r="AC10" s="80">
        <v>10.5</v>
      </c>
      <c r="AD10" s="80"/>
      <c r="AE10" s="80"/>
    </row>
    <row r="11" spans="1:31">
      <c r="A11" s="80" t="s">
        <v>306</v>
      </c>
      <c r="B11" s="80" t="s">
        <v>330</v>
      </c>
      <c r="C11" s="80" t="s">
        <v>331</v>
      </c>
      <c r="D11" s="80" t="s">
        <v>11</v>
      </c>
      <c r="E11" s="80">
        <v>0.2</v>
      </c>
      <c r="F11" s="80">
        <v>0.15</v>
      </c>
      <c r="G11" s="80">
        <v>0.1</v>
      </c>
      <c r="H11" s="80">
        <v>0.1</v>
      </c>
      <c r="I11" s="80">
        <v>0.1</v>
      </c>
      <c r="J11" s="80">
        <v>0.2</v>
      </c>
      <c r="K11" s="80">
        <v>0.4</v>
      </c>
      <c r="L11" s="80">
        <v>0.5</v>
      </c>
      <c r="M11" s="80">
        <v>0.4</v>
      </c>
      <c r="N11" s="80">
        <v>0.4</v>
      </c>
      <c r="O11" s="80">
        <v>0.25</v>
      </c>
      <c r="P11" s="80">
        <v>0.25</v>
      </c>
      <c r="Q11" s="80">
        <v>0.25</v>
      </c>
      <c r="R11" s="80">
        <v>0.25</v>
      </c>
      <c r="S11" s="80">
        <v>0.25</v>
      </c>
      <c r="T11" s="80">
        <v>0.25</v>
      </c>
      <c r="U11" s="80">
        <v>0.25</v>
      </c>
      <c r="V11" s="80">
        <v>0.25</v>
      </c>
      <c r="W11" s="80">
        <v>0.6</v>
      </c>
      <c r="X11" s="80">
        <v>0.8</v>
      </c>
      <c r="Y11" s="80">
        <v>0.9</v>
      </c>
      <c r="Z11" s="80">
        <v>0.8</v>
      </c>
      <c r="AA11" s="80">
        <v>0.6</v>
      </c>
      <c r="AB11" s="80">
        <v>0.3</v>
      </c>
      <c r="AC11" s="80">
        <v>8.5500000000000007</v>
      </c>
      <c r="AD11" s="80">
        <v>58.7</v>
      </c>
      <c r="AE11" s="80">
        <v>3060.79</v>
      </c>
    </row>
    <row r="12" spans="1:31">
      <c r="A12" s="80"/>
      <c r="B12" s="80"/>
      <c r="C12" s="80"/>
      <c r="D12" s="80" t="s">
        <v>18</v>
      </c>
      <c r="E12" s="80">
        <v>0.2</v>
      </c>
      <c r="F12" s="80">
        <v>0.2</v>
      </c>
      <c r="G12" s="80">
        <v>0.1</v>
      </c>
      <c r="H12" s="80">
        <v>0.1</v>
      </c>
      <c r="I12" s="80">
        <v>0.1</v>
      </c>
      <c r="J12" s="80">
        <v>0.1</v>
      </c>
      <c r="K12" s="80">
        <v>0.3</v>
      </c>
      <c r="L12" s="80">
        <v>0.3</v>
      </c>
      <c r="M12" s="80">
        <v>0.4</v>
      </c>
      <c r="N12" s="80">
        <v>0.4</v>
      </c>
      <c r="O12" s="80">
        <v>0.3</v>
      </c>
      <c r="P12" s="80">
        <v>0.25</v>
      </c>
      <c r="Q12" s="80">
        <v>0.25</v>
      </c>
      <c r="R12" s="80">
        <v>0.25</v>
      </c>
      <c r="S12" s="80">
        <v>0.25</v>
      </c>
      <c r="T12" s="80">
        <v>0.25</v>
      </c>
      <c r="U12" s="80">
        <v>0.25</v>
      </c>
      <c r="V12" s="80">
        <v>0.25</v>
      </c>
      <c r="W12" s="80">
        <v>0.6</v>
      </c>
      <c r="X12" s="80">
        <v>0.7</v>
      </c>
      <c r="Y12" s="80">
        <v>0.7</v>
      </c>
      <c r="Z12" s="80">
        <v>0.7</v>
      </c>
      <c r="AA12" s="80">
        <v>0.6</v>
      </c>
      <c r="AB12" s="80">
        <v>0.3</v>
      </c>
      <c r="AC12" s="80">
        <v>7.85</v>
      </c>
      <c r="AD12" s="80"/>
      <c r="AE12" s="80"/>
    </row>
    <row r="13" spans="1:31">
      <c r="A13" s="80"/>
      <c r="B13" s="80"/>
      <c r="C13" s="80"/>
      <c r="D13" s="80" t="s">
        <v>10</v>
      </c>
      <c r="E13" s="80">
        <v>1</v>
      </c>
      <c r="F13" s="80">
        <v>1</v>
      </c>
      <c r="G13" s="80">
        <v>1</v>
      </c>
      <c r="H13" s="80">
        <v>1</v>
      </c>
      <c r="I13" s="80">
        <v>1</v>
      </c>
      <c r="J13" s="80">
        <v>1</v>
      </c>
      <c r="K13" s="80">
        <v>1</v>
      </c>
      <c r="L13" s="80">
        <v>1</v>
      </c>
      <c r="M13" s="80">
        <v>1</v>
      </c>
      <c r="N13" s="80">
        <v>1</v>
      </c>
      <c r="O13" s="80">
        <v>1</v>
      </c>
      <c r="P13" s="80">
        <v>1</v>
      </c>
      <c r="Q13" s="80">
        <v>1</v>
      </c>
      <c r="R13" s="80">
        <v>1</v>
      </c>
      <c r="S13" s="80">
        <v>1</v>
      </c>
      <c r="T13" s="80">
        <v>1</v>
      </c>
      <c r="U13" s="80">
        <v>1</v>
      </c>
      <c r="V13" s="80">
        <v>1</v>
      </c>
      <c r="W13" s="80">
        <v>1</v>
      </c>
      <c r="X13" s="80">
        <v>1</v>
      </c>
      <c r="Y13" s="80">
        <v>1</v>
      </c>
      <c r="Z13" s="80">
        <v>1</v>
      </c>
      <c r="AA13" s="80">
        <v>1</v>
      </c>
      <c r="AB13" s="80">
        <v>1</v>
      </c>
      <c r="AC13" s="80">
        <v>24</v>
      </c>
      <c r="AD13" s="80"/>
      <c r="AE13" s="80"/>
    </row>
    <row r="14" spans="1:31">
      <c r="A14" s="80"/>
      <c r="B14" s="80"/>
      <c r="C14" s="80"/>
      <c r="D14" s="80" t="s">
        <v>19</v>
      </c>
      <c r="E14" s="80">
        <v>0</v>
      </c>
      <c r="F14" s="80">
        <v>0</v>
      </c>
      <c r="G14" s="80">
        <v>0</v>
      </c>
      <c r="H14" s="80">
        <v>0</v>
      </c>
      <c r="I14" s="80">
        <v>0</v>
      </c>
      <c r="J14" s="80">
        <v>0</v>
      </c>
      <c r="K14" s="80">
        <v>0</v>
      </c>
      <c r="L14" s="80">
        <v>0</v>
      </c>
      <c r="M14" s="80">
        <v>0</v>
      </c>
      <c r="N14" s="80">
        <v>0</v>
      </c>
      <c r="O14" s="80">
        <v>0</v>
      </c>
      <c r="P14" s="80">
        <v>0</v>
      </c>
      <c r="Q14" s="80">
        <v>0</v>
      </c>
      <c r="R14" s="80">
        <v>0</v>
      </c>
      <c r="S14" s="80">
        <v>0</v>
      </c>
      <c r="T14" s="80">
        <v>0</v>
      </c>
      <c r="U14" s="80">
        <v>0</v>
      </c>
      <c r="V14" s="80">
        <v>0</v>
      </c>
      <c r="W14" s="80">
        <v>0</v>
      </c>
      <c r="X14" s="80">
        <v>0</v>
      </c>
      <c r="Y14" s="80">
        <v>0</v>
      </c>
      <c r="Z14" s="80">
        <v>0</v>
      </c>
      <c r="AA14" s="80">
        <v>0</v>
      </c>
      <c r="AB14" s="80">
        <v>0</v>
      </c>
      <c r="AC14" s="80">
        <v>0</v>
      </c>
      <c r="AD14" s="80"/>
      <c r="AE14" s="80"/>
    </row>
    <row r="15" spans="1:31">
      <c r="A15" s="80"/>
      <c r="B15" s="80"/>
      <c r="C15" s="80"/>
      <c r="D15" s="80" t="s">
        <v>14</v>
      </c>
      <c r="E15" s="80">
        <v>0.3</v>
      </c>
      <c r="F15" s="80">
        <v>0.3</v>
      </c>
      <c r="G15" s="80">
        <v>0.2</v>
      </c>
      <c r="H15" s="80">
        <v>0.2</v>
      </c>
      <c r="I15" s="80">
        <v>0.2</v>
      </c>
      <c r="J15" s="80">
        <v>0.2</v>
      </c>
      <c r="K15" s="80">
        <v>0.3</v>
      </c>
      <c r="L15" s="80">
        <v>0.4</v>
      </c>
      <c r="M15" s="80">
        <v>0.4</v>
      </c>
      <c r="N15" s="80">
        <v>0.3</v>
      </c>
      <c r="O15" s="80">
        <v>0.3</v>
      </c>
      <c r="P15" s="80">
        <v>0.3</v>
      </c>
      <c r="Q15" s="80">
        <v>0.3</v>
      </c>
      <c r="R15" s="80">
        <v>0.2</v>
      </c>
      <c r="S15" s="80">
        <v>0.2</v>
      </c>
      <c r="T15" s="80">
        <v>0.2</v>
      </c>
      <c r="U15" s="80">
        <v>0.2</v>
      </c>
      <c r="V15" s="80">
        <v>0.2</v>
      </c>
      <c r="W15" s="80">
        <v>0.5</v>
      </c>
      <c r="X15" s="80">
        <v>0.7</v>
      </c>
      <c r="Y15" s="80">
        <v>0.8</v>
      </c>
      <c r="Z15" s="80">
        <v>0.6</v>
      </c>
      <c r="AA15" s="80">
        <v>0.5</v>
      </c>
      <c r="AB15" s="80">
        <v>0.3</v>
      </c>
      <c r="AC15" s="80">
        <v>8.1</v>
      </c>
      <c r="AD15" s="80"/>
      <c r="AE15" s="80"/>
    </row>
    <row r="16" spans="1:31">
      <c r="A16" s="80" t="s">
        <v>307</v>
      </c>
      <c r="B16" s="80" t="s">
        <v>330</v>
      </c>
      <c r="C16" s="80" t="s">
        <v>331</v>
      </c>
      <c r="D16" s="80" t="s">
        <v>11</v>
      </c>
      <c r="E16" s="80">
        <v>0.9</v>
      </c>
      <c r="F16" s="80">
        <v>0.9</v>
      </c>
      <c r="G16" s="80">
        <v>0.9</v>
      </c>
      <c r="H16" s="80">
        <v>0.9</v>
      </c>
      <c r="I16" s="80">
        <v>0.9</v>
      </c>
      <c r="J16" s="80">
        <v>0.9</v>
      </c>
      <c r="K16" s="80">
        <v>0.7</v>
      </c>
      <c r="L16" s="80">
        <v>0.4</v>
      </c>
      <c r="M16" s="80">
        <v>0.4</v>
      </c>
      <c r="N16" s="80">
        <v>0.2</v>
      </c>
      <c r="O16" s="80">
        <v>0.2</v>
      </c>
      <c r="P16" s="80">
        <v>0.2</v>
      </c>
      <c r="Q16" s="80">
        <v>0.2</v>
      </c>
      <c r="R16" s="80">
        <v>0.2</v>
      </c>
      <c r="S16" s="80">
        <v>0.2</v>
      </c>
      <c r="T16" s="80">
        <v>0.3</v>
      </c>
      <c r="U16" s="80">
        <v>0.5</v>
      </c>
      <c r="V16" s="80">
        <v>0.5</v>
      </c>
      <c r="W16" s="80">
        <v>0.5</v>
      </c>
      <c r="X16" s="80">
        <v>0.7</v>
      </c>
      <c r="Y16" s="80">
        <v>0.7</v>
      </c>
      <c r="Z16" s="80">
        <v>0.8</v>
      </c>
      <c r="AA16" s="80">
        <v>0.9</v>
      </c>
      <c r="AB16" s="80">
        <v>0.9</v>
      </c>
      <c r="AC16" s="80">
        <v>13.9</v>
      </c>
      <c r="AD16" s="80">
        <v>96.4</v>
      </c>
      <c r="AE16" s="80">
        <v>5026.57</v>
      </c>
    </row>
    <row r="17" spans="1:31">
      <c r="A17" s="80"/>
      <c r="B17" s="80"/>
      <c r="C17" s="80"/>
      <c r="D17" s="80" t="s">
        <v>10</v>
      </c>
      <c r="E17" s="80">
        <v>1</v>
      </c>
      <c r="F17" s="80">
        <v>1</v>
      </c>
      <c r="G17" s="80">
        <v>1</v>
      </c>
      <c r="H17" s="80">
        <v>1</v>
      </c>
      <c r="I17" s="80">
        <v>1</v>
      </c>
      <c r="J17" s="80">
        <v>1</v>
      </c>
      <c r="K17" s="80">
        <v>1</v>
      </c>
      <c r="L17" s="80">
        <v>1</v>
      </c>
      <c r="M17" s="80">
        <v>1</v>
      </c>
      <c r="N17" s="80">
        <v>1</v>
      </c>
      <c r="O17" s="80">
        <v>1</v>
      </c>
      <c r="P17" s="80">
        <v>1</v>
      </c>
      <c r="Q17" s="80">
        <v>1</v>
      </c>
      <c r="R17" s="80">
        <v>1</v>
      </c>
      <c r="S17" s="80">
        <v>1</v>
      </c>
      <c r="T17" s="80">
        <v>1</v>
      </c>
      <c r="U17" s="80">
        <v>1</v>
      </c>
      <c r="V17" s="80">
        <v>1</v>
      </c>
      <c r="W17" s="80">
        <v>1</v>
      </c>
      <c r="X17" s="80">
        <v>1</v>
      </c>
      <c r="Y17" s="80">
        <v>1</v>
      </c>
      <c r="Z17" s="80">
        <v>1</v>
      </c>
      <c r="AA17" s="80">
        <v>1</v>
      </c>
      <c r="AB17" s="80">
        <v>1</v>
      </c>
      <c r="AC17" s="80">
        <v>24</v>
      </c>
      <c r="AD17" s="80"/>
      <c r="AE17" s="80"/>
    </row>
    <row r="18" spans="1:31">
      <c r="A18" s="80"/>
      <c r="B18" s="80"/>
      <c r="C18" s="80"/>
      <c r="D18" s="80" t="s">
        <v>18</v>
      </c>
      <c r="E18" s="80">
        <v>0.9</v>
      </c>
      <c r="F18" s="80">
        <v>0.9</v>
      </c>
      <c r="G18" s="80">
        <v>0.9</v>
      </c>
      <c r="H18" s="80">
        <v>0.9</v>
      </c>
      <c r="I18" s="80">
        <v>0.9</v>
      </c>
      <c r="J18" s="80">
        <v>0.9</v>
      </c>
      <c r="K18" s="80">
        <v>0.7</v>
      </c>
      <c r="L18" s="80">
        <v>0.5</v>
      </c>
      <c r="M18" s="80">
        <v>0.5</v>
      </c>
      <c r="N18" s="80">
        <v>0.3</v>
      </c>
      <c r="O18" s="80">
        <v>0.3</v>
      </c>
      <c r="P18" s="80">
        <v>0.3</v>
      </c>
      <c r="Q18" s="80">
        <v>0.3</v>
      </c>
      <c r="R18" s="80">
        <v>0.3</v>
      </c>
      <c r="S18" s="80">
        <v>0.3</v>
      </c>
      <c r="T18" s="80">
        <v>0.3</v>
      </c>
      <c r="U18" s="80">
        <v>0.3</v>
      </c>
      <c r="V18" s="80">
        <v>0.5</v>
      </c>
      <c r="W18" s="80">
        <v>0.6</v>
      </c>
      <c r="X18" s="80">
        <v>0.6</v>
      </c>
      <c r="Y18" s="80">
        <v>0.6</v>
      </c>
      <c r="Z18" s="80">
        <v>0.7</v>
      </c>
      <c r="AA18" s="80">
        <v>0.7</v>
      </c>
      <c r="AB18" s="80">
        <v>0.7</v>
      </c>
      <c r="AC18" s="80">
        <v>13.9</v>
      </c>
      <c r="AD18" s="80"/>
      <c r="AE18" s="80"/>
    </row>
    <row r="19" spans="1:31">
      <c r="A19" s="80"/>
      <c r="B19" s="80"/>
      <c r="C19" s="80"/>
      <c r="D19" s="80" t="s">
        <v>19</v>
      </c>
      <c r="E19" s="80">
        <v>0</v>
      </c>
      <c r="F19" s="80">
        <v>0</v>
      </c>
      <c r="G19" s="80">
        <v>0</v>
      </c>
      <c r="H19" s="80">
        <v>0</v>
      </c>
      <c r="I19" s="80">
        <v>0</v>
      </c>
      <c r="J19" s="80">
        <v>0</v>
      </c>
      <c r="K19" s="80">
        <v>0</v>
      </c>
      <c r="L19" s="80">
        <v>0</v>
      </c>
      <c r="M19" s="80">
        <v>0</v>
      </c>
      <c r="N19" s="80">
        <v>0</v>
      </c>
      <c r="O19" s="80">
        <v>0</v>
      </c>
      <c r="P19" s="80">
        <v>0</v>
      </c>
      <c r="Q19" s="80">
        <v>0</v>
      </c>
      <c r="R19" s="80">
        <v>0</v>
      </c>
      <c r="S19" s="80">
        <v>0</v>
      </c>
      <c r="T19" s="80">
        <v>0</v>
      </c>
      <c r="U19" s="80">
        <v>0</v>
      </c>
      <c r="V19" s="80">
        <v>0</v>
      </c>
      <c r="W19" s="80">
        <v>0</v>
      </c>
      <c r="X19" s="80">
        <v>0</v>
      </c>
      <c r="Y19" s="80">
        <v>0</v>
      </c>
      <c r="Z19" s="80">
        <v>0</v>
      </c>
      <c r="AA19" s="80">
        <v>0</v>
      </c>
      <c r="AB19" s="80">
        <v>0</v>
      </c>
      <c r="AC19" s="80">
        <v>0</v>
      </c>
      <c r="AD19" s="80"/>
      <c r="AE19" s="80"/>
    </row>
    <row r="20" spans="1:31">
      <c r="A20" s="80"/>
      <c r="B20" s="80"/>
      <c r="C20" s="80"/>
      <c r="D20" s="80" t="s">
        <v>14</v>
      </c>
      <c r="E20" s="80">
        <v>0.7</v>
      </c>
      <c r="F20" s="80">
        <v>0.7</v>
      </c>
      <c r="G20" s="80">
        <v>0.7</v>
      </c>
      <c r="H20" s="80">
        <v>0.7</v>
      </c>
      <c r="I20" s="80">
        <v>0.7</v>
      </c>
      <c r="J20" s="80">
        <v>0.7</v>
      </c>
      <c r="K20" s="80">
        <v>0.7</v>
      </c>
      <c r="L20" s="80">
        <v>0.7</v>
      </c>
      <c r="M20" s="80">
        <v>0.5</v>
      </c>
      <c r="N20" s="80">
        <v>0.5</v>
      </c>
      <c r="O20" s="80">
        <v>0.5</v>
      </c>
      <c r="P20" s="80">
        <v>0.3</v>
      </c>
      <c r="Q20" s="80">
        <v>0.3</v>
      </c>
      <c r="R20" s="80">
        <v>0.2</v>
      </c>
      <c r="S20" s="80">
        <v>0.2</v>
      </c>
      <c r="T20" s="80">
        <v>0.2</v>
      </c>
      <c r="U20" s="80">
        <v>0.3</v>
      </c>
      <c r="V20" s="80">
        <v>0.4</v>
      </c>
      <c r="W20" s="80">
        <v>0.4</v>
      </c>
      <c r="X20" s="80">
        <v>0.6</v>
      </c>
      <c r="Y20" s="80">
        <v>0.6</v>
      </c>
      <c r="Z20" s="80">
        <v>0.8</v>
      </c>
      <c r="AA20" s="80">
        <v>0.8</v>
      </c>
      <c r="AB20" s="80">
        <v>0.8</v>
      </c>
      <c r="AC20" s="80">
        <v>13</v>
      </c>
      <c r="AD20" s="80"/>
      <c r="AE20" s="80"/>
    </row>
    <row r="21" spans="1:31">
      <c r="A21" s="80" t="s">
        <v>4</v>
      </c>
      <c r="B21" s="80" t="s">
        <v>3</v>
      </c>
      <c r="C21" s="80" t="s">
        <v>5</v>
      </c>
      <c r="D21" s="80" t="s">
        <v>332</v>
      </c>
      <c r="E21" s="80">
        <v>1</v>
      </c>
      <c r="F21" s="80">
        <v>1</v>
      </c>
      <c r="G21" s="80">
        <v>1</v>
      </c>
      <c r="H21" s="80">
        <v>1</v>
      </c>
      <c r="I21" s="80">
        <v>1</v>
      </c>
      <c r="J21" s="80">
        <v>1</v>
      </c>
      <c r="K21" s="80">
        <v>1</v>
      </c>
      <c r="L21" s="80">
        <v>1</v>
      </c>
      <c r="M21" s="80">
        <v>1</v>
      </c>
      <c r="N21" s="80">
        <v>1</v>
      </c>
      <c r="O21" s="80">
        <v>1</v>
      </c>
      <c r="P21" s="80">
        <v>1</v>
      </c>
      <c r="Q21" s="80">
        <v>1</v>
      </c>
      <c r="R21" s="80">
        <v>1</v>
      </c>
      <c r="S21" s="80">
        <v>1</v>
      </c>
      <c r="T21" s="80">
        <v>1</v>
      </c>
      <c r="U21" s="80">
        <v>1</v>
      </c>
      <c r="V21" s="80">
        <v>1</v>
      </c>
      <c r="W21" s="80">
        <v>1</v>
      </c>
      <c r="X21" s="80">
        <v>1</v>
      </c>
      <c r="Y21" s="80">
        <v>1</v>
      </c>
      <c r="Z21" s="80">
        <v>1</v>
      </c>
      <c r="AA21" s="80">
        <v>1</v>
      </c>
      <c r="AB21" s="80">
        <v>1</v>
      </c>
      <c r="AC21" s="80">
        <v>24</v>
      </c>
      <c r="AD21" s="80">
        <v>168</v>
      </c>
      <c r="AE21" s="80">
        <v>6924</v>
      </c>
    </row>
    <row r="22" spans="1:31">
      <c r="A22" s="80"/>
      <c r="B22" s="80"/>
      <c r="C22" s="80" t="s">
        <v>6</v>
      </c>
      <c r="D22" s="80" t="s">
        <v>332</v>
      </c>
      <c r="E22" s="80">
        <v>0.5</v>
      </c>
      <c r="F22" s="80">
        <v>0.5</v>
      </c>
      <c r="G22" s="80">
        <v>0.5</v>
      </c>
      <c r="H22" s="80">
        <v>0.5</v>
      </c>
      <c r="I22" s="80">
        <v>0.5</v>
      </c>
      <c r="J22" s="80">
        <v>0.5</v>
      </c>
      <c r="K22" s="80">
        <v>0.5</v>
      </c>
      <c r="L22" s="80">
        <v>0.5</v>
      </c>
      <c r="M22" s="80">
        <v>0.5</v>
      </c>
      <c r="N22" s="80">
        <v>0.5</v>
      </c>
      <c r="O22" s="80">
        <v>0.5</v>
      </c>
      <c r="P22" s="80">
        <v>0.5</v>
      </c>
      <c r="Q22" s="80">
        <v>0.5</v>
      </c>
      <c r="R22" s="80">
        <v>0.5</v>
      </c>
      <c r="S22" s="80">
        <v>0.5</v>
      </c>
      <c r="T22" s="80">
        <v>0.5</v>
      </c>
      <c r="U22" s="80">
        <v>0.5</v>
      </c>
      <c r="V22" s="80">
        <v>0.5</v>
      </c>
      <c r="W22" s="80">
        <v>0.5</v>
      </c>
      <c r="X22" s="80">
        <v>0.5</v>
      </c>
      <c r="Y22" s="80">
        <v>0.5</v>
      </c>
      <c r="Z22" s="80">
        <v>0.5</v>
      </c>
      <c r="AA22" s="80">
        <v>0.5</v>
      </c>
      <c r="AB22" s="80">
        <v>0.5</v>
      </c>
      <c r="AC22" s="80">
        <v>12</v>
      </c>
      <c r="AD22" s="80">
        <v>84</v>
      </c>
      <c r="AE22" s="80"/>
    </row>
    <row r="23" spans="1:31">
      <c r="A23" s="80"/>
      <c r="B23" s="80"/>
      <c r="C23" s="80" t="s">
        <v>331</v>
      </c>
      <c r="D23" s="80" t="s">
        <v>332</v>
      </c>
      <c r="E23" s="80">
        <v>1</v>
      </c>
      <c r="F23" s="80">
        <v>1</v>
      </c>
      <c r="G23" s="80">
        <v>1</v>
      </c>
      <c r="H23" s="80">
        <v>1</v>
      </c>
      <c r="I23" s="80">
        <v>1</v>
      </c>
      <c r="J23" s="80">
        <v>1</v>
      </c>
      <c r="K23" s="80">
        <v>1</v>
      </c>
      <c r="L23" s="80">
        <v>1</v>
      </c>
      <c r="M23" s="80">
        <v>1</v>
      </c>
      <c r="N23" s="80">
        <v>1</v>
      </c>
      <c r="O23" s="80">
        <v>1</v>
      </c>
      <c r="P23" s="80">
        <v>1</v>
      </c>
      <c r="Q23" s="80">
        <v>1</v>
      </c>
      <c r="R23" s="80">
        <v>1</v>
      </c>
      <c r="S23" s="80">
        <v>1</v>
      </c>
      <c r="T23" s="80">
        <v>1</v>
      </c>
      <c r="U23" s="80">
        <v>1</v>
      </c>
      <c r="V23" s="80">
        <v>1</v>
      </c>
      <c r="W23" s="80">
        <v>1</v>
      </c>
      <c r="X23" s="80">
        <v>1</v>
      </c>
      <c r="Y23" s="80">
        <v>1</v>
      </c>
      <c r="Z23" s="80">
        <v>1</v>
      </c>
      <c r="AA23" s="80">
        <v>1</v>
      </c>
      <c r="AB23" s="80">
        <v>1</v>
      </c>
      <c r="AC23" s="80">
        <v>24</v>
      </c>
      <c r="AD23" s="80">
        <v>168</v>
      </c>
      <c r="AE23" s="80"/>
    </row>
    <row r="24" spans="1:31">
      <c r="A24" s="80" t="s">
        <v>108</v>
      </c>
      <c r="B24" s="80" t="s">
        <v>335</v>
      </c>
      <c r="C24" s="80" t="s">
        <v>331</v>
      </c>
      <c r="D24" s="80" t="s">
        <v>332</v>
      </c>
      <c r="E24" s="80">
        <v>1</v>
      </c>
      <c r="F24" s="80">
        <v>1</v>
      </c>
      <c r="G24" s="80">
        <v>1</v>
      </c>
      <c r="H24" s="80">
        <v>1</v>
      </c>
      <c r="I24" s="80">
        <v>1</v>
      </c>
      <c r="J24" s="80">
        <v>1</v>
      </c>
      <c r="K24" s="80">
        <v>1</v>
      </c>
      <c r="L24" s="80">
        <v>1</v>
      </c>
      <c r="M24" s="80">
        <v>1</v>
      </c>
      <c r="N24" s="80">
        <v>1</v>
      </c>
      <c r="O24" s="80">
        <v>1</v>
      </c>
      <c r="P24" s="80">
        <v>1</v>
      </c>
      <c r="Q24" s="80">
        <v>1</v>
      </c>
      <c r="R24" s="80">
        <v>1</v>
      </c>
      <c r="S24" s="80">
        <v>1</v>
      </c>
      <c r="T24" s="80">
        <v>1</v>
      </c>
      <c r="U24" s="80">
        <v>1</v>
      </c>
      <c r="V24" s="80">
        <v>1</v>
      </c>
      <c r="W24" s="80">
        <v>1</v>
      </c>
      <c r="X24" s="80">
        <v>1</v>
      </c>
      <c r="Y24" s="80">
        <v>1</v>
      </c>
      <c r="Z24" s="80">
        <v>1</v>
      </c>
      <c r="AA24" s="80">
        <v>1</v>
      </c>
      <c r="AB24" s="80">
        <v>1</v>
      </c>
      <c r="AC24" s="80">
        <v>24</v>
      </c>
      <c r="AD24" s="80">
        <v>168</v>
      </c>
      <c r="AE24" s="80">
        <v>8760</v>
      </c>
    </row>
    <row r="25" spans="1:31">
      <c r="A25" s="80" t="s">
        <v>111</v>
      </c>
      <c r="B25" s="80" t="s">
        <v>330</v>
      </c>
      <c r="C25" s="80" t="s">
        <v>331</v>
      </c>
      <c r="D25" s="80" t="s">
        <v>11</v>
      </c>
      <c r="E25" s="80">
        <v>0.11</v>
      </c>
      <c r="F25" s="80">
        <v>0.11</v>
      </c>
      <c r="G25" s="80">
        <v>0.11</v>
      </c>
      <c r="H25" s="80">
        <v>0.11</v>
      </c>
      <c r="I25" s="80">
        <v>0.11</v>
      </c>
      <c r="J25" s="80">
        <v>0.19</v>
      </c>
      <c r="K25" s="80">
        <v>0.19</v>
      </c>
      <c r="L25" s="80">
        <v>0.25</v>
      </c>
      <c r="M25" s="80">
        <v>1</v>
      </c>
      <c r="N25" s="80">
        <v>1</v>
      </c>
      <c r="O25" s="80">
        <v>0.86</v>
      </c>
      <c r="P25" s="80">
        <v>0.86</v>
      </c>
      <c r="Q25" s="80">
        <v>1</v>
      </c>
      <c r="R25" s="80">
        <v>0.86</v>
      </c>
      <c r="S25" s="80">
        <v>0.86</v>
      </c>
      <c r="T25" s="80">
        <v>0.86</v>
      </c>
      <c r="U25" s="80">
        <v>0.86</v>
      </c>
      <c r="V25" s="80">
        <v>0.86</v>
      </c>
      <c r="W25" s="80">
        <v>0.25</v>
      </c>
      <c r="X25" s="80">
        <v>0.19</v>
      </c>
      <c r="Y25" s="80">
        <v>0.11</v>
      </c>
      <c r="Z25" s="80">
        <v>0.11</v>
      </c>
      <c r="AA25" s="80">
        <v>0.11</v>
      </c>
      <c r="AB25" s="80">
        <v>0.11</v>
      </c>
      <c r="AC25" s="80">
        <v>11.08</v>
      </c>
      <c r="AD25" s="80">
        <v>66.48</v>
      </c>
      <c r="AE25" s="80">
        <v>3466.46</v>
      </c>
    </row>
    <row r="26" spans="1:31">
      <c r="A26" s="80"/>
      <c r="B26" s="80"/>
      <c r="C26" s="80"/>
      <c r="D26" s="80" t="s">
        <v>99</v>
      </c>
      <c r="E26" s="80">
        <v>0.11</v>
      </c>
      <c r="F26" s="80">
        <v>0.11</v>
      </c>
      <c r="G26" s="80">
        <v>0.11</v>
      </c>
      <c r="H26" s="80">
        <v>0.11</v>
      </c>
      <c r="I26" s="80">
        <v>0.11</v>
      </c>
      <c r="J26" s="80">
        <v>0.19</v>
      </c>
      <c r="K26" s="80">
        <v>0.19</v>
      </c>
      <c r="L26" s="80">
        <v>0.25</v>
      </c>
      <c r="M26" s="80">
        <v>1</v>
      </c>
      <c r="N26" s="80">
        <v>1</v>
      </c>
      <c r="O26" s="80">
        <v>0.86</v>
      </c>
      <c r="P26" s="80">
        <v>0.86</v>
      </c>
      <c r="Q26" s="80">
        <v>1</v>
      </c>
      <c r="R26" s="80">
        <v>0.86</v>
      </c>
      <c r="S26" s="80">
        <v>0.86</v>
      </c>
      <c r="T26" s="80">
        <v>0.86</v>
      </c>
      <c r="U26" s="80">
        <v>0.86</v>
      </c>
      <c r="V26" s="80">
        <v>0.86</v>
      </c>
      <c r="W26" s="80">
        <v>0.25</v>
      </c>
      <c r="X26" s="80">
        <v>0.19</v>
      </c>
      <c r="Y26" s="80">
        <v>0.11</v>
      </c>
      <c r="Z26" s="80">
        <v>0.11</v>
      </c>
      <c r="AA26" s="80">
        <v>0.11</v>
      </c>
      <c r="AB26" s="80">
        <v>0.11</v>
      </c>
      <c r="AC26" s="80">
        <v>11.08</v>
      </c>
      <c r="AD26" s="80"/>
      <c r="AE26" s="80"/>
    </row>
    <row r="27" spans="1:31">
      <c r="A27" s="80"/>
      <c r="B27" s="80"/>
      <c r="C27" s="80"/>
      <c r="D27" s="80" t="s">
        <v>19</v>
      </c>
      <c r="E27" s="80">
        <v>0</v>
      </c>
      <c r="F27" s="80">
        <v>0</v>
      </c>
      <c r="G27" s="80">
        <v>0</v>
      </c>
      <c r="H27" s="80">
        <v>0</v>
      </c>
      <c r="I27" s="80">
        <v>0</v>
      </c>
      <c r="J27" s="80">
        <v>0</v>
      </c>
      <c r="K27" s="80">
        <v>0</v>
      </c>
      <c r="L27" s="80">
        <v>0</v>
      </c>
      <c r="M27" s="80">
        <v>0</v>
      </c>
      <c r="N27" s="80">
        <v>0</v>
      </c>
      <c r="O27" s="80">
        <v>0</v>
      </c>
      <c r="P27" s="80">
        <v>0</v>
      </c>
      <c r="Q27" s="80">
        <v>0</v>
      </c>
      <c r="R27" s="80">
        <v>0</v>
      </c>
      <c r="S27" s="80">
        <v>0</v>
      </c>
      <c r="T27" s="80">
        <v>0</v>
      </c>
      <c r="U27" s="80">
        <v>0</v>
      </c>
      <c r="V27" s="80">
        <v>0</v>
      </c>
      <c r="W27" s="80">
        <v>0</v>
      </c>
      <c r="X27" s="80">
        <v>0</v>
      </c>
      <c r="Y27" s="80">
        <v>0</v>
      </c>
      <c r="Z27" s="80">
        <v>0</v>
      </c>
      <c r="AA27" s="80">
        <v>0</v>
      </c>
      <c r="AB27" s="80">
        <v>0</v>
      </c>
      <c r="AC27" s="80">
        <v>0</v>
      </c>
      <c r="AD27" s="80"/>
      <c r="AE27" s="80"/>
    </row>
    <row r="28" spans="1:31">
      <c r="A28" s="80"/>
      <c r="B28" s="80"/>
      <c r="C28" s="80"/>
      <c r="D28" s="80" t="s">
        <v>100</v>
      </c>
      <c r="E28" s="80">
        <v>1</v>
      </c>
      <c r="F28" s="80">
        <v>1</v>
      </c>
      <c r="G28" s="80">
        <v>1</v>
      </c>
      <c r="H28" s="80">
        <v>1</v>
      </c>
      <c r="I28" s="80">
        <v>1</v>
      </c>
      <c r="J28" s="80">
        <v>1</v>
      </c>
      <c r="K28" s="80">
        <v>1</v>
      </c>
      <c r="L28" s="80">
        <v>1</v>
      </c>
      <c r="M28" s="80">
        <v>1</v>
      </c>
      <c r="N28" s="80">
        <v>1</v>
      </c>
      <c r="O28" s="80">
        <v>1</v>
      </c>
      <c r="P28" s="80">
        <v>1</v>
      </c>
      <c r="Q28" s="80">
        <v>1</v>
      </c>
      <c r="R28" s="80">
        <v>1</v>
      </c>
      <c r="S28" s="80">
        <v>1</v>
      </c>
      <c r="T28" s="80">
        <v>1</v>
      </c>
      <c r="U28" s="80">
        <v>1</v>
      </c>
      <c r="V28" s="80">
        <v>1</v>
      </c>
      <c r="W28" s="80">
        <v>1</v>
      </c>
      <c r="X28" s="80">
        <v>1</v>
      </c>
      <c r="Y28" s="80">
        <v>1</v>
      </c>
      <c r="Z28" s="80">
        <v>1</v>
      </c>
      <c r="AA28" s="80">
        <v>1</v>
      </c>
      <c r="AB28" s="80">
        <v>1</v>
      </c>
      <c r="AC28" s="80">
        <v>24</v>
      </c>
      <c r="AD28" s="80"/>
      <c r="AE28" s="80"/>
    </row>
    <row r="29" spans="1:31">
      <c r="A29" s="80" t="s">
        <v>103</v>
      </c>
      <c r="B29" s="80" t="s">
        <v>330</v>
      </c>
      <c r="C29" s="80" t="s">
        <v>331</v>
      </c>
      <c r="D29" s="80" t="s">
        <v>11</v>
      </c>
      <c r="E29" s="80">
        <v>0.05</v>
      </c>
      <c r="F29" s="80">
        <v>0.05</v>
      </c>
      <c r="G29" s="80">
        <v>0.05</v>
      </c>
      <c r="H29" s="80">
        <v>0.05</v>
      </c>
      <c r="I29" s="80">
        <v>0.05</v>
      </c>
      <c r="J29" s="80">
        <v>0.15</v>
      </c>
      <c r="K29" s="80">
        <v>0.4</v>
      </c>
      <c r="L29" s="80">
        <v>0.5</v>
      </c>
      <c r="M29" s="80">
        <v>1</v>
      </c>
      <c r="N29" s="80">
        <v>1</v>
      </c>
      <c r="O29" s="80">
        <v>1</v>
      </c>
      <c r="P29" s="80">
        <v>1</v>
      </c>
      <c r="Q29" s="80">
        <v>1</v>
      </c>
      <c r="R29" s="80">
        <v>1</v>
      </c>
      <c r="S29" s="80">
        <v>1</v>
      </c>
      <c r="T29" s="80">
        <v>1</v>
      </c>
      <c r="U29" s="80">
        <v>1</v>
      </c>
      <c r="V29" s="80">
        <v>1</v>
      </c>
      <c r="W29" s="80">
        <v>0.5</v>
      </c>
      <c r="X29" s="80">
        <v>0.4</v>
      </c>
      <c r="Y29" s="80">
        <v>0.15</v>
      </c>
      <c r="Z29" s="80">
        <v>0.15</v>
      </c>
      <c r="AA29" s="80">
        <v>0.05</v>
      </c>
      <c r="AB29" s="80">
        <v>0.05</v>
      </c>
      <c r="AC29" s="80">
        <v>12.6</v>
      </c>
      <c r="AD29" s="80">
        <v>71.2</v>
      </c>
      <c r="AE29" s="80">
        <v>3712.57</v>
      </c>
    </row>
    <row r="30" spans="1:31">
      <c r="A30" s="80"/>
      <c r="B30" s="80"/>
      <c r="C30" s="80"/>
      <c r="D30" s="80" t="s">
        <v>99</v>
      </c>
      <c r="E30" s="80">
        <v>0.05</v>
      </c>
      <c r="F30" s="80">
        <v>0.05</v>
      </c>
      <c r="G30" s="80">
        <v>0.05</v>
      </c>
      <c r="H30" s="80">
        <v>0.05</v>
      </c>
      <c r="I30" s="80">
        <v>0.05</v>
      </c>
      <c r="J30" s="80">
        <v>0.15</v>
      </c>
      <c r="K30" s="80">
        <v>0.3</v>
      </c>
      <c r="L30" s="80">
        <v>0.4</v>
      </c>
      <c r="M30" s="80">
        <v>0.6</v>
      </c>
      <c r="N30" s="80">
        <v>0.6</v>
      </c>
      <c r="O30" s="80">
        <v>0.6</v>
      </c>
      <c r="P30" s="80">
        <v>0.6</v>
      </c>
      <c r="Q30" s="80">
        <v>0.6</v>
      </c>
      <c r="R30" s="80">
        <v>0.6</v>
      </c>
      <c r="S30" s="80">
        <v>0.6</v>
      </c>
      <c r="T30" s="80">
        <v>0.6</v>
      </c>
      <c r="U30" s="80">
        <v>0.6</v>
      </c>
      <c r="V30" s="80">
        <v>0.6</v>
      </c>
      <c r="W30" s="80">
        <v>0.4</v>
      </c>
      <c r="X30" s="80">
        <v>0.3</v>
      </c>
      <c r="Y30" s="80">
        <v>0.15</v>
      </c>
      <c r="Z30" s="80">
        <v>0.15</v>
      </c>
      <c r="AA30" s="80">
        <v>0.05</v>
      </c>
      <c r="AB30" s="80">
        <v>0.05</v>
      </c>
      <c r="AC30" s="80">
        <v>8.1999999999999993</v>
      </c>
      <c r="AD30" s="80"/>
      <c r="AE30" s="80"/>
    </row>
    <row r="31" spans="1:31">
      <c r="A31" s="80"/>
      <c r="B31" s="80"/>
      <c r="C31" s="80"/>
      <c r="D31" s="80" t="s">
        <v>19</v>
      </c>
      <c r="E31" s="80">
        <v>0</v>
      </c>
      <c r="F31" s="80">
        <v>0</v>
      </c>
      <c r="G31" s="80">
        <v>0</v>
      </c>
      <c r="H31" s="80">
        <v>0</v>
      </c>
      <c r="I31" s="80">
        <v>0</v>
      </c>
      <c r="J31" s="80">
        <v>0</v>
      </c>
      <c r="K31" s="80">
        <v>0</v>
      </c>
      <c r="L31" s="80">
        <v>0</v>
      </c>
      <c r="M31" s="80">
        <v>0</v>
      </c>
      <c r="N31" s="80">
        <v>0</v>
      </c>
      <c r="O31" s="80">
        <v>0</v>
      </c>
      <c r="P31" s="80">
        <v>0</v>
      </c>
      <c r="Q31" s="80">
        <v>0</v>
      </c>
      <c r="R31" s="80">
        <v>0</v>
      </c>
      <c r="S31" s="80">
        <v>0</v>
      </c>
      <c r="T31" s="80">
        <v>0</v>
      </c>
      <c r="U31" s="80">
        <v>0</v>
      </c>
      <c r="V31" s="80">
        <v>0</v>
      </c>
      <c r="W31" s="80">
        <v>0</v>
      </c>
      <c r="X31" s="80">
        <v>0</v>
      </c>
      <c r="Y31" s="80">
        <v>0</v>
      </c>
      <c r="Z31" s="80">
        <v>0</v>
      </c>
      <c r="AA31" s="80">
        <v>0</v>
      </c>
      <c r="AB31" s="80">
        <v>0</v>
      </c>
      <c r="AC31" s="80">
        <v>0</v>
      </c>
      <c r="AD31" s="80"/>
      <c r="AE31" s="80"/>
    </row>
    <row r="32" spans="1:31">
      <c r="A32" s="80"/>
      <c r="B32" s="80"/>
      <c r="C32" s="80"/>
      <c r="D32" s="80" t="s">
        <v>100</v>
      </c>
      <c r="E32" s="80">
        <v>1</v>
      </c>
      <c r="F32" s="80">
        <v>1</v>
      </c>
      <c r="G32" s="80">
        <v>1</v>
      </c>
      <c r="H32" s="80">
        <v>1</v>
      </c>
      <c r="I32" s="80">
        <v>1</v>
      </c>
      <c r="J32" s="80">
        <v>1</v>
      </c>
      <c r="K32" s="80">
        <v>1</v>
      </c>
      <c r="L32" s="80">
        <v>1</v>
      </c>
      <c r="M32" s="80">
        <v>1</v>
      </c>
      <c r="N32" s="80">
        <v>1</v>
      </c>
      <c r="O32" s="80">
        <v>1</v>
      </c>
      <c r="P32" s="80">
        <v>1</v>
      </c>
      <c r="Q32" s="80">
        <v>1</v>
      </c>
      <c r="R32" s="80">
        <v>1</v>
      </c>
      <c r="S32" s="80">
        <v>1</v>
      </c>
      <c r="T32" s="80">
        <v>1</v>
      </c>
      <c r="U32" s="80">
        <v>1</v>
      </c>
      <c r="V32" s="80">
        <v>1</v>
      </c>
      <c r="W32" s="80">
        <v>1</v>
      </c>
      <c r="X32" s="80">
        <v>1</v>
      </c>
      <c r="Y32" s="80">
        <v>1</v>
      </c>
      <c r="Z32" s="80">
        <v>1</v>
      </c>
      <c r="AA32" s="80">
        <v>1</v>
      </c>
      <c r="AB32" s="80">
        <v>1</v>
      </c>
      <c r="AC32" s="80">
        <v>24</v>
      </c>
      <c r="AD32" s="80"/>
      <c r="AE32" s="80"/>
    </row>
    <row r="33" spans="1:31">
      <c r="A33" s="80" t="s">
        <v>118</v>
      </c>
      <c r="B33" s="80" t="s">
        <v>330</v>
      </c>
      <c r="C33" s="80" t="s">
        <v>331</v>
      </c>
      <c r="D33" s="80" t="s">
        <v>11</v>
      </c>
      <c r="E33" s="80">
        <v>0</v>
      </c>
      <c r="F33" s="80">
        <v>0</v>
      </c>
      <c r="G33" s="80">
        <v>0</v>
      </c>
      <c r="H33" s="80">
        <v>0</v>
      </c>
      <c r="I33" s="80">
        <v>0</v>
      </c>
      <c r="J33" s="80">
        <v>0.1</v>
      </c>
      <c r="K33" s="80">
        <v>0.1</v>
      </c>
      <c r="L33" s="80">
        <v>0.2</v>
      </c>
      <c r="M33" s="80">
        <v>0.2</v>
      </c>
      <c r="N33" s="80">
        <v>0.2</v>
      </c>
      <c r="O33" s="80">
        <v>0.2</v>
      </c>
      <c r="P33" s="80">
        <v>0.2</v>
      </c>
      <c r="Q33" s="80">
        <v>0.7</v>
      </c>
      <c r="R33" s="80">
        <v>0.2</v>
      </c>
      <c r="S33" s="80">
        <v>0.2</v>
      </c>
      <c r="T33" s="80">
        <v>0.2</v>
      </c>
      <c r="U33" s="80">
        <v>0.2</v>
      </c>
      <c r="V33" s="80">
        <v>0.2</v>
      </c>
      <c r="W33" s="80">
        <v>0.1</v>
      </c>
      <c r="X33" s="80">
        <v>0.1</v>
      </c>
      <c r="Y33" s="80">
        <v>0</v>
      </c>
      <c r="Z33" s="80">
        <v>0</v>
      </c>
      <c r="AA33" s="80">
        <v>0</v>
      </c>
      <c r="AB33" s="80">
        <v>0</v>
      </c>
      <c r="AC33" s="80">
        <v>3.1</v>
      </c>
      <c r="AD33" s="80">
        <v>16.850000000000001</v>
      </c>
      <c r="AE33" s="80">
        <v>878.61</v>
      </c>
    </row>
    <row r="34" spans="1:31">
      <c r="A34" s="80"/>
      <c r="B34" s="80"/>
      <c r="C34" s="80"/>
      <c r="D34" s="80" t="s">
        <v>99</v>
      </c>
      <c r="E34" s="80">
        <v>0</v>
      </c>
      <c r="F34" s="80">
        <v>0</v>
      </c>
      <c r="G34" s="80">
        <v>0</v>
      </c>
      <c r="H34" s="80">
        <v>0</v>
      </c>
      <c r="I34" s="80">
        <v>0</v>
      </c>
      <c r="J34" s="80">
        <v>0.05</v>
      </c>
      <c r="K34" s="80">
        <v>0.05</v>
      </c>
      <c r="L34" s="80">
        <v>0.05</v>
      </c>
      <c r="M34" s="80">
        <v>0.1</v>
      </c>
      <c r="N34" s="80">
        <v>0.1</v>
      </c>
      <c r="O34" s="80">
        <v>0.1</v>
      </c>
      <c r="P34" s="80">
        <v>0.1</v>
      </c>
      <c r="Q34" s="80">
        <v>0.2</v>
      </c>
      <c r="R34" s="80">
        <v>0.1</v>
      </c>
      <c r="S34" s="80">
        <v>0.1</v>
      </c>
      <c r="T34" s="80">
        <v>0.1</v>
      </c>
      <c r="U34" s="80">
        <v>0.1</v>
      </c>
      <c r="V34" s="80">
        <v>0.1</v>
      </c>
      <c r="W34" s="80">
        <v>0.05</v>
      </c>
      <c r="X34" s="80">
        <v>0.05</v>
      </c>
      <c r="Y34" s="80">
        <v>0</v>
      </c>
      <c r="Z34" s="80">
        <v>0</v>
      </c>
      <c r="AA34" s="80">
        <v>0</v>
      </c>
      <c r="AB34" s="80">
        <v>0</v>
      </c>
      <c r="AC34" s="80">
        <v>1.35</v>
      </c>
      <c r="AD34" s="80"/>
      <c r="AE34" s="80"/>
    </row>
    <row r="35" spans="1:31">
      <c r="A35" s="80"/>
      <c r="B35" s="80"/>
      <c r="C35" s="80"/>
      <c r="D35" s="80" t="s">
        <v>19</v>
      </c>
      <c r="E35" s="80">
        <v>0</v>
      </c>
      <c r="F35" s="80">
        <v>0</v>
      </c>
      <c r="G35" s="80">
        <v>0</v>
      </c>
      <c r="H35" s="80">
        <v>0</v>
      </c>
      <c r="I35" s="80">
        <v>0</v>
      </c>
      <c r="J35" s="80">
        <v>0</v>
      </c>
      <c r="K35" s="80">
        <v>0</v>
      </c>
      <c r="L35" s="80">
        <v>0</v>
      </c>
      <c r="M35" s="80">
        <v>0</v>
      </c>
      <c r="N35" s="80">
        <v>0</v>
      </c>
      <c r="O35" s="80">
        <v>0</v>
      </c>
      <c r="P35" s="80">
        <v>0</v>
      </c>
      <c r="Q35" s="80">
        <v>0</v>
      </c>
      <c r="R35" s="80">
        <v>0</v>
      </c>
      <c r="S35" s="80">
        <v>0</v>
      </c>
      <c r="T35" s="80">
        <v>0</v>
      </c>
      <c r="U35" s="80">
        <v>0</v>
      </c>
      <c r="V35" s="80">
        <v>0</v>
      </c>
      <c r="W35" s="80">
        <v>0</v>
      </c>
      <c r="X35" s="80">
        <v>0</v>
      </c>
      <c r="Y35" s="80">
        <v>0</v>
      </c>
      <c r="Z35" s="80">
        <v>0</v>
      </c>
      <c r="AA35" s="80">
        <v>0</v>
      </c>
      <c r="AB35" s="80">
        <v>0</v>
      </c>
      <c r="AC35" s="80">
        <v>0</v>
      </c>
      <c r="AD35" s="80"/>
      <c r="AE35" s="80"/>
    </row>
    <row r="36" spans="1:31">
      <c r="A36" s="80"/>
      <c r="B36" s="80"/>
      <c r="C36" s="80"/>
      <c r="D36" s="80" t="s">
        <v>100</v>
      </c>
      <c r="E36" s="80">
        <v>1</v>
      </c>
      <c r="F36" s="80">
        <v>1</v>
      </c>
      <c r="G36" s="80">
        <v>1</v>
      </c>
      <c r="H36" s="80">
        <v>1</v>
      </c>
      <c r="I36" s="80">
        <v>1</v>
      </c>
      <c r="J36" s="80">
        <v>1</v>
      </c>
      <c r="K36" s="80">
        <v>1</v>
      </c>
      <c r="L36" s="80">
        <v>1</v>
      </c>
      <c r="M36" s="80">
        <v>1</v>
      </c>
      <c r="N36" s="80">
        <v>1</v>
      </c>
      <c r="O36" s="80">
        <v>1</v>
      </c>
      <c r="P36" s="80">
        <v>1</v>
      </c>
      <c r="Q36" s="80">
        <v>1</v>
      </c>
      <c r="R36" s="80">
        <v>1</v>
      </c>
      <c r="S36" s="80">
        <v>1</v>
      </c>
      <c r="T36" s="80">
        <v>1</v>
      </c>
      <c r="U36" s="80">
        <v>1</v>
      </c>
      <c r="V36" s="80">
        <v>1</v>
      </c>
      <c r="W36" s="80">
        <v>1</v>
      </c>
      <c r="X36" s="80">
        <v>1</v>
      </c>
      <c r="Y36" s="80">
        <v>1</v>
      </c>
      <c r="Z36" s="80">
        <v>1</v>
      </c>
      <c r="AA36" s="80">
        <v>1</v>
      </c>
      <c r="AB36" s="80">
        <v>1</v>
      </c>
      <c r="AC36" s="80">
        <v>24</v>
      </c>
      <c r="AD36" s="80"/>
      <c r="AE36" s="80"/>
    </row>
    <row r="37" spans="1:31">
      <c r="A37" s="80" t="s">
        <v>115</v>
      </c>
      <c r="B37" s="80" t="s">
        <v>330</v>
      </c>
      <c r="C37" s="80" t="s">
        <v>331</v>
      </c>
      <c r="D37" s="80" t="s">
        <v>332</v>
      </c>
      <c r="E37" s="80">
        <v>0</v>
      </c>
      <c r="F37" s="80">
        <v>0</v>
      </c>
      <c r="G37" s="80">
        <v>0</v>
      </c>
      <c r="H37" s="80">
        <v>0</v>
      </c>
      <c r="I37" s="80">
        <v>0</v>
      </c>
      <c r="J37" s="80">
        <v>0</v>
      </c>
      <c r="K37" s="80">
        <v>0.5</v>
      </c>
      <c r="L37" s="80">
        <v>1</v>
      </c>
      <c r="M37" s="80">
        <v>1</v>
      </c>
      <c r="N37" s="80">
        <v>0.5</v>
      </c>
      <c r="O37" s="80">
        <v>0.5</v>
      </c>
      <c r="P37" s="80">
        <v>0.5</v>
      </c>
      <c r="Q37" s="80">
        <v>0</v>
      </c>
      <c r="R37" s="80">
        <v>0.5</v>
      </c>
      <c r="S37" s="80">
        <v>0.5</v>
      </c>
      <c r="T37" s="80">
        <v>0.5</v>
      </c>
      <c r="U37" s="80">
        <v>1</v>
      </c>
      <c r="V37" s="80">
        <v>0.5</v>
      </c>
      <c r="W37" s="80">
        <v>0.5</v>
      </c>
      <c r="X37" s="80">
        <v>1</v>
      </c>
      <c r="Y37" s="80">
        <v>1</v>
      </c>
      <c r="Z37" s="80">
        <v>0.5</v>
      </c>
      <c r="AA37" s="80">
        <v>0.5</v>
      </c>
      <c r="AB37" s="80">
        <v>0</v>
      </c>
      <c r="AC37" s="80">
        <v>10.5</v>
      </c>
      <c r="AD37" s="80">
        <v>73.5</v>
      </c>
      <c r="AE37" s="80">
        <v>3832.5</v>
      </c>
    </row>
    <row r="38" spans="1:31">
      <c r="A38" s="80" t="s">
        <v>106</v>
      </c>
      <c r="B38" s="80" t="s">
        <v>330</v>
      </c>
      <c r="C38" s="80" t="s">
        <v>331</v>
      </c>
      <c r="D38" s="80" t="s">
        <v>332</v>
      </c>
      <c r="E38" s="80">
        <v>0</v>
      </c>
      <c r="F38" s="80">
        <v>0</v>
      </c>
      <c r="G38" s="80">
        <v>0</v>
      </c>
      <c r="H38" s="80">
        <v>0</v>
      </c>
      <c r="I38" s="80">
        <v>0</v>
      </c>
      <c r="J38" s="80">
        <v>0</v>
      </c>
      <c r="K38" s="80">
        <v>0.5</v>
      </c>
      <c r="L38" s="80">
        <v>1</v>
      </c>
      <c r="M38" s="80">
        <v>1</v>
      </c>
      <c r="N38" s="80">
        <v>1</v>
      </c>
      <c r="O38" s="80">
        <v>1</v>
      </c>
      <c r="P38" s="80">
        <v>1</v>
      </c>
      <c r="Q38" s="80">
        <v>1</v>
      </c>
      <c r="R38" s="80">
        <v>1</v>
      </c>
      <c r="S38" s="80">
        <v>1</v>
      </c>
      <c r="T38" s="80">
        <v>1</v>
      </c>
      <c r="U38" s="80">
        <v>1</v>
      </c>
      <c r="V38" s="80">
        <v>1</v>
      </c>
      <c r="W38" s="80">
        <v>1</v>
      </c>
      <c r="X38" s="80">
        <v>1</v>
      </c>
      <c r="Y38" s="80">
        <v>1</v>
      </c>
      <c r="Z38" s="80">
        <v>1</v>
      </c>
      <c r="AA38" s="80">
        <v>0.5</v>
      </c>
      <c r="AB38" s="80">
        <v>0</v>
      </c>
      <c r="AC38" s="80">
        <v>16</v>
      </c>
      <c r="AD38" s="80">
        <v>112</v>
      </c>
      <c r="AE38" s="80">
        <v>5840</v>
      </c>
    </row>
    <row r="39" spans="1:31">
      <c r="A39" s="80" t="s">
        <v>121</v>
      </c>
      <c r="B39" s="80" t="s">
        <v>330</v>
      </c>
      <c r="C39" s="80" t="s">
        <v>331</v>
      </c>
      <c r="D39" s="80" t="s">
        <v>332</v>
      </c>
      <c r="E39" s="80">
        <v>0</v>
      </c>
      <c r="F39" s="80">
        <v>0</v>
      </c>
      <c r="G39" s="80">
        <v>0</v>
      </c>
      <c r="H39" s="80">
        <v>0</v>
      </c>
      <c r="I39" s="80">
        <v>0</v>
      </c>
      <c r="J39" s="80">
        <v>0</v>
      </c>
      <c r="K39" s="80">
        <v>0.5</v>
      </c>
      <c r="L39" s="80">
        <v>1</v>
      </c>
      <c r="M39" s="80">
        <v>1</v>
      </c>
      <c r="N39" s="80">
        <v>1</v>
      </c>
      <c r="O39" s="80">
        <v>1</v>
      </c>
      <c r="P39" s="80">
        <v>0.5</v>
      </c>
      <c r="Q39" s="80">
        <v>0</v>
      </c>
      <c r="R39" s="80">
        <v>1</v>
      </c>
      <c r="S39" s="80">
        <v>1</v>
      </c>
      <c r="T39" s="80">
        <v>1</v>
      </c>
      <c r="U39" s="80">
        <v>1</v>
      </c>
      <c r="V39" s="80">
        <v>1</v>
      </c>
      <c r="W39" s="80">
        <v>1</v>
      </c>
      <c r="X39" s="80">
        <v>1</v>
      </c>
      <c r="Y39" s="80">
        <v>1</v>
      </c>
      <c r="Z39" s="80">
        <v>1</v>
      </c>
      <c r="AA39" s="80">
        <v>0.5</v>
      </c>
      <c r="AB39" s="80">
        <v>0</v>
      </c>
      <c r="AC39" s="80">
        <v>14.5</v>
      </c>
      <c r="AD39" s="80">
        <v>101.5</v>
      </c>
      <c r="AE39" s="80">
        <v>5292.5</v>
      </c>
    </row>
    <row r="40" spans="1:31">
      <c r="A40" s="80" t="s">
        <v>109</v>
      </c>
      <c r="B40" s="80" t="s">
        <v>330</v>
      </c>
      <c r="C40" s="80" t="s">
        <v>331</v>
      </c>
      <c r="D40" s="80" t="s">
        <v>11</v>
      </c>
      <c r="E40" s="80">
        <v>0.2</v>
      </c>
      <c r="F40" s="80">
        <v>0.2</v>
      </c>
      <c r="G40" s="80">
        <v>0.2</v>
      </c>
      <c r="H40" s="80">
        <v>0.2</v>
      </c>
      <c r="I40" s="80">
        <v>0.2</v>
      </c>
      <c r="J40" s="80">
        <v>0.2</v>
      </c>
      <c r="K40" s="80">
        <v>0.62</v>
      </c>
      <c r="L40" s="80">
        <v>0.9</v>
      </c>
      <c r="M40" s="80">
        <v>0.43</v>
      </c>
      <c r="N40" s="80">
        <v>0.43</v>
      </c>
      <c r="O40" s="80">
        <v>0.26</v>
      </c>
      <c r="P40" s="80">
        <v>0.26</v>
      </c>
      <c r="Q40" s="80">
        <v>0.26</v>
      </c>
      <c r="R40" s="80">
        <v>0.26</v>
      </c>
      <c r="S40" s="80">
        <v>0.26</v>
      </c>
      <c r="T40" s="80">
        <v>0.26</v>
      </c>
      <c r="U40" s="80">
        <v>0.26</v>
      </c>
      <c r="V40" s="80">
        <v>0.51</v>
      </c>
      <c r="W40" s="80">
        <v>0.51</v>
      </c>
      <c r="X40" s="80">
        <v>0.49</v>
      </c>
      <c r="Y40" s="80">
        <v>0.66</v>
      </c>
      <c r="Z40" s="80">
        <v>0.7</v>
      </c>
      <c r="AA40" s="80">
        <v>0.35</v>
      </c>
      <c r="AB40" s="80">
        <v>0.2</v>
      </c>
      <c r="AC40" s="80">
        <v>8.82</v>
      </c>
      <c r="AD40" s="80">
        <v>53.11</v>
      </c>
      <c r="AE40" s="80">
        <v>2769.31</v>
      </c>
    </row>
    <row r="41" spans="1:31">
      <c r="A41" s="80"/>
      <c r="B41" s="80"/>
      <c r="C41" s="80"/>
      <c r="D41" s="80" t="s">
        <v>99</v>
      </c>
      <c r="E41" s="80">
        <v>0.2</v>
      </c>
      <c r="F41" s="80">
        <v>0.2</v>
      </c>
      <c r="G41" s="80">
        <v>0.2</v>
      </c>
      <c r="H41" s="80">
        <v>0.2</v>
      </c>
      <c r="I41" s="80">
        <v>0.2</v>
      </c>
      <c r="J41" s="80">
        <v>0.2</v>
      </c>
      <c r="K41" s="80">
        <v>0.3</v>
      </c>
      <c r="L41" s="80">
        <v>0.62</v>
      </c>
      <c r="M41" s="80">
        <v>0.9</v>
      </c>
      <c r="N41" s="80">
        <v>0.62</v>
      </c>
      <c r="O41" s="80">
        <v>0.28999999999999998</v>
      </c>
      <c r="P41" s="80">
        <v>0.28999999999999998</v>
      </c>
      <c r="Q41" s="80">
        <v>0.28999999999999998</v>
      </c>
      <c r="R41" s="80">
        <v>0.28999999999999998</v>
      </c>
      <c r="S41" s="80">
        <v>0.28999999999999998</v>
      </c>
      <c r="T41" s="80">
        <v>0.28999999999999998</v>
      </c>
      <c r="U41" s="80">
        <v>0.28999999999999998</v>
      </c>
      <c r="V41" s="80">
        <v>0.43</v>
      </c>
      <c r="W41" s="80">
        <v>0.51</v>
      </c>
      <c r="X41" s="80">
        <v>0.49</v>
      </c>
      <c r="Y41" s="80">
        <v>0.66</v>
      </c>
      <c r="Z41" s="80">
        <v>0.7</v>
      </c>
      <c r="AA41" s="80">
        <v>0.35</v>
      </c>
      <c r="AB41" s="80">
        <v>0.2</v>
      </c>
      <c r="AC41" s="80">
        <v>9.01</v>
      </c>
      <c r="AD41" s="80"/>
      <c r="AE41" s="80"/>
    </row>
    <row r="42" spans="1:31">
      <c r="A42" s="80"/>
      <c r="B42" s="80"/>
      <c r="C42" s="80"/>
      <c r="D42" s="80" t="s">
        <v>19</v>
      </c>
      <c r="E42" s="80">
        <v>0</v>
      </c>
      <c r="F42" s="80">
        <v>0</v>
      </c>
      <c r="G42" s="80">
        <v>0</v>
      </c>
      <c r="H42" s="80">
        <v>0</v>
      </c>
      <c r="I42" s="80">
        <v>0</v>
      </c>
      <c r="J42" s="80">
        <v>0</v>
      </c>
      <c r="K42" s="80">
        <v>0</v>
      </c>
      <c r="L42" s="80">
        <v>0</v>
      </c>
      <c r="M42" s="80">
        <v>0</v>
      </c>
      <c r="N42" s="80">
        <v>0</v>
      </c>
      <c r="O42" s="80">
        <v>0</v>
      </c>
      <c r="P42" s="80">
        <v>0</v>
      </c>
      <c r="Q42" s="80">
        <v>0</v>
      </c>
      <c r="R42" s="80">
        <v>0</v>
      </c>
      <c r="S42" s="80">
        <v>0</v>
      </c>
      <c r="T42" s="80">
        <v>0</v>
      </c>
      <c r="U42" s="80">
        <v>0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0</v>
      </c>
      <c r="AB42" s="80">
        <v>0</v>
      </c>
      <c r="AC42" s="80">
        <v>0</v>
      </c>
      <c r="AD42" s="80"/>
      <c r="AE42" s="80"/>
    </row>
    <row r="43" spans="1:31">
      <c r="A43" s="80"/>
      <c r="B43" s="80"/>
      <c r="C43" s="80"/>
      <c r="D43" s="80" t="s">
        <v>100</v>
      </c>
      <c r="E43" s="80">
        <v>1</v>
      </c>
      <c r="F43" s="80">
        <v>1</v>
      </c>
      <c r="G43" s="80">
        <v>1</v>
      </c>
      <c r="H43" s="80">
        <v>1</v>
      </c>
      <c r="I43" s="80">
        <v>1</v>
      </c>
      <c r="J43" s="80">
        <v>1</v>
      </c>
      <c r="K43" s="80">
        <v>1</v>
      </c>
      <c r="L43" s="80">
        <v>1</v>
      </c>
      <c r="M43" s="80">
        <v>1</v>
      </c>
      <c r="N43" s="80">
        <v>1</v>
      </c>
      <c r="O43" s="80">
        <v>1</v>
      </c>
      <c r="P43" s="80">
        <v>1</v>
      </c>
      <c r="Q43" s="80">
        <v>1</v>
      </c>
      <c r="R43" s="80">
        <v>1</v>
      </c>
      <c r="S43" s="80">
        <v>1</v>
      </c>
      <c r="T43" s="80">
        <v>1</v>
      </c>
      <c r="U43" s="80">
        <v>1</v>
      </c>
      <c r="V43" s="80">
        <v>1</v>
      </c>
      <c r="W43" s="80">
        <v>1</v>
      </c>
      <c r="X43" s="80">
        <v>1</v>
      </c>
      <c r="Y43" s="80">
        <v>1</v>
      </c>
      <c r="Z43" s="80">
        <v>1</v>
      </c>
      <c r="AA43" s="80">
        <v>1</v>
      </c>
      <c r="AB43" s="80">
        <v>1</v>
      </c>
      <c r="AC43" s="80">
        <v>24</v>
      </c>
      <c r="AD43" s="80"/>
      <c r="AE43" s="80"/>
    </row>
    <row r="44" spans="1:31">
      <c r="A44" s="80" t="s">
        <v>98</v>
      </c>
      <c r="B44" s="80" t="s">
        <v>330</v>
      </c>
      <c r="C44" s="80" t="s">
        <v>331</v>
      </c>
      <c r="D44" s="80" t="s">
        <v>11</v>
      </c>
      <c r="E44" s="80">
        <v>0.22</v>
      </c>
      <c r="F44" s="80">
        <v>0.17</v>
      </c>
      <c r="G44" s="80">
        <v>0.11</v>
      </c>
      <c r="H44" s="80">
        <v>0.11</v>
      </c>
      <c r="I44" s="80">
        <v>0.11</v>
      </c>
      <c r="J44" s="80">
        <v>0.22</v>
      </c>
      <c r="K44" s="80">
        <v>0.44</v>
      </c>
      <c r="L44" s="80">
        <v>0.56000000000000005</v>
      </c>
      <c r="M44" s="80">
        <v>0.44</v>
      </c>
      <c r="N44" s="80">
        <v>0.44</v>
      </c>
      <c r="O44" s="80">
        <v>0.28000000000000003</v>
      </c>
      <c r="P44" s="80">
        <v>0.28000000000000003</v>
      </c>
      <c r="Q44" s="80">
        <v>0.28000000000000003</v>
      </c>
      <c r="R44" s="80">
        <v>0.28000000000000003</v>
      </c>
      <c r="S44" s="80">
        <v>0.28000000000000003</v>
      </c>
      <c r="T44" s="80">
        <v>0.28000000000000003</v>
      </c>
      <c r="U44" s="80">
        <v>0.28000000000000003</v>
      </c>
      <c r="V44" s="80">
        <v>0.28000000000000003</v>
      </c>
      <c r="W44" s="80">
        <v>0.67</v>
      </c>
      <c r="X44" s="80">
        <v>0.89</v>
      </c>
      <c r="Y44" s="80">
        <v>1</v>
      </c>
      <c r="Z44" s="80">
        <v>0.89</v>
      </c>
      <c r="AA44" s="80">
        <v>0.67</v>
      </c>
      <c r="AB44" s="80">
        <v>0.33</v>
      </c>
      <c r="AC44" s="80">
        <v>9.51</v>
      </c>
      <c r="AD44" s="80">
        <v>58.28</v>
      </c>
      <c r="AE44" s="80">
        <v>3038.89</v>
      </c>
    </row>
    <row r="45" spans="1:31">
      <c r="A45" s="80"/>
      <c r="B45" s="80"/>
      <c r="C45" s="80"/>
      <c r="D45" s="80" t="s">
        <v>99</v>
      </c>
      <c r="E45" s="80">
        <v>0.26</v>
      </c>
      <c r="F45" s="80">
        <v>0.26</v>
      </c>
      <c r="G45" s="80">
        <v>0.11</v>
      </c>
      <c r="H45" s="80">
        <v>0.11</v>
      </c>
      <c r="I45" s="80">
        <v>0.11</v>
      </c>
      <c r="J45" s="80">
        <v>0.11</v>
      </c>
      <c r="K45" s="80">
        <v>0.41</v>
      </c>
      <c r="L45" s="80">
        <v>0.41</v>
      </c>
      <c r="M45" s="80">
        <v>0.56000000000000005</v>
      </c>
      <c r="N45" s="80">
        <v>0.56000000000000005</v>
      </c>
      <c r="O45" s="80">
        <v>0.41</v>
      </c>
      <c r="P45" s="80">
        <v>0.33</v>
      </c>
      <c r="Q45" s="80">
        <v>0.33</v>
      </c>
      <c r="R45" s="80">
        <v>0.33</v>
      </c>
      <c r="S45" s="80">
        <v>0.33</v>
      </c>
      <c r="T45" s="80">
        <v>0.33</v>
      </c>
      <c r="U45" s="80">
        <v>0.33</v>
      </c>
      <c r="V45" s="80">
        <v>0.33</v>
      </c>
      <c r="W45" s="80">
        <v>0.85</v>
      </c>
      <c r="X45" s="80">
        <v>1</v>
      </c>
      <c r="Y45" s="80">
        <v>1</v>
      </c>
      <c r="Z45" s="80">
        <v>1</v>
      </c>
      <c r="AA45" s="80">
        <v>0.85</v>
      </c>
      <c r="AB45" s="80">
        <v>0.41</v>
      </c>
      <c r="AC45" s="80">
        <v>10.73</v>
      </c>
      <c r="AD45" s="80"/>
      <c r="AE45" s="80"/>
    </row>
    <row r="46" spans="1:31">
      <c r="A46" s="80"/>
      <c r="B46" s="80"/>
      <c r="C46" s="80"/>
      <c r="D46" s="80" t="s">
        <v>19</v>
      </c>
      <c r="E46" s="80">
        <v>0</v>
      </c>
      <c r="F46" s="80">
        <v>0</v>
      </c>
      <c r="G46" s="80">
        <v>0</v>
      </c>
      <c r="H46" s="80">
        <v>0</v>
      </c>
      <c r="I46" s="80">
        <v>0</v>
      </c>
      <c r="J46" s="80">
        <v>0</v>
      </c>
      <c r="K46" s="80">
        <v>0</v>
      </c>
      <c r="L46" s="80">
        <v>0</v>
      </c>
      <c r="M46" s="80">
        <v>0</v>
      </c>
      <c r="N46" s="80">
        <v>0</v>
      </c>
      <c r="O46" s="80">
        <v>0</v>
      </c>
      <c r="P46" s="80">
        <v>0</v>
      </c>
      <c r="Q46" s="80">
        <v>0</v>
      </c>
      <c r="R46" s="80">
        <v>0</v>
      </c>
      <c r="S46" s="80">
        <v>0</v>
      </c>
      <c r="T46" s="80">
        <v>0</v>
      </c>
      <c r="U46" s="80">
        <v>0</v>
      </c>
      <c r="V46" s="80">
        <v>0</v>
      </c>
      <c r="W46" s="80">
        <v>0</v>
      </c>
      <c r="X46" s="80">
        <v>0</v>
      </c>
      <c r="Y46" s="80">
        <v>0</v>
      </c>
      <c r="Z46" s="80">
        <v>0</v>
      </c>
      <c r="AA46" s="80">
        <v>0</v>
      </c>
      <c r="AB46" s="80">
        <v>0</v>
      </c>
      <c r="AC46" s="80">
        <v>0</v>
      </c>
      <c r="AD46" s="80"/>
      <c r="AE46" s="80"/>
    </row>
    <row r="47" spans="1:31">
      <c r="A47" s="80"/>
      <c r="B47" s="80"/>
      <c r="C47" s="80"/>
      <c r="D47" s="80" t="s">
        <v>100</v>
      </c>
      <c r="E47" s="80">
        <v>1</v>
      </c>
      <c r="F47" s="80">
        <v>1</v>
      </c>
      <c r="G47" s="80">
        <v>1</v>
      </c>
      <c r="H47" s="80">
        <v>1</v>
      </c>
      <c r="I47" s="80">
        <v>1</v>
      </c>
      <c r="J47" s="80">
        <v>1</v>
      </c>
      <c r="K47" s="80">
        <v>1</v>
      </c>
      <c r="L47" s="80">
        <v>1</v>
      </c>
      <c r="M47" s="80">
        <v>1</v>
      </c>
      <c r="N47" s="80">
        <v>1</v>
      </c>
      <c r="O47" s="80">
        <v>1</v>
      </c>
      <c r="P47" s="80">
        <v>1</v>
      </c>
      <c r="Q47" s="80">
        <v>1</v>
      </c>
      <c r="R47" s="80">
        <v>1</v>
      </c>
      <c r="S47" s="80">
        <v>1</v>
      </c>
      <c r="T47" s="80">
        <v>1</v>
      </c>
      <c r="U47" s="80">
        <v>1</v>
      </c>
      <c r="V47" s="80">
        <v>1</v>
      </c>
      <c r="W47" s="80">
        <v>1</v>
      </c>
      <c r="X47" s="80">
        <v>1</v>
      </c>
      <c r="Y47" s="80">
        <v>1</v>
      </c>
      <c r="Z47" s="80">
        <v>1</v>
      </c>
      <c r="AA47" s="80">
        <v>1</v>
      </c>
      <c r="AB47" s="80">
        <v>1</v>
      </c>
      <c r="AC47" s="80">
        <v>24</v>
      </c>
      <c r="AD47" s="80"/>
      <c r="AE47" s="80"/>
    </row>
    <row r="48" spans="1:31">
      <c r="A48" s="80" t="s">
        <v>116</v>
      </c>
      <c r="B48" s="80" t="s">
        <v>330</v>
      </c>
      <c r="C48" s="80" t="s">
        <v>331</v>
      </c>
      <c r="D48" s="80" t="s">
        <v>11</v>
      </c>
      <c r="E48" s="80">
        <v>0.65</v>
      </c>
      <c r="F48" s="80">
        <v>0.65</v>
      </c>
      <c r="G48" s="80">
        <v>0.65</v>
      </c>
      <c r="H48" s="80">
        <v>0.65</v>
      </c>
      <c r="I48" s="80">
        <v>0.65</v>
      </c>
      <c r="J48" s="80">
        <v>0.65</v>
      </c>
      <c r="K48" s="80">
        <v>0.5</v>
      </c>
      <c r="L48" s="80">
        <v>0.28000000000000003</v>
      </c>
      <c r="M48" s="80">
        <v>0.28000000000000003</v>
      </c>
      <c r="N48" s="80">
        <v>0.13</v>
      </c>
      <c r="O48" s="80">
        <v>0.13</v>
      </c>
      <c r="P48" s="80">
        <v>0.13</v>
      </c>
      <c r="Q48" s="80">
        <v>0.13</v>
      </c>
      <c r="R48" s="80">
        <v>0.13</v>
      </c>
      <c r="S48" s="80">
        <v>0.13</v>
      </c>
      <c r="T48" s="80">
        <v>0.2</v>
      </c>
      <c r="U48" s="80">
        <v>0.35</v>
      </c>
      <c r="V48" s="80">
        <v>0.35</v>
      </c>
      <c r="W48" s="80">
        <v>0.35</v>
      </c>
      <c r="X48" s="80">
        <v>0.5</v>
      </c>
      <c r="Y48" s="80">
        <v>0.5</v>
      </c>
      <c r="Z48" s="80">
        <v>0.57999999999999996</v>
      </c>
      <c r="AA48" s="80">
        <v>0.65</v>
      </c>
      <c r="AB48" s="80">
        <v>0.65</v>
      </c>
      <c r="AC48" s="80">
        <v>9.8699999999999992</v>
      </c>
      <c r="AD48" s="80">
        <v>59.52</v>
      </c>
      <c r="AE48" s="80">
        <v>3103.54</v>
      </c>
    </row>
    <row r="49" spans="1:31">
      <c r="A49" s="80"/>
      <c r="B49" s="80"/>
      <c r="C49" s="80"/>
      <c r="D49" s="80" t="s">
        <v>99</v>
      </c>
      <c r="E49" s="80">
        <v>0.65</v>
      </c>
      <c r="F49" s="80">
        <v>0.65</v>
      </c>
      <c r="G49" s="80">
        <v>0.65</v>
      </c>
      <c r="H49" s="80">
        <v>0.65</v>
      </c>
      <c r="I49" s="80">
        <v>0.65</v>
      </c>
      <c r="J49" s="80">
        <v>0.65</v>
      </c>
      <c r="K49" s="80">
        <v>0.5</v>
      </c>
      <c r="L49" s="80">
        <v>0.34</v>
      </c>
      <c r="M49" s="80">
        <v>0.34</v>
      </c>
      <c r="N49" s="80">
        <v>0.2</v>
      </c>
      <c r="O49" s="80">
        <v>0.2</v>
      </c>
      <c r="P49" s="80">
        <v>0.2</v>
      </c>
      <c r="Q49" s="80">
        <v>0.2</v>
      </c>
      <c r="R49" s="80">
        <v>0.2</v>
      </c>
      <c r="S49" s="80">
        <v>0.2</v>
      </c>
      <c r="T49" s="80">
        <v>0.2</v>
      </c>
      <c r="U49" s="80">
        <v>0.2</v>
      </c>
      <c r="V49" s="80">
        <v>0.34</v>
      </c>
      <c r="W49" s="80">
        <v>0.35</v>
      </c>
      <c r="X49" s="80">
        <v>0.65</v>
      </c>
      <c r="Y49" s="80">
        <v>0.65</v>
      </c>
      <c r="Z49" s="80">
        <v>0.5</v>
      </c>
      <c r="AA49" s="80">
        <v>0.5</v>
      </c>
      <c r="AB49" s="80">
        <v>0.5</v>
      </c>
      <c r="AC49" s="80">
        <v>10.17</v>
      </c>
      <c r="AD49" s="80"/>
      <c r="AE49" s="80"/>
    </row>
    <row r="50" spans="1:31">
      <c r="A50" s="80"/>
      <c r="B50" s="80"/>
      <c r="C50" s="80"/>
      <c r="D50" s="80" t="s">
        <v>19</v>
      </c>
      <c r="E50" s="80">
        <v>0</v>
      </c>
      <c r="F50" s="80">
        <v>0</v>
      </c>
      <c r="G50" s="80">
        <v>0</v>
      </c>
      <c r="H50" s="80">
        <v>0</v>
      </c>
      <c r="I50" s="80">
        <v>0</v>
      </c>
      <c r="J50" s="80">
        <v>0</v>
      </c>
      <c r="K50" s="80">
        <v>0</v>
      </c>
      <c r="L50" s="80">
        <v>0</v>
      </c>
      <c r="M50" s="80">
        <v>0</v>
      </c>
      <c r="N50" s="80">
        <v>0</v>
      </c>
      <c r="O50" s="80">
        <v>0</v>
      </c>
      <c r="P50" s="80">
        <v>0</v>
      </c>
      <c r="Q50" s="80">
        <v>0</v>
      </c>
      <c r="R50" s="80">
        <v>0</v>
      </c>
      <c r="S50" s="80">
        <v>0</v>
      </c>
      <c r="T50" s="80">
        <v>0</v>
      </c>
      <c r="U50" s="80">
        <v>0</v>
      </c>
      <c r="V50" s="80">
        <v>0</v>
      </c>
      <c r="W50" s="80">
        <v>0</v>
      </c>
      <c r="X50" s="80">
        <v>0</v>
      </c>
      <c r="Y50" s="80">
        <v>0</v>
      </c>
      <c r="Z50" s="80">
        <v>0</v>
      </c>
      <c r="AA50" s="80">
        <v>0</v>
      </c>
      <c r="AB50" s="80">
        <v>0</v>
      </c>
      <c r="AC50" s="80">
        <v>0</v>
      </c>
      <c r="AD50" s="80"/>
      <c r="AE50" s="80"/>
    </row>
    <row r="51" spans="1:31">
      <c r="A51" s="80"/>
      <c r="B51" s="80"/>
      <c r="C51" s="80"/>
      <c r="D51" s="80" t="s">
        <v>100</v>
      </c>
      <c r="E51" s="80">
        <v>1</v>
      </c>
      <c r="F51" s="80">
        <v>1</v>
      </c>
      <c r="G51" s="80">
        <v>1</v>
      </c>
      <c r="H51" s="80">
        <v>1</v>
      </c>
      <c r="I51" s="80">
        <v>1</v>
      </c>
      <c r="J51" s="80">
        <v>1</v>
      </c>
      <c r="K51" s="80">
        <v>1</v>
      </c>
      <c r="L51" s="80">
        <v>1</v>
      </c>
      <c r="M51" s="80">
        <v>1</v>
      </c>
      <c r="N51" s="80">
        <v>1</v>
      </c>
      <c r="O51" s="80">
        <v>1</v>
      </c>
      <c r="P51" s="80">
        <v>1</v>
      </c>
      <c r="Q51" s="80">
        <v>1</v>
      </c>
      <c r="R51" s="80">
        <v>1</v>
      </c>
      <c r="S51" s="80">
        <v>1</v>
      </c>
      <c r="T51" s="80">
        <v>1</v>
      </c>
      <c r="U51" s="80">
        <v>1</v>
      </c>
      <c r="V51" s="80">
        <v>1</v>
      </c>
      <c r="W51" s="80">
        <v>1</v>
      </c>
      <c r="X51" s="80">
        <v>1</v>
      </c>
      <c r="Y51" s="80">
        <v>1</v>
      </c>
      <c r="Z51" s="80">
        <v>1</v>
      </c>
      <c r="AA51" s="80">
        <v>1</v>
      </c>
      <c r="AB51" s="80">
        <v>1</v>
      </c>
      <c r="AC51" s="80">
        <v>24</v>
      </c>
      <c r="AD51" s="80"/>
      <c r="AE51" s="80"/>
    </row>
    <row r="52" spans="1:31">
      <c r="A52" s="80" t="s">
        <v>15</v>
      </c>
      <c r="B52" s="80" t="s">
        <v>330</v>
      </c>
      <c r="C52" s="80" t="s">
        <v>331</v>
      </c>
      <c r="D52" s="80" t="s">
        <v>332</v>
      </c>
      <c r="E52" s="80">
        <v>0.5</v>
      </c>
      <c r="F52" s="80">
        <v>0.5</v>
      </c>
      <c r="G52" s="80">
        <v>0.5</v>
      </c>
      <c r="H52" s="80">
        <v>0.5</v>
      </c>
      <c r="I52" s="80">
        <v>0.5</v>
      </c>
      <c r="J52" s="80">
        <v>0.5</v>
      </c>
      <c r="K52" s="80">
        <v>0.5</v>
      </c>
      <c r="L52" s="80">
        <v>0.5</v>
      </c>
      <c r="M52" s="80">
        <v>0.5</v>
      </c>
      <c r="N52" s="80">
        <v>0.5</v>
      </c>
      <c r="O52" s="80">
        <v>0.5</v>
      </c>
      <c r="P52" s="80">
        <v>0.5</v>
      </c>
      <c r="Q52" s="80">
        <v>0.5</v>
      </c>
      <c r="R52" s="80">
        <v>0.5</v>
      </c>
      <c r="S52" s="80">
        <v>0.5</v>
      </c>
      <c r="T52" s="80">
        <v>0.5</v>
      </c>
      <c r="U52" s="80">
        <v>0.5</v>
      </c>
      <c r="V52" s="80">
        <v>0.5</v>
      </c>
      <c r="W52" s="80">
        <v>0.5</v>
      </c>
      <c r="X52" s="80">
        <v>0.5</v>
      </c>
      <c r="Y52" s="80">
        <v>0.5</v>
      </c>
      <c r="Z52" s="80">
        <v>0.5</v>
      </c>
      <c r="AA52" s="80">
        <v>0.5</v>
      </c>
      <c r="AB52" s="80">
        <v>0.5</v>
      </c>
      <c r="AC52" s="80">
        <v>12</v>
      </c>
      <c r="AD52" s="80">
        <v>84</v>
      </c>
      <c r="AE52" s="80">
        <v>4380</v>
      </c>
    </row>
    <row r="53" spans="1:31">
      <c r="A53" s="80" t="s">
        <v>326</v>
      </c>
      <c r="B53" s="80" t="s">
        <v>330</v>
      </c>
      <c r="C53" s="80" t="s">
        <v>331</v>
      </c>
      <c r="D53" s="80" t="s">
        <v>332</v>
      </c>
      <c r="E53" s="80">
        <v>1</v>
      </c>
      <c r="F53" s="80">
        <v>1</v>
      </c>
      <c r="G53" s="80">
        <v>1</v>
      </c>
      <c r="H53" s="80">
        <v>1</v>
      </c>
      <c r="I53" s="80">
        <v>1</v>
      </c>
      <c r="J53" s="80">
        <v>1</v>
      </c>
      <c r="K53" s="80">
        <v>1</v>
      </c>
      <c r="L53" s="80">
        <v>1</v>
      </c>
      <c r="M53" s="80">
        <v>1</v>
      </c>
      <c r="N53" s="80">
        <v>1</v>
      </c>
      <c r="O53" s="80">
        <v>1</v>
      </c>
      <c r="P53" s="80">
        <v>1</v>
      </c>
      <c r="Q53" s="80">
        <v>1</v>
      </c>
      <c r="R53" s="80">
        <v>1</v>
      </c>
      <c r="S53" s="80">
        <v>1</v>
      </c>
      <c r="T53" s="80">
        <v>1</v>
      </c>
      <c r="U53" s="80">
        <v>1</v>
      </c>
      <c r="V53" s="80">
        <v>1</v>
      </c>
      <c r="W53" s="80">
        <v>1</v>
      </c>
      <c r="X53" s="80">
        <v>1</v>
      </c>
      <c r="Y53" s="80">
        <v>1</v>
      </c>
      <c r="Z53" s="80">
        <v>1</v>
      </c>
      <c r="AA53" s="80">
        <v>1</v>
      </c>
      <c r="AB53" s="80">
        <v>1</v>
      </c>
      <c r="AC53" s="80">
        <v>24</v>
      </c>
      <c r="AD53" s="80">
        <v>168</v>
      </c>
      <c r="AE53" s="80">
        <v>8760</v>
      </c>
    </row>
    <row r="54" spans="1:31">
      <c r="A54" s="80" t="s">
        <v>112</v>
      </c>
      <c r="B54" s="80" t="s">
        <v>330</v>
      </c>
      <c r="C54" s="80" t="s">
        <v>331</v>
      </c>
      <c r="D54" s="80" t="s">
        <v>102</v>
      </c>
      <c r="E54" s="80">
        <v>0</v>
      </c>
      <c r="F54" s="80">
        <v>0</v>
      </c>
      <c r="G54" s="80">
        <v>0</v>
      </c>
      <c r="H54" s="80">
        <v>0</v>
      </c>
      <c r="I54" s="80">
        <v>0</v>
      </c>
      <c r="J54" s="80">
        <v>0</v>
      </c>
      <c r="K54" s="80">
        <v>0</v>
      </c>
      <c r="L54" s="80">
        <v>0</v>
      </c>
      <c r="M54" s="80">
        <v>1</v>
      </c>
      <c r="N54" s="80">
        <v>1</v>
      </c>
      <c r="O54" s="80">
        <v>1</v>
      </c>
      <c r="P54" s="80">
        <v>1</v>
      </c>
      <c r="Q54" s="80">
        <v>1</v>
      </c>
      <c r="R54" s="80">
        <v>1</v>
      </c>
      <c r="S54" s="80">
        <v>1</v>
      </c>
      <c r="T54" s="80">
        <v>1</v>
      </c>
      <c r="U54" s="80">
        <v>0</v>
      </c>
      <c r="V54" s="80">
        <v>0</v>
      </c>
      <c r="W54" s="80">
        <v>0</v>
      </c>
      <c r="X54" s="80">
        <v>0</v>
      </c>
      <c r="Y54" s="80">
        <v>0</v>
      </c>
      <c r="Z54" s="80">
        <v>0</v>
      </c>
      <c r="AA54" s="80">
        <v>0</v>
      </c>
      <c r="AB54" s="80">
        <v>0</v>
      </c>
      <c r="AC54" s="80">
        <v>8</v>
      </c>
      <c r="AD54" s="80">
        <v>40</v>
      </c>
      <c r="AE54" s="80">
        <v>2085.71</v>
      </c>
    </row>
    <row r="55" spans="1:31">
      <c r="A55" s="80"/>
      <c r="B55" s="80"/>
      <c r="C55" s="80"/>
      <c r="D55" s="80" t="s">
        <v>19</v>
      </c>
      <c r="E55" s="80">
        <v>0</v>
      </c>
      <c r="F55" s="80">
        <v>0</v>
      </c>
      <c r="G55" s="80">
        <v>0</v>
      </c>
      <c r="H55" s="80">
        <v>0</v>
      </c>
      <c r="I55" s="80">
        <v>0</v>
      </c>
      <c r="J55" s="80">
        <v>0</v>
      </c>
      <c r="K55" s="80">
        <v>0</v>
      </c>
      <c r="L55" s="80">
        <v>0</v>
      </c>
      <c r="M55" s="80">
        <v>0</v>
      </c>
      <c r="N55" s="80">
        <v>0</v>
      </c>
      <c r="O55" s="80">
        <v>0</v>
      </c>
      <c r="P55" s="80">
        <v>0</v>
      </c>
      <c r="Q55" s="80">
        <v>0</v>
      </c>
      <c r="R55" s="80">
        <v>0</v>
      </c>
      <c r="S55" s="80">
        <v>0</v>
      </c>
      <c r="T55" s="80">
        <v>0</v>
      </c>
      <c r="U55" s="80">
        <v>0</v>
      </c>
      <c r="V55" s="80">
        <v>0</v>
      </c>
      <c r="W55" s="80">
        <v>0</v>
      </c>
      <c r="X55" s="80">
        <v>0</v>
      </c>
      <c r="Y55" s="80">
        <v>0</v>
      </c>
      <c r="Z55" s="80">
        <v>0</v>
      </c>
      <c r="AA55" s="80">
        <v>0</v>
      </c>
      <c r="AB55" s="80">
        <v>0</v>
      </c>
      <c r="AC55" s="80">
        <v>0</v>
      </c>
      <c r="AD55" s="80"/>
      <c r="AE55" s="80"/>
    </row>
    <row r="56" spans="1:31">
      <c r="A56" s="80"/>
      <c r="B56" s="80"/>
      <c r="C56" s="80"/>
      <c r="D56" s="80" t="s">
        <v>100</v>
      </c>
      <c r="E56" s="80">
        <v>1</v>
      </c>
      <c r="F56" s="80">
        <v>1</v>
      </c>
      <c r="G56" s="80">
        <v>1</v>
      </c>
      <c r="H56" s="80">
        <v>1</v>
      </c>
      <c r="I56" s="80">
        <v>1</v>
      </c>
      <c r="J56" s="80">
        <v>1</v>
      </c>
      <c r="K56" s="80">
        <v>1</v>
      </c>
      <c r="L56" s="80">
        <v>1</v>
      </c>
      <c r="M56" s="80">
        <v>1</v>
      </c>
      <c r="N56" s="80">
        <v>1</v>
      </c>
      <c r="O56" s="80">
        <v>1</v>
      </c>
      <c r="P56" s="80">
        <v>1</v>
      </c>
      <c r="Q56" s="80">
        <v>1</v>
      </c>
      <c r="R56" s="80">
        <v>1</v>
      </c>
      <c r="S56" s="80">
        <v>1</v>
      </c>
      <c r="T56" s="80">
        <v>1</v>
      </c>
      <c r="U56" s="80">
        <v>1</v>
      </c>
      <c r="V56" s="80">
        <v>1</v>
      </c>
      <c r="W56" s="80">
        <v>1</v>
      </c>
      <c r="X56" s="80">
        <v>1</v>
      </c>
      <c r="Y56" s="80">
        <v>1</v>
      </c>
      <c r="Z56" s="80">
        <v>1</v>
      </c>
      <c r="AA56" s="80">
        <v>1</v>
      </c>
      <c r="AB56" s="80">
        <v>1</v>
      </c>
      <c r="AC56" s="80">
        <v>24</v>
      </c>
      <c r="AD56" s="80"/>
      <c r="AE56" s="80"/>
    </row>
    <row r="57" spans="1:31">
      <c r="A57" s="80" t="s">
        <v>113</v>
      </c>
      <c r="B57" s="80" t="s">
        <v>330</v>
      </c>
      <c r="C57" s="80" t="s">
        <v>331</v>
      </c>
      <c r="D57" s="80" t="s">
        <v>102</v>
      </c>
      <c r="E57" s="80">
        <v>0</v>
      </c>
      <c r="F57" s="80">
        <v>0</v>
      </c>
      <c r="G57" s="80">
        <v>0</v>
      </c>
      <c r="H57" s="80">
        <v>0</v>
      </c>
      <c r="I57" s="80">
        <v>0</v>
      </c>
      <c r="J57" s="80">
        <v>0</v>
      </c>
      <c r="K57" s="80">
        <v>0</v>
      </c>
      <c r="L57" s="80">
        <v>0</v>
      </c>
      <c r="M57" s="80">
        <v>0</v>
      </c>
      <c r="N57" s="80">
        <v>1</v>
      </c>
      <c r="O57" s="80">
        <v>1</v>
      </c>
      <c r="P57" s="80">
        <v>1</v>
      </c>
      <c r="Q57" s="80">
        <v>1</v>
      </c>
      <c r="R57" s="80">
        <v>1</v>
      </c>
      <c r="S57" s="80">
        <v>1</v>
      </c>
      <c r="T57" s="80">
        <v>1</v>
      </c>
      <c r="U57" s="80">
        <v>1</v>
      </c>
      <c r="V57" s="80">
        <v>0</v>
      </c>
      <c r="W57" s="80">
        <v>0</v>
      </c>
      <c r="X57" s="80">
        <v>0</v>
      </c>
      <c r="Y57" s="80">
        <v>0</v>
      </c>
      <c r="Z57" s="80">
        <v>0</v>
      </c>
      <c r="AA57" s="80">
        <v>0</v>
      </c>
      <c r="AB57" s="80">
        <v>0</v>
      </c>
      <c r="AC57" s="80">
        <v>8</v>
      </c>
      <c r="AD57" s="80">
        <v>40</v>
      </c>
      <c r="AE57" s="80">
        <v>2085.71</v>
      </c>
    </row>
    <row r="58" spans="1:31">
      <c r="A58" s="80"/>
      <c r="B58" s="80"/>
      <c r="C58" s="80"/>
      <c r="D58" s="80" t="s">
        <v>19</v>
      </c>
      <c r="E58" s="80">
        <v>0</v>
      </c>
      <c r="F58" s="80">
        <v>0</v>
      </c>
      <c r="G58" s="80">
        <v>0</v>
      </c>
      <c r="H58" s="80">
        <v>0</v>
      </c>
      <c r="I58" s="80">
        <v>0</v>
      </c>
      <c r="J58" s="80">
        <v>0</v>
      </c>
      <c r="K58" s="80">
        <v>0</v>
      </c>
      <c r="L58" s="80">
        <v>0</v>
      </c>
      <c r="M58" s="80">
        <v>0</v>
      </c>
      <c r="N58" s="80">
        <v>0</v>
      </c>
      <c r="O58" s="80">
        <v>0</v>
      </c>
      <c r="P58" s="80">
        <v>0</v>
      </c>
      <c r="Q58" s="80">
        <v>0</v>
      </c>
      <c r="R58" s="80">
        <v>0</v>
      </c>
      <c r="S58" s="80">
        <v>0</v>
      </c>
      <c r="T58" s="80">
        <v>0</v>
      </c>
      <c r="U58" s="80">
        <v>0</v>
      </c>
      <c r="V58" s="80">
        <v>0</v>
      </c>
      <c r="W58" s="80">
        <v>0</v>
      </c>
      <c r="X58" s="80">
        <v>0</v>
      </c>
      <c r="Y58" s="80">
        <v>0</v>
      </c>
      <c r="Z58" s="80">
        <v>0</v>
      </c>
      <c r="AA58" s="80">
        <v>0</v>
      </c>
      <c r="AB58" s="80">
        <v>0</v>
      </c>
      <c r="AC58" s="80">
        <v>0</v>
      </c>
      <c r="AD58" s="80"/>
      <c r="AE58" s="80"/>
    </row>
    <row r="59" spans="1:31">
      <c r="A59" s="80"/>
      <c r="B59" s="80"/>
      <c r="C59" s="80"/>
      <c r="D59" s="80" t="s">
        <v>220</v>
      </c>
      <c r="E59" s="80">
        <v>1</v>
      </c>
      <c r="F59" s="80">
        <v>1</v>
      </c>
      <c r="G59" s="80">
        <v>1</v>
      </c>
      <c r="H59" s="80">
        <v>1</v>
      </c>
      <c r="I59" s="80">
        <v>1</v>
      </c>
      <c r="J59" s="80">
        <v>1</v>
      </c>
      <c r="K59" s="80">
        <v>1</v>
      </c>
      <c r="L59" s="80">
        <v>1</v>
      </c>
      <c r="M59" s="80">
        <v>1</v>
      </c>
      <c r="N59" s="80">
        <v>1</v>
      </c>
      <c r="O59" s="80">
        <v>1</v>
      </c>
      <c r="P59" s="80">
        <v>1</v>
      </c>
      <c r="Q59" s="80">
        <v>1</v>
      </c>
      <c r="R59" s="80">
        <v>1</v>
      </c>
      <c r="S59" s="80">
        <v>1</v>
      </c>
      <c r="T59" s="80">
        <v>1</v>
      </c>
      <c r="U59" s="80">
        <v>1</v>
      </c>
      <c r="V59" s="80">
        <v>1</v>
      </c>
      <c r="W59" s="80">
        <v>1</v>
      </c>
      <c r="X59" s="80">
        <v>1</v>
      </c>
      <c r="Y59" s="80">
        <v>1</v>
      </c>
      <c r="Z59" s="80">
        <v>1</v>
      </c>
      <c r="AA59" s="80">
        <v>1</v>
      </c>
      <c r="AB59" s="80">
        <v>1</v>
      </c>
      <c r="AC59" s="80">
        <v>24</v>
      </c>
      <c r="AD59" s="80"/>
      <c r="AE59" s="80"/>
    </row>
    <row r="60" spans="1:31">
      <c r="A60" s="80" t="s">
        <v>107</v>
      </c>
      <c r="B60" s="80" t="s">
        <v>330</v>
      </c>
      <c r="C60" s="80" t="s">
        <v>331</v>
      </c>
      <c r="D60" s="80" t="s">
        <v>332</v>
      </c>
      <c r="E60" s="80">
        <v>0</v>
      </c>
      <c r="F60" s="80">
        <v>0</v>
      </c>
      <c r="G60" s="80">
        <v>0</v>
      </c>
      <c r="H60" s="80">
        <v>0</v>
      </c>
      <c r="I60" s="80">
        <v>0</v>
      </c>
      <c r="J60" s="80">
        <v>0</v>
      </c>
      <c r="K60" s="80">
        <v>0</v>
      </c>
      <c r="L60" s="80">
        <v>0</v>
      </c>
      <c r="M60" s="80">
        <v>1</v>
      </c>
      <c r="N60" s="80">
        <v>1</v>
      </c>
      <c r="O60" s="80">
        <v>1</v>
      </c>
      <c r="P60" s="80">
        <v>1</v>
      </c>
      <c r="Q60" s="80">
        <v>1</v>
      </c>
      <c r="R60" s="80">
        <v>1</v>
      </c>
      <c r="S60" s="80">
        <v>1</v>
      </c>
      <c r="T60" s="80">
        <v>1</v>
      </c>
      <c r="U60" s="80">
        <v>1</v>
      </c>
      <c r="V60" s="80">
        <v>0</v>
      </c>
      <c r="W60" s="80">
        <v>0</v>
      </c>
      <c r="X60" s="80">
        <v>0</v>
      </c>
      <c r="Y60" s="80">
        <v>0</v>
      </c>
      <c r="Z60" s="80">
        <v>0</v>
      </c>
      <c r="AA60" s="80">
        <v>0</v>
      </c>
      <c r="AB60" s="80">
        <v>0</v>
      </c>
      <c r="AC60" s="80">
        <v>9</v>
      </c>
      <c r="AD60" s="80">
        <v>63</v>
      </c>
      <c r="AE60" s="80">
        <v>3285</v>
      </c>
    </row>
    <row r="61" spans="1:31">
      <c r="A61" s="80" t="s">
        <v>120</v>
      </c>
      <c r="B61" s="80" t="s">
        <v>330</v>
      </c>
      <c r="C61" s="80" t="s">
        <v>331</v>
      </c>
      <c r="D61" s="80" t="s">
        <v>11</v>
      </c>
      <c r="E61" s="80">
        <v>0</v>
      </c>
      <c r="F61" s="80">
        <v>0</v>
      </c>
      <c r="G61" s="80">
        <v>0</v>
      </c>
      <c r="H61" s="80">
        <v>0</v>
      </c>
      <c r="I61" s="80">
        <v>0</v>
      </c>
      <c r="J61" s="80">
        <v>0</v>
      </c>
      <c r="K61" s="80">
        <v>0</v>
      </c>
      <c r="L61" s="80">
        <v>0</v>
      </c>
      <c r="M61" s="80">
        <v>0.09</v>
      </c>
      <c r="N61" s="80">
        <v>0.09</v>
      </c>
      <c r="O61" s="80">
        <v>0.18</v>
      </c>
      <c r="P61" s="80">
        <v>0.18</v>
      </c>
      <c r="Q61" s="80">
        <v>0</v>
      </c>
      <c r="R61" s="80">
        <v>0.18</v>
      </c>
      <c r="S61" s="80">
        <v>0.18</v>
      </c>
      <c r="T61" s="80">
        <v>0.18</v>
      </c>
      <c r="U61" s="80">
        <v>0.09</v>
      </c>
      <c r="V61" s="80">
        <v>0</v>
      </c>
      <c r="W61" s="80">
        <v>0</v>
      </c>
      <c r="X61" s="80">
        <v>0</v>
      </c>
      <c r="Y61" s="80">
        <v>0</v>
      </c>
      <c r="Z61" s="80">
        <v>0</v>
      </c>
      <c r="AA61" s="80">
        <v>0</v>
      </c>
      <c r="AB61" s="80">
        <v>0</v>
      </c>
      <c r="AC61" s="80">
        <v>1.17</v>
      </c>
      <c r="AD61" s="80">
        <v>7.02</v>
      </c>
      <c r="AE61" s="80">
        <v>366.04</v>
      </c>
    </row>
    <row r="62" spans="1:31">
      <c r="A62" s="80"/>
      <c r="B62" s="80"/>
      <c r="C62" s="80"/>
      <c r="D62" s="80" t="s">
        <v>99</v>
      </c>
      <c r="E62" s="80">
        <v>0</v>
      </c>
      <c r="F62" s="80">
        <v>0</v>
      </c>
      <c r="G62" s="80">
        <v>0</v>
      </c>
      <c r="H62" s="80">
        <v>0</v>
      </c>
      <c r="I62" s="80">
        <v>0</v>
      </c>
      <c r="J62" s="80">
        <v>0</v>
      </c>
      <c r="K62" s="80">
        <v>0</v>
      </c>
      <c r="L62" s="80">
        <v>0</v>
      </c>
      <c r="M62" s="80">
        <v>0.09</v>
      </c>
      <c r="N62" s="80">
        <v>0.09</v>
      </c>
      <c r="O62" s="80">
        <v>0.18</v>
      </c>
      <c r="P62" s="80">
        <v>0.18</v>
      </c>
      <c r="Q62" s="80">
        <v>0</v>
      </c>
      <c r="R62" s="80">
        <v>0.18</v>
      </c>
      <c r="S62" s="80">
        <v>0.18</v>
      </c>
      <c r="T62" s="80">
        <v>0.18</v>
      </c>
      <c r="U62" s="80">
        <v>0.09</v>
      </c>
      <c r="V62" s="80">
        <v>0</v>
      </c>
      <c r="W62" s="80">
        <v>0</v>
      </c>
      <c r="X62" s="80">
        <v>0</v>
      </c>
      <c r="Y62" s="80">
        <v>0</v>
      </c>
      <c r="Z62" s="80">
        <v>0</v>
      </c>
      <c r="AA62" s="80">
        <v>0</v>
      </c>
      <c r="AB62" s="80">
        <v>0</v>
      </c>
      <c r="AC62" s="80">
        <v>1.17</v>
      </c>
      <c r="AD62" s="80"/>
      <c r="AE62" s="80"/>
    </row>
    <row r="63" spans="1:31">
      <c r="A63" s="80"/>
      <c r="B63" s="80"/>
      <c r="C63" s="80"/>
      <c r="D63" s="80" t="s">
        <v>19</v>
      </c>
      <c r="E63" s="80">
        <v>0</v>
      </c>
      <c r="F63" s="80">
        <v>0</v>
      </c>
      <c r="G63" s="80">
        <v>0</v>
      </c>
      <c r="H63" s="80">
        <v>0</v>
      </c>
      <c r="I63" s="80">
        <v>0</v>
      </c>
      <c r="J63" s="80">
        <v>0</v>
      </c>
      <c r="K63" s="80">
        <v>0</v>
      </c>
      <c r="L63" s="80">
        <v>0</v>
      </c>
      <c r="M63" s="80">
        <v>0</v>
      </c>
      <c r="N63" s="80">
        <v>0</v>
      </c>
      <c r="O63" s="80">
        <v>0</v>
      </c>
      <c r="P63" s="80">
        <v>0</v>
      </c>
      <c r="Q63" s="80">
        <v>0</v>
      </c>
      <c r="R63" s="80">
        <v>0</v>
      </c>
      <c r="S63" s="80">
        <v>0</v>
      </c>
      <c r="T63" s="80">
        <v>0</v>
      </c>
      <c r="U63" s="80">
        <v>0</v>
      </c>
      <c r="V63" s="80">
        <v>0</v>
      </c>
      <c r="W63" s="80">
        <v>0</v>
      </c>
      <c r="X63" s="80">
        <v>0</v>
      </c>
      <c r="Y63" s="80">
        <v>0</v>
      </c>
      <c r="Z63" s="80">
        <v>0</v>
      </c>
      <c r="AA63" s="80">
        <v>0</v>
      </c>
      <c r="AB63" s="80">
        <v>0</v>
      </c>
      <c r="AC63" s="80">
        <v>0</v>
      </c>
      <c r="AD63" s="80"/>
      <c r="AE63" s="80"/>
    </row>
    <row r="64" spans="1:31">
      <c r="A64" s="80"/>
      <c r="B64" s="80"/>
      <c r="C64" s="80"/>
      <c r="D64" s="80" t="s">
        <v>100</v>
      </c>
      <c r="E64" s="80">
        <v>1</v>
      </c>
      <c r="F64" s="80">
        <v>1</v>
      </c>
      <c r="G64" s="80">
        <v>1</v>
      </c>
      <c r="H64" s="80">
        <v>1</v>
      </c>
      <c r="I64" s="80">
        <v>1</v>
      </c>
      <c r="J64" s="80">
        <v>1</v>
      </c>
      <c r="K64" s="80">
        <v>1</v>
      </c>
      <c r="L64" s="80">
        <v>1</v>
      </c>
      <c r="M64" s="80">
        <v>1</v>
      </c>
      <c r="N64" s="80">
        <v>1</v>
      </c>
      <c r="O64" s="80">
        <v>1</v>
      </c>
      <c r="P64" s="80">
        <v>1</v>
      </c>
      <c r="Q64" s="80">
        <v>1</v>
      </c>
      <c r="R64" s="80">
        <v>1</v>
      </c>
      <c r="S64" s="80">
        <v>1</v>
      </c>
      <c r="T64" s="80">
        <v>1</v>
      </c>
      <c r="U64" s="80">
        <v>1</v>
      </c>
      <c r="V64" s="80">
        <v>1</v>
      </c>
      <c r="W64" s="80">
        <v>1</v>
      </c>
      <c r="X64" s="80">
        <v>1</v>
      </c>
      <c r="Y64" s="80">
        <v>1</v>
      </c>
      <c r="Z64" s="80">
        <v>1</v>
      </c>
      <c r="AA64" s="80">
        <v>1</v>
      </c>
      <c r="AB64" s="80">
        <v>1</v>
      </c>
      <c r="AC64" s="80">
        <v>24</v>
      </c>
      <c r="AD64" s="80"/>
      <c r="AE64" s="80"/>
    </row>
    <row r="65" spans="1:31">
      <c r="A65" s="80" t="s">
        <v>114</v>
      </c>
      <c r="B65" s="80" t="s">
        <v>330</v>
      </c>
      <c r="C65" s="80" t="s">
        <v>331</v>
      </c>
      <c r="D65" s="80" t="s">
        <v>332</v>
      </c>
      <c r="E65" s="80">
        <v>0</v>
      </c>
      <c r="F65" s="80">
        <v>0</v>
      </c>
      <c r="G65" s="80">
        <v>0</v>
      </c>
      <c r="H65" s="80">
        <v>0</v>
      </c>
      <c r="I65" s="80">
        <v>0</v>
      </c>
      <c r="J65" s="80">
        <v>0</v>
      </c>
      <c r="K65" s="80">
        <v>0</v>
      </c>
      <c r="L65" s="80">
        <v>0.05</v>
      </c>
      <c r="M65" s="80">
        <v>0.54</v>
      </c>
      <c r="N65" s="80">
        <v>0.54</v>
      </c>
      <c r="O65" s="80">
        <v>0.26</v>
      </c>
      <c r="P65" s="80">
        <v>0.26</v>
      </c>
      <c r="Q65" s="80">
        <v>0.05</v>
      </c>
      <c r="R65" s="80">
        <v>0.54</v>
      </c>
      <c r="S65" s="80">
        <v>0.54</v>
      </c>
      <c r="T65" s="80">
        <v>0.26</v>
      </c>
      <c r="U65" s="80">
        <v>0.26</v>
      </c>
      <c r="V65" s="80">
        <v>0.26</v>
      </c>
      <c r="W65" s="80">
        <v>0.05</v>
      </c>
      <c r="X65" s="80">
        <v>0.05</v>
      </c>
      <c r="Y65" s="80">
        <v>0</v>
      </c>
      <c r="Z65" s="80">
        <v>0</v>
      </c>
      <c r="AA65" s="80">
        <v>0</v>
      </c>
      <c r="AB65" s="80">
        <v>0</v>
      </c>
      <c r="AC65" s="80">
        <v>3.66</v>
      </c>
      <c r="AD65" s="80">
        <v>25.62</v>
      </c>
      <c r="AE65" s="80">
        <v>1335.9</v>
      </c>
    </row>
    <row r="66" spans="1:31">
      <c r="A66" s="80" t="s">
        <v>104</v>
      </c>
      <c r="B66" s="80" t="s">
        <v>330</v>
      </c>
      <c r="C66" s="80" t="s">
        <v>331</v>
      </c>
      <c r="D66" s="80" t="s">
        <v>102</v>
      </c>
      <c r="E66" s="80">
        <v>0</v>
      </c>
      <c r="F66" s="80">
        <v>0</v>
      </c>
      <c r="G66" s="80">
        <v>0</v>
      </c>
      <c r="H66" s="80">
        <v>0</v>
      </c>
      <c r="I66" s="80">
        <v>0</v>
      </c>
      <c r="J66" s="80">
        <v>0.2</v>
      </c>
      <c r="K66" s="80">
        <v>0.3</v>
      </c>
      <c r="L66" s="80">
        <v>0.5</v>
      </c>
      <c r="M66" s="80">
        <v>1</v>
      </c>
      <c r="N66" s="80">
        <v>1</v>
      </c>
      <c r="O66" s="80">
        <v>1</v>
      </c>
      <c r="P66" s="80">
        <v>1</v>
      </c>
      <c r="Q66" s="80">
        <v>1</v>
      </c>
      <c r="R66" s="80">
        <v>1</v>
      </c>
      <c r="S66" s="80">
        <v>1</v>
      </c>
      <c r="T66" s="80">
        <v>1</v>
      </c>
      <c r="U66" s="80">
        <v>1</v>
      </c>
      <c r="V66" s="80">
        <v>1</v>
      </c>
      <c r="W66" s="80">
        <v>0.5</v>
      </c>
      <c r="X66" s="80">
        <v>0.3</v>
      </c>
      <c r="Y66" s="80">
        <v>0.2</v>
      </c>
      <c r="Z66" s="80">
        <v>0.05</v>
      </c>
      <c r="AA66" s="80">
        <v>0</v>
      </c>
      <c r="AB66" s="80">
        <v>0</v>
      </c>
      <c r="AC66" s="80">
        <v>12.05</v>
      </c>
      <c r="AD66" s="80">
        <v>60.25</v>
      </c>
      <c r="AE66" s="80">
        <v>3141.61</v>
      </c>
    </row>
    <row r="67" spans="1:31">
      <c r="A67" s="80"/>
      <c r="B67" s="80"/>
      <c r="C67" s="80"/>
      <c r="D67" s="80" t="s">
        <v>19</v>
      </c>
      <c r="E67" s="80">
        <v>0</v>
      </c>
      <c r="F67" s="80">
        <v>0</v>
      </c>
      <c r="G67" s="80">
        <v>0</v>
      </c>
      <c r="H67" s="80">
        <v>0</v>
      </c>
      <c r="I67" s="80">
        <v>0</v>
      </c>
      <c r="J67" s="80">
        <v>0</v>
      </c>
      <c r="K67" s="80">
        <v>0</v>
      </c>
      <c r="L67" s="80">
        <v>0</v>
      </c>
      <c r="M67" s="80">
        <v>0</v>
      </c>
      <c r="N67" s="80">
        <v>0</v>
      </c>
      <c r="O67" s="80">
        <v>0</v>
      </c>
      <c r="P67" s="80">
        <v>0</v>
      </c>
      <c r="Q67" s="80">
        <v>0</v>
      </c>
      <c r="R67" s="80">
        <v>0</v>
      </c>
      <c r="S67" s="80">
        <v>0</v>
      </c>
      <c r="T67" s="80">
        <v>0</v>
      </c>
      <c r="U67" s="80">
        <v>0</v>
      </c>
      <c r="V67" s="80">
        <v>0</v>
      </c>
      <c r="W67" s="80">
        <v>0</v>
      </c>
      <c r="X67" s="80">
        <v>0</v>
      </c>
      <c r="Y67" s="80">
        <v>0</v>
      </c>
      <c r="Z67" s="80">
        <v>0</v>
      </c>
      <c r="AA67" s="80">
        <v>0</v>
      </c>
      <c r="AB67" s="80">
        <v>0</v>
      </c>
      <c r="AC67" s="80">
        <v>0</v>
      </c>
      <c r="AD67" s="80"/>
      <c r="AE67" s="80"/>
    </row>
    <row r="68" spans="1:31">
      <c r="A68" s="80"/>
      <c r="B68" s="80"/>
      <c r="C68" s="80"/>
      <c r="D68" s="80" t="s">
        <v>100</v>
      </c>
      <c r="E68" s="80">
        <v>1</v>
      </c>
      <c r="F68" s="80">
        <v>1</v>
      </c>
      <c r="G68" s="80">
        <v>1</v>
      </c>
      <c r="H68" s="80">
        <v>1</v>
      </c>
      <c r="I68" s="80">
        <v>1</v>
      </c>
      <c r="J68" s="80">
        <v>1</v>
      </c>
      <c r="K68" s="80">
        <v>1</v>
      </c>
      <c r="L68" s="80">
        <v>1</v>
      </c>
      <c r="M68" s="80">
        <v>1</v>
      </c>
      <c r="N68" s="80">
        <v>1</v>
      </c>
      <c r="O68" s="80">
        <v>1</v>
      </c>
      <c r="P68" s="80">
        <v>1</v>
      </c>
      <c r="Q68" s="80">
        <v>1</v>
      </c>
      <c r="R68" s="80">
        <v>1</v>
      </c>
      <c r="S68" s="80">
        <v>1</v>
      </c>
      <c r="T68" s="80">
        <v>1</v>
      </c>
      <c r="U68" s="80">
        <v>1</v>
      </c>
      <c r="V68" s="80">
        <v>1</v>
      </c>
      <c r="W68" s="80">
        <v>1</v>
      </c>
      <c r="X68" s="80">
        <v>1</v>
      </c>
      <c r="Y68" s="80">
        <v>1</v>
      </c>
      <c r="Z68" s="80">
        <v>1</v>
      </c>
      <c r="AA68" s="80">
        <v>1</v>
      </c>
      <c r="AB68" s="80">
        <v>1</v>
      </c>
      <c r="AC68" s="80">
        <v>24</v>
      </c>
      <c r="AD68" s="80"/>
      <c r="AE68" s="80"/>
    </row>
    <row r="69" spans="1:31">
      <c r="A69" s="80" t="s">
        <v>119</v>
      </c>
      <c r="B69" s="80" t="s">
        <v>330</v>
      </c>
      <c r="C69" s="80" t="s">
        <v>331</v>
      </c>
      <c r="D69" s="80" t="s">
        <v>11</v>
      </c>
      <c r="E69" s="80">
        <v>0</v>
      </c>
      <c r="F69" s="80">
        <v>0</v>
      </c>
      <c r="G69" s="80">
        <v>0</v>
      </c>
      <c r="H69" s="80">
        <v>0</v>
      </c>
      <c r="I69" s="80">
        <v>0</v>
      </c>
      <c r="J69" s="80">
        <v>0</v>
      </c>
      <c r="K69" s="80">
        <v>0</v>
      </c>
      <c r="L69" s="80">
        <v>0.05</v>
      </c>
      <c r="M69" s="80">
        <v>0.5</v>
      </c>
      <c r="N69" s="80">
        <v>0.5</v>
      </c>
      <c r="O69" s="80">
        <v>0.2</v>
      </c>
      <c r="P69" s="80">
        <v>0.2</v>
      </c>
      <c r="Q69" s="80">
        <v>0.05</v>
      </c>
      <c r="R69" s="80">
        <v>0.5</v>
      </c>
      <c r="S69" s="80">
        <v>0.5</v>
      </c>
      <c r="T69" s="80">
        <v>0.2</v>
      </c>
      <c r="U69" s="80">
        <v>0.2</v>
      </c>
      <c r="V69" s="80">
        <v>0.2</v>
      </c>
      <c r="W69" s="80">
        <v>0.05</v>
      </c>
      <c r="X69" s="80">
        <v>0.05</v>
      </c>
      <c r="Y69" s="80">
        <v>0</v>
      </c>
      <c r="Z69" s="80">
        <v>0</v>
      </c>
      <c r="AA69" s="80">
        <v>0</v>
      </c>
      <c r="AB69" s="80">
        <v>0</v>
      </c>
      <c r="AC69" s="80">
        <v>3.2</v>
      </c>
      <c r="AD69" s="80">
        <v>19.2</v>
      </c>
      <c r="AE69" s="80">
        <v>1001.14</v>
      </c>
    </row>
    <row r="70" spans="1:31">
      <c r="A70" s="80"/>
      <c r="B70" s="80"/>
      <c r="C70" s="80"/>
      <c r="D70" s="80" t="s">
        <v>99</v>
      </c>
      <c r="E70" s="80">
        <v>0</v>
      </c>
      <c r="F70" s="80">
        <v>0</v>
      </c>
      <c r="G70" s="80">
        <v>0</v>
      </c>
      <c r="H70" s="80">
        <v>0</v>
      </c>
      <c r="I70" s="80">
        <v>0</v>
      </c>
      <c r="J70" s="80">
        <v>0</v>
      </c>
      <c r="K70" s="80">
        <v>0</v>
      </c>
      <c r="L70" s="80">
        <v>0.05</v>
      </c>
      <c r="M70" s="80">
        <v>0.5</v>
      </c>
      <c r="N70" s="80">
        <v>0.5</v>
      </c>
      <c r="O70" s="80">
        <v>0.2</v>
      </c>
      <c r="P70" s="80">
        <v>0.2</v>
      </c>
      <c r="Q70" s="80">
        <v>0.05</v>
      </c>
      <c r="R70" s="80">
        <v>0.5</v>
      </c>
      <c r="S70" s="80">
        <v>0.5</v>
      </c>
      <c r="T70" s="80">
        <v>0.2</v>
      </c>
      <c r="U70" s="80">
        <v>0.2</v>
      </c>
      <c r="V70" s="80">
        <v>0.2</v>
      </c>
      <c r="W70" s="80">
        <v>0.05</v>
      </c>
      <c r="X70" s="80">
        <v>0.05</v>
      </c>
      <c r="Y70" s="80">
        <v>0</v>
      </c>
      <c r="Z70" s="80">
        <v>0</v>
      </c>
      <c r="AA70" s="80">
        <v>0</v>
      </c>
      <c r="AB70" s="80">
        <v>0</v>
      </c>
      <c r="AC70" s="80">
        <v>3.2</v>
      </c>
      <c r="AD70" s="80"/>
      <c r="AE70" s="80"/>
    </row>
    <row r="71" spans="1:31">
      <c r="A71" s="80"/>
      <c r="B71" s="80"/>
      <c r="C71" s="80"/>
      <c r="D71" s="80" t="s">
        <v>19</v>
      </c>
      <c r="E71" s="80">
        <v>0</v>
      </c>
      <c r="F71" s="80">
        <v>0</v>
      </c>
      <c r="G71" s="80">
        <v>0</v>
      </c>
      <c r="H71" s="80">
        <v>0</v>
      </c>
      <c r="I71" s="80">
        <v>0</v>
      </c>
      <c r="J71" s="80">
        <v>0</v>
      </c>
      <c r="K71" s="80">
        <v>0</v>
      </c>
      <c r="L71" s="80">
        <v>0</v>
      </c>
      <c r="M71" s="80">
        <v>0</v>
      </c>
      <c r="N71" s="80">
        <v>0</v>
      </c>
      <c r="O71" s="80">
        <v>0</v>
      </c>
      <c r="P71" s="80">
        <v>0</v>
      </c>
      <c r="Q71" s="80">
        <v>0</v>
      </c>
      <c r="R71" s="80">
        <v>0</v>
      </c>
      <c r="S71" s="80">
        <v>0</v>
      </c>
      <c r="T71" s="80">
        <v>0</v>
      </c>
      <c r="U71" s="80">
        <v>0</v>
      </c>
      <c r="V71" s="80">
        <v>0</v>
      </c>
      <c r="W71" s="80">
        <v>0</v>
      </c>
      <c r="X71" s="80">
        <v>0</v>
      </c>
      <c r="Y71" s="80">
        <v>0</v>
      </c>
      <c r="Z71" s="80">
        <v>0</v>
      </c>
      <c r="AA71" s="80">
        <v>0</v>
      </c>
      <c r="AB71" s="80">
        <v>0</v>
      </c>
      <c r="AC71" s="80">
        <v>0</v>
      </c>
      <c r="AD71" s="80"/>
      <c r="AE71" s="80"/>
    </row>
    <row r="72" spans="1:31">
      <c r="A72" s="80"/>
      <c r="B72" s="80"/>
      <c r="C72" s="80"/>
      <c r="D72" s="80" t="s">
        <v>100</v>
      </c>
      <c r="E72" s="80">
        <v>1</v>
      </c>
      <c r="F72" s="80">
        <v>1</v>
      </c>
      <c r="G72" s="80">
        <v>1</v>
      </c>
      <c r="H72" s="80">
        <v>1</v>
      </c>
      <c r="I72" s="80">
        <v>1</v>
      </c>
      <c r="J72" s="80">
        <v>1</v>
      </c>
      <c r="K72" s="80">
        <v>1</v>
      </c>
      <c r="L72" s="80">
        <v>1</v>
      </c>
      <c r="M72" s="80">
        <v>1</v>
      </c>
      <c r="N72" s="80">
        <v>1</v>
      </c>
      <c r="O72" s="80">
        <v>1</v>
      </c>
      <c r="P72" s="80">
        <v>1</v>
      </c>
      <c r="Q72" s="80">
        <v>1</v>
      </c>
      <c r="R72" s="80">
        <v>1</v>
      </c>
      <c r="S72" s="80">
        <v>1</v>
      </c>
      <c r="T72" s="80">
        <v>1</v>
      </c>
      <c r="U72" s="80">
        <v>1</v>
      </c>
      <c r="V72" s="80">
        <v>1</v>
      </c>
      <c r="W72" s="80">
        <v>1</v>
      </c>
      <c r="X72" s="80">
        <v>1</v>
      </c>
      <c r="Y72" s="80">
        <v>1</v>
      </c>
      <c r="Z72" s="80">
        <v>1</v>
      </c>
      <c r="AA72" s="80">
        <v>1</v>
      </c>
      <c r="AB72" s="80">
        <v>1</v>
      </c>
      <c r="AC72" s="80">
        <v>24</v>
      </c>
      <c r="AD72" s="80"/>
      <c r="AE72" s="80"/>
    </row>
    <row r="73" spans="1:31">
      <c r="A73" s="80" t="s">
        <v>110</v>
      </c>
      <c r="B73" s="80" t="s">
        <v>330</v>
      </c>
      <c r="C73" s="80" t="s">
        <v>331</v>
      </c>
      <c r="D73" s="80" t="s">
        <v>11</v>
      </c>
      <c r="E73" s="80">
        <v>0.33</v>
      </c>
      <c r="F73" s="80">
        <v>0.33</v>
      </c>
      <c r="G73" s="80">
        <v>0.33</v>
      </c>
      <c r="H73" s="80">
        <v>0.33</v>
      </c>
      <c r="I73" s="80">
        <v>0.33</v>
      </c>
      <c r="J73" s="80">
        <v>0.38</v>
      </c>
      <c r="K73" s="80">
        <v>0.38</v>
      </c>
      <c r="L73" s="80">
        <v>0.43</v>
      </c>
      <c r="M73" s="80">
        <v>0.43</v>
      </c>
      <c r="N73" s="80">
        <v>0.43</v>
      </c>
      <c r="O73" s="80">
        <v>1</v>
      </c>
      <c r="P73" s="80">
        <v>1</v>
      </c>
      <c r="Q73" s="80">
        <v>0.94</v>
      </c>
      <c r="R73" s="80">
        <v>1</v>
      </c>
      <c r="S73" s="80">
        <v>1</v>
      </c>
      <c r="T73" s="80">
        <v>1</v>
      </c>
      <c r="U73" s="80">
        <v>1</v>
      </c>
      <c r="V73" s="80">
        <v>0.75</v>
      </c>
      <c r="W73" s="80">
        <v>0.63</v>
      </c>
      <c r="X73" s="80">
        <v>0.63</v>
      </c>
      <c r="Y73" s="80">
        <v>0.48</v>
      </c>
      <c r="Z73" s="80">
        <v>0.48</v>
      </c>
      <c r="AA73" s="80">
        <v>0.33</v>
      </c>
      <c r="AB73" s="80">
        <v>0.33</v>
      </c>
      <c r="AC73" s="80">
        <v>14.27</v>
      </c>
      <c r="AD73" s="80">
        <v>83.07</v>
      </c>
      <c r="AE73" s="80">
        <v>4331.51</v>
      </c>
    </row>
    <row r="74" spans="1:31">
      <c r="A74" s="80"/>
      <c r="B74" s="80"/>
      <c r="C74" s="80"/>
      <c r="D74" s="80" t="s">
        <v>99</v>
      </c>
      <c r="E74" s="80">
        <v>0.33</v>
      </c>
      <c r="F74" s="80">
        <v>0.33</v>
      </c>
      <c r="G74" s="80">
        <v>0.33</v>
      </c>
      <c r="H74" s="80">
        <v>0.33</v>
      </c>
      <c r="I74" s="80">
        <v>0.33</v>
      </c>
      <c r="J74" s="80">
        <v>0.38</v>
      </c>
      <c r="K74" s="80">
        <v>0.38</v>
      </c>
      <c r="L74" s="80">
        <v>0.43</v>
      </c>
      <c r="M74" s="80">
        <v>0.63</v>
      </c>
      <c r="N74" s="80">
        <v>0.63</v>
      </c>
      <c r="O74" s="80">
        <v>0.63</v>
      </c>
      <c r="P74" s="80">
        <v>0.63</v>
      </c>
      <c r="Q74" s="80">
        <v>0.63</v>
      </c>
      <c r="R74" s="80">
        <v>0.63</v>
      </c>
      <c r="S74" s="80">
        <v>0.63</v>
      </c>
      <c r="T74" s="80">
        <v>0.63</v>
      </c>
      <c r="U74" s="80">
        <v>0.63</v>
      </c>
      <c r="V74" s="80">
        <v>0.63</v>
      </c>
      <c r="W74" s="80">
        <v>0.48</v>
      </c>
      <c r="X74" s="80">
        <v>0.48</v>
      </c>
      <c r="Y74" s="80">
        <v>0.48</v>
      </c>
      <c r="Z74" s="80">
        <v>0.48</v>
      </c>
      <c r="AA74" s="80">
        <v>0.33</v>
      </c>
      <c r="AB74" s="80">
        <v>0.33</v>
      </c>
      <c r="AC74" s="80">
        <v>11.72</v>
      </c>
      <c r="AD74" s="80"/>
      <c r="AE74" s="80"/>
    </row>
    <row r="75" spans="1:31">
      <c r="A75" s="80"/>
      <c r="B75" s="80"/>
      <c r="C75" s="80"/>
      <c r="D75" s="80" t="s">
        <v>19</v>
      </c>
      <c r="E75" s="80">
        <v>0</v>
      </c>
      <c r="F75" s="80">
        <v>0</v>
      </c>
      <c r="G75" s="80">
        <v>0</v>
      </c>
      <c r="H75" s="80">
        <v>0</v>
      </c>
      <c r="I75" s="80">
        <v>0</v>
      </c>
      <c r="J75" s="80">
        <v>0</v>
      </c>
      <c r="K75" s="80">
        <v>0</v>
      </c>
      <c r="L75" s="80">
        <v>0</v>
      </c>
      <c r="M75" s="80">
        <v>0</v>
      </c>
      <c r="N75" s="80">
        <v>0</v>
      </c>
      <c r="O75" s="80">
        <v>0</v>
      </c>
      <c r="P75" s="80">
        <v>0</v>
      </c>
      <c r="Q75" s="80">
        <v>0</v>
      </c>
      <c r="R75" s="80">
        <v>0</v>
      </c>
      <c r="S75" s="80">
        <v>0</v>
      </c>
      <c r="T75" s="80">
        <v>0</v>
      </c>
      <c r="U75" s="80">
        <v>0</v>
      </c>
      <c r="V75" s="80">
        <v>0</v>
      </c>
      <c r="W75" s="80">
        <v>0</v>
      </c>
      <c r="X75" s="80">
        <v>0</v>
      </c>
      <c r="Y75" s="80">
        <v>0</v>
      </c>
      <c r="Z75" s="80">
        <v>0</v>
      </c>
      <c r="AA75" s="80">
        <v>0</v>
      </c>
      <c r="AB75" s="80">
        <v>0</v>
      </c>
      <c r="AC75" s="80">
        <v>0</v>
      </c>
      <c r="AD75" s="80"/>
      <c r="AE75" s="80"/>
    </row>
    <row r="76" spans="1:31">
      <c r="A76" s="80"/>
      <c r="B76" s="80"/>
      <c r="C76" s="80"/>
      <c r="D76" s="80" t="s">
        <v>100</v>
      </c>
      <c r="E76" s="80">
        <v>1</v>
      </c>
      <c r="F76" s="80">
        <v>1</v>
      </c>
      <c r="G76" s="80">
        <v>1</v>
      </c>
      <c r="H76" s="80">
        <v>1</v>
      </c>
      <c r="I76" s="80">
        <v>1</v>
      </c>
      <c r="J76" s="80">
        <v>1</v>
      </c>
      <c r="K76" s="80">
        <v>1</v>
      </c>
      <c r="L76" s="80">
        <v>1</v>
      </c>
      <c r="M76" s="80">
        <v>1</v>
      </c>
      <c r="N76" s="80">
        <v>1</v>
      </c>
      <c r="O76" s="80">
        <v>1</v>
      </c>
      <c r="P76" s="80">
        <v>1</v>
      </c>
      <c r="Q76" s="80">
        <v>1</v>
      </c>
      <c r="R76" s="80">
        <v>1</v>
      </c>
      <c r="S76" s="80">
        <v>1</v>
      </c>
      <c r="T76" s="80">
        <v>1</v>
      </c>
      <c r="U76" s="80">
        <v>1</v>
      </c>
      <c r="V76" s="80">
        <v>1</v>
      </c>
      <c r="W76" s="80">
        <v>1</v>
      </c>
      <c r="X76" s="80">
        <v>1</v>
      </c>
      <c r="Y76" s="80">
        <v>1</v>
      </c>
      <c r="Z76" s="80">
        <v>1</v>
      </c>
      <c r="AA76" s="80">
        <v>1</v>
      </c>
      <c r="AB76" s="80">
        <v>1</v>
      </c>
      <c r="AC76" s="80">
        <v>24</v>
      </c>
      <c r="AD76" s="80"/>
      <c r="AE76" s="80"/>
    </row>
    <row r="77" spans="1:31">
      <c r="A77" s="80" t="s">
        <v>101</v>
      </c>
      <c r="B77" s="80" t="s">
        <v>330</v>
      </c>
      <c r="C77" s="80" t="s">
        <v>331</v>
      </c>
      <c r="D77" s="80" t="s">
        <v>102</v>
      </c>
      <c r="E77" s="80">
        <v>0.5</v>
      </c>
      <c r="F77" s="80">
        <v>0.5</v>
      </c>
      <c r="G77" s="80">
        <v>0.5</v>
      </c>
      <c r="H77" s="80">
        <v>0.5</v>
      </c>
      <c r="I77" s="80">
        <v>0.5</v>
      </c>
      <c r="J77" s="80">
        <v>0.5</v>
      </c>
      <c r="K77" s="80">
        <v>0.5</v>
      </c>
      <c r="L77" s="80">
        <v>0.61</v>
      </c>
      <c r="M77" s="80">
        <v>0.9</v>
      </c>
      <c r="N77" s="80">
        <v>0.9</v>
      </c>
      <c r="O77" s="80">
        <v>0.9</v>
      </c>
      <c r="P77" s="80">
        <v>0.9</v>
      </c>
      <c r="Q77" s="80">
        <v>0.8</v>
      </c>
      <c r="R77" s="80">
        <v>0.9</v>
      </c>
      <c r="S77" s="80">
        <v>0.9</v>
      </c>
      <c r="T77" s="80">
        <v>0.9</v>
      </c>
      <c r="U77" s="80">
        <v>0.9</v>
      </c>
      <c r="V77" s="80">
        <v>0.61</v>
      </c>
      <c r="W77" s="80">
        <v>0.5</v>
      </c>
      <c r="X77" s="80">
        <v>0.5</v>
      </c>
      <c r="Y77" s="80">
        <v>0.5</v>
      </c>
      <c r="Z77" s="80">
        <v>0.5</v>
      </c>
      <c r="AA77" s="80">
        <v>0.5</v>
      </c>
      <c r="AB77" s="80">
        <v>0.5</v>
      </c>
      <c r="AC77" s="80">
        <v>15.72</v>
      </c>
      <c r="AD77" s="80">
        <v>78.599999999999994</v>
      </c>
      <c r="AE77" s="80">
        <v>4098.43</v>
      </c>
    </row>
    <row r="78" spans="1:31">
      <c r="A78" s="80"/>
      <c r="B78" s="80"/>
      <c r="C78" s="80"/>
      <c r="D78" s="80" t="s">
        <v>19</v>
      </c>
      <c r="E78" s="80">
        <v>0</v>
      </c>
      <c r="F78" s="80">
        <v>0</v>
      </c>
      <c r="G78" s="80">
        <v>0</v>
      </c>
      <c r="H78" s="80">
        <v>0</v>
      </c>
      <c r="I78" s="80">
        <v>0</v>
      </c>
      <c r="J78" s="80">
        <v>0</v>
      </c>
      <c r="K78" s="80">
        <v>0</v>
      </c>
      <c r="L78" s="80">
        <v>0</v>
      </c>
      <c r="M78" s="80">
        <v>0</v>
      </c>
      <c r="N78" s="80">
        <v>0</v>
      </c>
      <c r="O78" s="80">
        <v>0</v>
      </c>
      <c r="P78" s="80">
        <v>0</v>
      </c>
      <c r="Q78" s="80">
        <v>0</v>
      </c>
      <c r="R78" s="80">
        <v>0</v>
      </c>
      <c r="S78" s="80">
        <v>0</v>
      </c>
      <c r="T78" s="80">
        <v>0</v>
      </c>
      <c r="U78" s="80">
        <v>0</v>
      </c>
      <c r="V78" s="80">
        <v>0</v>
      </c>
      <c r="W78" s="80">
        <v>0</v>
      </c>
      <c r="X78" s="80">
        <v>0</v>
      </c>
      <c r="Y78" s="80">
        <v>0</v>
      </c>
      <c r="Z78" s="80">
        <v>0</v>
      </c>
      <c r="AA78" s="80">
        <v>0</v>
      </c>
      <c r="AB78" s="80">
        <v>0</v>
      </c>
      <c r="AC78" s="80">
        <v>0</v>
      </c>
      <c r="AD78" s="80"/>
      <c r="AE78" s="80"/>
    </row>
    <row r="79" spans="1:31">
      <c r="A79" s="80"/>
      <c r="B79" s="80"/>
      <c r="C79" s="80"/>
      <c r="D79" s="80" t="s">
        <v>100</v>
      </c>
      <c r="E79" s="80">
        <v>1</v>
      </c>
      <c r="F79" s="80">
        <v>1</v>
      </c>
      <c r="G79" s="80">
        <v>1</v>
      </c>
      <c r="H79" s="80">
        <v>1</v>
      </c>
      <c r="I79" s="80">
        <v>1</v>
      </c>
      <c r="J79" s="80">
        <v>1</v>
      </c>
      <c r="K79" s="80">
        <v>1</v>
      </c>
      <c r="L79" s="80">
        <v>1</v>
      </c>
      <c r="M79" s="80">
        <v>1</v>
      </c>
      <c r="N79" s="80">
        <v>1</v>
      </c>
      <c r="O79" s="80">
        <v>1</v>
      </c>
      <c r="P79" s="80">
        <v>1</v>
      </c>
      <c r="Q79" s="80">
        <v>1</v>
      </c>
      <c r="R79" s="80">
        <v>1</v>
      </c>
      <c r="S79" s="80">
        <v>1</v>
      </c>
      <c r="T79" s="80">
        <v>1</v>
      </c>
      <c r="U79" s="80">
        <v>1</v>
      </c>
      <c r="V79" s="80">
        <v>1</v>
      </c>
      <c r="W79" s="80">
        <v>1</v>
      </c>
      <c r="X79" s="80">
        <v>1</v>
      </c>
      <c r="Y79" s="80">
        <v>1</v>
      </c>
      <c r="Z79" s="80">
        <v>1</v>
      </c>
      <c r="AA79" s="80">
        <v>1</v>
      </c>
      <c r="AB79" s="80">
        <v>1</v>
      </c>
      <c r="AC79" s="80">
        <v>24</v>
      </c>
      <c r="AD79" s="80"/>
      <c r="AE79" s="80"/>
    </row>
    <row r="80" spans="1:31">
      <c r="A80" s="80" t="s">
        <v>117</v>
      </c>
      <c r="B80" s="80" t="s">
        <v>330</v>
      </c>
      <c r="C80" s="80" t="s">
        <v>331</v>
      </c>
      <c r="D80" s="80" t="s">
        <v>11</v>
      </c>
      <c r="E80" s="80">
        <v>0.2</v>
      </c>
      <c r="F80" s="80">
        <v>0.2</v>
      </c>
      <c r="G80" s="80">
        <v>0.2</v>
      </c>
      <c r="H80" s="80">
        <v>0.2</v>
      </c>
      <c r="I80" s="80">
        <v>0.2</v>
      </c>
      <c r="J80" s="80">
        <v>0.2</v>
      </c>
      <c r="K80" s="80">
        <v>0.3</v>
      </c>
      <c r="L80" s="80">
        <v>0.4</v>
      </c>
      <c r="M80" s="80">
        <v>1</v>
      </c>
      <c r="N80" s="80">
        <v>1</v>
      </c>
      <c r="O80" s="80">
        <v>1</v>
      </c>
      <c r="P80" s="80">
        <v>1</v>
      </c>
      <c r="Q80" s="80">
        <v>0.5</v>
      </c>
      <c r="R80" s="80">
        <v>1</v>
      </c>
      <c r="S80" s="80">
        <v>1</v>
      </c>
      <c r="T80" s="80">
        <v>1</v>
      </c>
      <c r="U80" s="80">
        <v>1</v>
      </c>
      <c r="V80" s="80">
        <v>0.4</v>
      </c>
      <c r="W80" s="80">
        <v>0.3</v>
      </c>
      <c r="X80" s="80">
        <v>0.2</v>
      </c>
      <c r="Y80" s="80">
        <v>0.2</v>
      </c>
      <c r="Z80" s="80">
        <v>0.2</v>
      </c>
      <c r="AA80" s="80">
        <v>0.2</v>
      </c>
      <c r="AB80" s="80">
        <v>0.2</v>
      </c>
      <c r="AC80" s="80">
        <v>12.1</v>
      </c>
      <c r="AD80" s="80">
        <v>68.2</v>
      </c>
      <c r="AE80" s="80">
        <v>3556.14</v>
      </c>
    </row>
    <row r="81" spans="1:31">
      <c r="A81" s="80"/>
      <c r="B81" s="80"/>
      <c r="C81" s="80"/>
      <c r="D81" s="80" t="s">
        <v>99</v>
      </c>
      <c r="E81" s="80">
        <v>0.2</v>
      </c>
      <c r="F81" s="80">
        <v>0.2</v>
      </c>
      <c r="G81" s="80">
        <v>0.2</v>
      </c>
      <c r="H81" s="80">
        <v>0.2</v>
      </c>
      <c r="I81" s="80">
        <v>0.2</v>
      </c>
      <c r="J81" s="80">
        <v>0.2</v>
      </c>
      <c r="K81" s="80">
        <v>0.2</v>
      </c>
      <c r="L81" s="80">
        <v>0.3</v>
      </c>
      <c r="M81" s="80">
        <v>0.5</v>
      </c>
      <c r="N81" s="80">
        <v>0.5</v>
      </c>
      <c r="O81" s="80">
        <v>0.5</v>
      </c>
      <c r="P81" s="80">
        <v>0.5</v>
      </c>
      <c r="Q81" s="80">
        <v>0.5</v>
      </c>
      <c r="R81" s="80">
        <v>0.5</v>
      </c>
      <c r="S81" s="80">
        <v>0.5</v>
      </c>
      <c r="T81" s="80">
        <v>0.5</v>
      </c>
      <c r="U81" s="80">
        <v>0.5</v>
      </c>
      <c r="V81" s="80">
        <v>0.3</v>
      </c>
      <c r="W81" s="80">
        <v>0.2</v>
      </c>
      <c r="X81" s="80">
        <v>0.2</v>
      </c>
      <c r="Y81" s="80">
        <v>0.2</v>
      </c>
      <c r="Z81" s="80">
        <v>0.2</v>
      </c>
      <c r="AA81" s="80">
        <v>0.2</v>
      </c>
      <c r="AB81" s="80">
        <v>0.2</v>
      </c>
      <c r="AC81" s="80">
        <v>7.7</v>
      </c>
      <c r="AD81" s="80"/>
      <c r="AE81" s="80"/>
    </row>
    <row r="82" spans="1:31">
      <c r="A82" s="80"/>
      <c r="B82" s="80"/>
      <c r="C82" s="80"/>
      <c r="D82" s="80" t="s">
        <v>19</v>
      </c>
      <c r="E82" s="80">
        <v>0</v>
      </c>
      <c r="F82" s="80">
        <v>0</v>
      </c>
      <c r="G82" s="80">
        <v>0</v>
      </c>
      <c r="H82" s="80">
        <v>0</v>
      </c>
      <c r="I82" s="80">
        <v>0</v>
      </c>
      <c r="J82" s="80">
        <v>0</v>
      </c>
      <c r="K82" s="80">
        <v>0</v>
      </c>
      <c r="L82" s="80">
        <v>0</v>
      </c>
      <c r="M82" s="80">
        <v>0</v>
      </c>
      <c r="N82" s="80">
        <v>0</v>
      </c>
      <c r="O82" s="80">
        <v>0</v>
      </c>
      <c r="P82" s="80">
        <v>0</v>
      </c>
      <c r="Q82" s="80">
        <v>0</v>
      </c>
      <c r="R82" s="80">
        <v>0</v>
      </c>
      <c r="S82" s="80">
        <v>0</v>
      </c>
      <c r="T82" s="80">
        <v>0</v>
      </c>
      <c r="U82" s="80">
        <v>0</v>
      </c>
      <c r="V82" s="80">
        <v>0</v>
      </c>
      <c r="W82" s="80">
        <v>0</v>
      </c>
      <c r="X82" s="80">
        <v>0</v>
      </c>
      <c r="Y82" s="80">
        <v>0</v>
      </c>
      <c r="Z82" s="80">
        <v>0</v>
      </c>
      <c r="AA82" s="80">
        <v>0</v>
      </c>
      <c r="AB82" s="80">
        <v>0</v>
      </c>
      <c r="AC82" s="80">
        <v>0</v>
      </c>
      <c r="AD82" s="80"/>
      <c r="AE82" s="80"/>
    </row>
    <row r="83" spans="1:31">
      <c r="A83" s="80"/>
      <c r="B83" s="80"/>
      <c r="C83" s="80"/>
      <c r="D83" s="80" t="s">
        <v>100</v>
      </c>
      <c r="E83" s="80">
        <v>1</v>
      </c>
      <c r="F83" s="80">
        <v>1</v>
      </c>
      <c r="G83" s="80">
        <v>1</v>
      </c>
      <c r="H83" s="80">
        <v>1</v>
      </c>
      <c r="I83" s="80">
        <v>1</v>
      </c>
      <c r="J83" s="80">
        <v>1</v>
      </c>
      <c r="K83" s="80">
        <v>1</v>
      </c>
      <c r="L83" s="80">
        <v>1</v>
      </c>
      <c r="M83" s="80">
        <v>1</v>
      </c>
      <c r="N83" s="80">
        <v>1</v>
      </c>
      <c r="O83" s="80">
        <v>1</v>
      </c>
      <c r="P83" s="80">
        <v>1</v>
      </c>
      <c r="Q83" s="80">
        <v>1</v>
      </c>
      <c r="R83" s="80">
        <v>1</v>
      </c>
      <c r="S83" s="80">
        <v>1</v>
      </c>
      <c r="T83" s="80">
        <v>1</v>
      </c>
      <c r="U83" s="80">
        <v>1</v>
      </c>
      <c r="V83" s="80">
        <v>1</v>
      </c>
      <c r="W83" s="80">
        <v>1</v>
      </c>
      <c r="X83" s="80">
        <v>1</v>
      </c>
      <c r="Y83" s="80">
        <v>1</v>
      </c>
      <c r="Z83" s="80">
        <v>1</v>
      </c>
      <c r="AA83" s="80">
        <v>1</v>
      </c>
      <c r="AB83" s="80">
        <v>1</v>
      </c>
      <c r="AC83" s="80">
        <v>24</v>
      </c>
      <c r="AD83" s="80"/>
      <c r="AE83" s="80"/>
    </row>
    <row r="84" spans="1:31">
      <c r="A84" s="80" t="s">
        <v>105</v>
      </c>
      <c r="B84" s="80" t="s">
        <v>330</v>
      </c>
      <c r="C84" s="80" t="s">
        <v>331</v>
      </c>
      <c r="D84" s="80" t="s">
        <v>11</v>
      </c>
      <c r="E84" s="80">
        <v>0.1</v>
      </c>
      <c r="F84" s="80">
        <v>0.1</v>
      </c>
      <c r="G84" s="80">
        <v>0.1</v>
      </c>
      <c r="H84" s="80">
        <v>0.1</v>
      </c>
      <c r="I84" s="80">
        <v>0.1</v>
      </c>
      <c r="J84" s="80">
        <v>0.1</v>
      </c>
      <c r="K84" s="80">
        <v>0.1</v>
      </c>
      <c r="L84" s="80">
        <v>0.2</v>
      </c>
      <c r="M84" s="80">
        <v>0.4</v>
      </c>
      <c r="N84" s="80">
        <v>0.4</v>
      </c>
      <c r="O84" s="80">
        <v>0.4</v>
      </c>
      <c r="P84" s="80">
        <v>0.4</v>
      </c>
      <c r="Q84" s="80">
        <v>0.4</v>
      </c>
      <c r="R84" s="80">
        <v>0.4</v>
      </c>
      <c r="S84" s="80">
        <v>0.4</v>
      </c>
      <c r="T84" s="80">
        <v>0.4</v>
      </c>
      <c r="U84" s="80">
        <v>0.4</v>
      </c>
      <c r="V84" s="80">
        <v>0.4</v>
      </c>
      <c r="W84" s="80">
        <v>0.2</v>
      </c>
      <c r="X84" s="80">
        <v>0.2</v>
      </c>
      <c r="Y84" s="80">
        <v>0.2</v>
      </c>
      <c r="Z84" s="80">
        <v>0.2</v>
      </c>
      <c r="AA84" s="80">
        <v>0.1</v>
      </c>
      <c r="AB84" s="80">
        <v>0.1</v>
      </c>
      <c r="AC84" s="80">
        <v>5.9</v>
      </c>
      <c r="AD84" s="80">
        <v>35.4</v>
      </c>
      <c r="AE84" s="80">
        <v>1845.86</v>
      </c>
    </row>
    <row r="85" spans="1:31">
      <c r="A85" s="80"/>
      <c r="B85" s="80"/>
      <c r="C85" s="80"/>
      <c r="D85" s="80" t="s">
        <v>99</v>
      </c>
      <c r="E85" s="80">
        <v>0.1</v>
      </c>
      <c r="F85" s="80">
        <v>0.1</v>
      </c>
      <c r="G85" s="80">
        <v>0.1</v>
      </c>
      <c r="H85" s="80">
        <v>0.1</v>
      </c>
      <c r="I85" s="80">
        <v>0.1</v>
      </c>
      <c r="J85" s="80">
        <v>0.1</v>
      </c>
      <c r="K85" s="80">
        <v>0.1</v>
      </c>
      <c r="L85" s="80">
        <v>0.2</v>
      </c>
      <c r="M85" s="80">
        <v>0.4</v>
      </c>
      <c r="N85" s="80">
        <v>0.4</v>
      </c>
      <c r="O85" s="80">
        <v>0.4</v>
      </c>
      <c r="P85" s="80">
        <v>0.4</v>
      </c>
      <c r="Q85" s="80">
        <v>0.4</v>
      </c>
      <c r="R85" s="80">
        <v>0.4</v>
      </c>
      <c r="S85" s="80">
        <v>0.4</v>
      </c>
      <c r="T85" s="80">
        <v>0.4</v>
      </c>
      <c r="U85" s="80">
        <v>0.4</v>
      </c>
      <c r="V85" s="80">
        <v>0.4</v>
      </c>
      <c r="W85" s="80">
        <v>0.2</v>
      </c>
      <c r="X85" s="80">
        <v>0.2</v>
      </c>
      <c r="Y85" s="80">
        <v>0.2</v>
      </c>
      <c r="Z85" s="80">
        <v>0.2</v>
      </c>
      <c r="AA85" s="80">
        <v>0.1</v>
      </c>
      <c r="AB85" s="80">
        <v>0.1</v>
      </c>
      <c r="AC85" s="80">
        <v>5.9</v>
      </c>
      <c r="AD85" s="80"/>
      <c r="AE85" s="80"/>
    </row>
    <row r="86" spans="1:31">
      <c r="A86" s="80"/>
      <c r="B86" s="80"/>
      <c r="C86" s="80"/>
      <c r="D86" s="80" t="s">
        <v>19</v>
      </c>
      <c r="E86" s="80">
        <v>0</v>
      </c>
      <c r="F86" s="80">
        <v>0</v>
      </c>
      <c r="G86" s="80">
        <v>0</v>
      </c>
      <c r="H86" s="80">
        <v>0</v>
      </c>
      <c r="I86" s="80">
        <v>0</v>
      </c>
      <c r="J86" s="80">
        <v>0</v>
      </c>
      <c r="K86" s="80">
        <v>0</v>
      </c>
      <c r="L86" s="80">
        <v>0</v>
      </c>
      <c r="M86" s="80">
        <v>0</v>
      </c>
      <c r="N86" s="80">
        <v>0</v>
      </c>
      <c r="O86" s="80">
        <v>0</v>
      </c>
      <c r="P86" s="80">
        <v>0</v>
      </c>
      <c r="Q86" s="80">
        <v>0</v>
      </c>
      <c r="R86" s="80">
        <v>0</v>
      </c>
      <c r="S86" s="80">
        <v>0</v>
      </c>
      <c r="T86" s="80">
        <v>0</v>
      </c>
      <c r="U86" s="80">
        <v>0</v>
      </c>
      <c r="V86" s="80">
        <v>0</v>
      </c>
      <c r="W86" s="80">
        <v>0</v>
      </c>
      <c r="X86" s="80">
        <v>0</v>
      </c>
      <c r="Y86" s="80">
        <v>0</v>
      </c>
      <c r="Z86" s="80">
        <v>0</v>
      </c>
      <c r="AA86" s="80">
        <v>0</v>
      </c>
      <c r="AB86" s="80">
        <v>0</v>
      </c>
      <c r="AC86" s="80">
        <v>0</v>
      </c>
      <c r="AD86" s="80"/>
      <c r="AE86" s="80"/>
    </row>
    <row r="87" spans="1:31">
      <c r="A87" s="80"/>
      <c r="B87" s="80"/>
      <c r="C87" s="80"/>
      <c r="D87" s="80" t="s">
        <v>100</v>
      </c>
      <c r="E87" s="80">
        <v>1</v>
      </c>
      <c r="F87" s="80">
        <v>1</v>
      </c>
      <c r="G87" s="80">
        <v>1</v>
      </c>
      <c r="H87" s="80">
        <v>1</v>
      </c>
      <c r="I87" s="80">
        <v>1</v>
      </c>
      <c r="J87" s="80">
        <v>1</v>
      </c>
      <c r="K87" s="80">
        <v>1</v>
      </c>
      <c r="L87" s="80">
        <v>1</v>
      </c>
      <c r="M87" s="80">
        <v>1</v>
      </c>
      <c r="N87" s="80">
        <v>1</v>
      </c>
      <c r="O87" s="80">
        <v>1</v>
      </c>
      <c r="P87" s="80">
        <v>1</v>
      </c>
      <c r="Q87" s="80">
        <v>1</v>
      </c>
      <c r="R87" s="80">
        <v>1</v>
      </c>
      <c r="S87" s="80">
        <v>1</v>
      </c>
      <c r="T87" s="80">
        <v>1</v>
      </c>
      <c r="U87" s="80">
        <v>1</v>
      </c>
      <c r="V87" s="80">
        <v>1</v>
      </c>
      <c r="W87" s="80">
        <v>1</v>
      </c>
      <c r="X87" s="80">
        <v>1</v>
      </c>
      <c r="Y87" s="80">
        <v>1</v>
      </c>
      <c r="Z87" s="80">
        <v>1</v>
      </c>
      <c r="AA87" s="80">
        <v>1</v>
      </c>
      <c r="AB87" s="80">
        <v>1</v>
      </c>
      <c r="AC87" s="80">
        <v>24</v>
      </c>
      <c r="AD87" s="80"/>
      <c r="AE87" s="80"/>
    </row>
    <row r="88" spans="1:31">
      <c r="A88" s="80" t="s">
        <v>1</v>
      </c>
      <c r="B88" s="80" t="s">
        <v>330</v>
      </c>
      <c r="C88" s="80" t="s">
        <v>331</v>
      </c>
      <c r="D88" s="80" t="s">
        <v>332</v>
      </c>
      <c r="E88" s="80">
        <v>0</v>
      </c>
      <c r="F88" s="80">
        <v>0</v>
      </c>
      <c r="G88" s="80">
        <v>0</v>
      </c>
      <c r="H88" s="80">
        <v>0</v>
      </c>
      <c r="I88" s="80">
        <v>0</v>
      </c>
      <c r="J88" s="80">
        <v>0</v>
      </c>
      <c r="K88" s="80">
        <v>0</v>
      </c>
      <c r="L88" s="80">
        <v>0</v>
      </c>
      <c r="M88" s="80">
        <v>0</v>
      </c>
      <c r="N88" s="80">
        <v>0</v>
      </c>
      <c r="O88" s="80">
        <v>0</v>
      </c>
      <c r="P88" s="80">
        <v>0</v>
      </c>
      <c r="Q88" s="80">
        <v>0</v>
      </c>
      <c r="R88" s="80">
        <v>0</v>
      </c>
      <c r="S88" s="80">
        <v>0</v>
      </c>
      <c r="T88" s="80">
        <v>0</v>
      </c>
      <c r="U88" s="80">
        <v>0</v>
      </c>
      <c r="V88" s="80">
        <v>0</v>
      </c>
      <c r="W88" s="80">
        <v>0</v>
      </c>
      <c r="X88" s="80">
        <v>0</v>
      </c>
      <c r="Y88" s="80">
        <v>0</v>
      </c>
      <c r="Z88" s="80">
        <v>0</v>
      </c>
      <c r="AA88" s="80">
        <v>0</v>
      </c>
      <c r="AB88" s="80">
        <v>0</v>
      </c>
      <c r="AC88" s="80">
        <v>0</v>
      </c>
      <c r="AD88" s="80">
        <v>0</v>
      </c>
      <c r="AE88" s="80">
        <v>0</v>
      </c>
    </row>
    <row r="89" spans="1:31">
      <c r="A89" s="80" t="s">
        <v>0</v>
      </c>
      <c r="B89" s="80" t="s">
        <v>330</v>
      </c>
      <c r="C89" s="80" t="s">
        <v>331</v>
      </c>
      <c r="D89" s="80" t="s">
        <v>332</v>
      </c>
      <c r="E89" s="80">
        <v>0</v>
      </c>
      <c r="F89" s="80">
        <v>0</v>
      </c>
      <c r="G89" s="80">
        <v>0</v>
      </c>
      <c r="H89" s="80">
        <v>0</v>
      </c>
      <c r="I89" s="80">
        <v>0</v>
      </c>
      <c r="J89" s="80">
        <v>0</v>
      </c>
      <c r="K89" s="80">
        <v>0</v>
      </c>
      <c r="L89" s="80">
        <v>0</v>
      </c>
      <c r="M89" s="80">
        <v>0</v>
      </c>
      <c r="N89" s="80">
        <v>0</v>
      </c>
      <c r="O89" s="80">
        <v>0</v>
      </c>
      <c r="P89" s="80">
        <v>0</v>
      </c>
      <c r="Q89" s="80">
        <v>0</v>
      </c>
      <c r="R89" s="80">
        <v>0</v>
      </c>
      <c r="S89" s="80">
        <v>0</v>
      </c>
      <c r="T89" s="80">
        <v>0</v>
      </c>
      <c r="U89" s="80">
        <v>0</v>
      </c>
      <c r="V89" s="80">
        <v>0</v>
      </c>
      <c r="W89" s="80">
        <v>0</v>
      </c>
      <c r="X89" s="80">
        <v>0</v>
      </c>
      <c r="Y89" s="80">
        <v>0</v>
      </c>
      <c r="Z89" s="80">
        <v>0</v>
      </c>
      <c r="AA89" s="80">
        <v>0</v>
      </c>
      <c r="AB89" s="80">
        <v>0</v>
      </c>
      <c r="AC89" s="80">
        <v>0</v>
      </c>
      <c r="AD89" s="80">
        <v>0</v>
      </c>
      <c r="AE89" s="80">
        <v>0</v>
      </c>
    </row>
    <row r="90" spans="1:31">
      <c r="A90" s="80" t="s">
        <v>310</v>
      </c>
      <c r="B90" s="80" t="s">
        <v>333</v>
      </c>
      <c r="C90" s="80" t="s">
        <v>331</v>
      </c>
      <c r="D90" s="80" t="s">
        <v>332</v>
      </c>
      <c r="E90" s="80">
        <v>24</v>
      </c>
      <c r="F90" s="80">
        <v>24</v>
      </c>
      <c r="G90" s="80">
        <v>24</v>
      </c>
      <c r="H90" s="80">
        <v>24</v>
      </c>
      <c r="I90" s="80">
        <v>24</v>
      </c>
      <c r="J90" s="80">
        <v>24</v>
      </c>
      <c r="K90" s="80">
        <v>24</v>
      </c>
      <c r="L90" s="80">
        <v>24</v>
      </c>
      <c r="M90" s="80">
        <v>24</v>
      </c>
      <c r="N90" s="80">
        <v>24</v>
      </c>
      <c r="O90" s="80">
        <v>24</v>
      </c>
      <c r="P90" s="80">
        <v>24</v>
      </c>
      <c r="Q90" s="80">
        <v>24</v>
      </c>
      <c r="R90" s="80">
        <v>24</v>
      </c>
      <c r="S90" s="80">
        <v>24</v>
      </c>
      <c r="T90" s="80">
        <v>24</v>
      </c>
      <c r="U90" s="80">
        <v>24</v>
      </c>
      <c r="V90" s="80">
        <v>24</v>
      </c>
      <c r="W90" s="80">
        <v>24</v>
      </c>
      <c r="X90" s="80">
        <v>24</v>
      </c>
      <c r="Y90" s="80">
        <v>24</v>
      </c>
      <c r="Z90" s="80">
        <v>24</v>
      </c>
      <c r="AA90" s="80">
        <v>24</v>
      </c>
      <c r="AB90" s="80">
        <v>24</v>
      </c>
      <c r="AC90" s="80">
        <v>576</v>
      </c>
      <c r="AD90" s="80">
        <v>4032</v>
      </c>
      <c r="AE90" s="80">
        <v>210240</v>
      </c>
    </row>
    <row r="91" spans="1:31">
      <c r="A91" s="80" t="s">
        <v>7</v>
      </c>
      <c r="B91" s="80" t="s">
        <v>8</v>
      </c>
      <c r="C91" s="80" t="s">
        <v>331</v>
      </c>
      <c r="D91" s="80" t="s">
        <v>332</v>
      </c>
      <c r="E91" s="80">
        <v>4</v>
      </c>
      <c r="F91" s="80">
        <v>4</v>
      </c>
      <c r="G91" s="80">
        <v>4</v>
      </c>
      <c r="H91" s="80">
        <v>4</v>
      </c>
      <c r="I91" s="80">
        <v>4</v>
      </c>
      <c r="J91" s="80">
        <v>4</v>
      </c>
      <c r="K91" s="80">
        <v>4</v>
      </c>
      <c r="L91" s="80">
        <v>4</v>
      </c>
      <c r="M91" s="80">
        <v>4</v>
      </c>
      <c r="N91" s="80">
        <v>4</v>
      </c>
      <c r="O91" s="80">
        <v>4</v>
      </c>
      <c r="P91" s="80">
        <v>4</v>
      </c>
      <c r="Q91" s="80">
        <v>4</v>
      </c>
      <c r="R91" s="80">
        <v>4</v>
      </c>
      <c r="S91" s="80">
        <v>4</v>
      </c>
      <c r="T91" s="80">
        <v>4</v>
      </c>
      <c r="U91" s="80">
        <v>4</v>
      </c>
      <c r="V91" s="80">
        <v>4</v>
      </c>
      <c r="W91" s="80">
        <v>4</v>
      </c>
      <c r="X91" s="80">
        <v>4</v>
      </c>
      <c r="Y91" s="80">
        <v>4</v>
      </c>
      <c r="Z91" s="80">
        <v>4</v>
      </c>
      <c r="AA91" s="80">
        <v>4</v>
      </c>
      <c r="AB91" s="80">
        <v>4</v>
      </c>
      <c r="AC91" s="80">
        <v>96</v>
      </c>
      <c r="AD91" s="80">
        <v>672</v>
      </c>
      <c r="AE91" s="80">
        <v>35040</v>
      </c>
    </row>
    <row r="92" spans="1:31">
      <c r="A92" s="80" t="s">
        <v>309</v>
      </c>
      <c r="B92" s="80" t="s">
        <v>333</v>
      </c>
      <c r="C92" s="80" t="s">
        <v>331</v>
      </c>
      <c r="D92" s="80" t="s">
        <v>332</v>
      </c>
      <c r="E92" s="80">
        <v>21</v>
      </c>
      <c r="F92" s="80">
        <v>21</v>
      </c>
      <c r="G92" s="80">
        <v>21</v>
      </c>
      <c r="H92" s="80">
        <v>21</v>
      </c>
      <c r="I92" s="80">
        <v>21</v>
      </c>
      <c r="J92" s="80">
        <v>21</v>
      </c>
      <c r="K92" s="80">
        <v>21</v>
      </c>
      <c r="L92" s="80">
        <v>21</v>
      </c>
      <c r="M92" s="80">
        <v>21</v>
      </c>
      <c r="N92" s="80">
        <v>21</v>
      </c>
      <c r="O92" s="80">
        <v>21</v>
      </c>
      <c r="P92" s="80">
        <v>21</v>
      </c>
      <c r="Q92" s="80">
        <v>21</v>
      </c>
      <c r="R92" s="80">
        <v>21</v>
      </c>
      <c r="S92" s="80">
        <v>21</v>
      </c>
      <c r="T92" s="80">
        <v>21</v>
      </c>
      <c r="U92" s="80">
        <v>21</v>
      </c>
      <c r="V92" s="80">
        <v>21</v>
      </c>
      <c r="W92" s="80">
        <v>21</v>
      </c>
      <c r="X92" s="80">
        <v>21</v>
      </c>
      <c r="Y92" s="80">
        <v>21</v>
      </c>
      <c r="Z92" s="80">
        <v>21</v>
      </c>
      <c r="AA92" s="80">
        <v>21</v>
      </c>
      <c r="AB92" s="80">
        <v>21</v>
      </c>
      <c r="AC92" s="80">
        <v>504</v>
      </c>
      <c r="AD92" s="80">
        <v>3528</v>
      </c>
      <c r="AE92" s="80">
        <v>183960</v>
      </c>
    </row>
    <row r="93" spans="1:31">
      <c r="A93" s="80" t="s">
        <v>9</v>
      </c>
      <c r="B93" s="80" t="s">
        <v>335</v>
      </c>
      <c r="C93" s="80" t="s">
        <v>331</v>
      </c>
      <c r="D93" s="80" t="s">
        <v>332</v>
      </c>
      <c r="E93" s="80">
        <v>1</v>
      </c>
      <c r="F93" s="80">
        <v>1</v>
      </c>
      <c r="G93" s="80">
        <v>1</v>
      </c>
      <c r="H93" s="80">
        <v>1</v>
      </c>
      <c r="I93" s="80">
        <v>1</v>
      </c>
      <c r="J93" s="80">
        <v>1</v>
      </c>
      <c r="K93" s="80">
        <v>1</v>
      </c>
      <c r="L93" s="80">
        <v>1</v>
      </c>
      <c r="M93" s="80">
        <v>1</v>
      </c>
      <c r="N93" s="80">
        <v>1</v>
      </c>
      <c r="O93" s="80">
        <v>1</v>
      </c>
      <c r="P93" s="80">
        <v>1</v>
      </c>
      <c r="Q93" s="80">
        <v>1</v>
      </c>
      <c r="R93" s="80">
        <v>1</v>
      </c>
      <c r="S93" s="80">
        <v>1</v>
      </c>
      <c r="T93" s="80">
        <v>1</v>
      </c>
      <c r="U93" s="80">
        <v>1</v>
      </c>
      <c r="V93" s="80">
        <v>1</v>
      </c>
      <c r="W93" s="80">
        <v>1</v>
      </c>
      <c r="X93" s="80">
        <v>1</v>
      </c>
      <c r="Y93" s="80">
        <v>1</v>
      </c>
      <c r="Z93" s="80">
        <v>1</v>
      </c>
      <c r="AA93" s="80">
        <v>1</v>
      </c>
      <c r="AB93" s="80">
        <v>1</v>
      </c>
      <c r="AC93" s="80">
        <v>24</v>
      </c>
      <c r="AD93" s="80">
        <v>168</v>
      </c>
      <c r="AE93" s="80">
        <v>8760</v>
      </c>
    </row>
    <row r="94" spans="1:31">
      <c r="A94" s="80" t="s">
        <v>12</v>
      </c>
      <c r="B94" s="80" t="s">
        <v>330</v>
      </c>
      <c r="C94" s="80" t="s">
        <v>331</v>
      </c>
      <c r="D94" s="80" t="s">
        <v>332</v>
      </c>
      <c r="E94" s="80">
        <v>1</v>
      </c>
      <c r="F94" s="80">
        <v>1</v>
      </c>
      <c r="G94" s="80">
        <v>1</v>
      </c>
      <c r="H94" s="80">
        <v>1</v>
      </c>
      <c r="I94" s="80">
        <v>1</v>
      </c>
      <c r="J94" s="80">
        <v>1</v>
      </c>
      <c r="K94" s="80">
        <v>1</v>
      </c>
      <c r="L94" s="80">
        <v>1</v>
      </c>
      <c r="M94" s="80">
        <v>1</v>
      </c>
      <c r="N94" s="80">
        <v>1</v>
      </c>
      <c r="O94" s="80">
        <v>1</v>
      </c>
      <c r="P94" s="80">
        <v>1</v>
      </c>
      <c r="Q94" s="80">
        <v>1</v>
      </c>
      <c r="R94" s="80">
        <v>1</v>
      </c>
      <c r="S94" s="80">
        <v>1</v>
      </c>
      <c r="T94" s="80">
        <v>1</v>
      </c>
      <c r="U94" s="80">
        <v>1</v>
      </c>
      <c r="V94" s="80">
        <v>1</v>
      </c>
      <c r="W94" s="80">
        <v>1</v>
      </c>
      <c r="X94" s="80">
        <v>1</v>
      </c>
      <c r="Y94" s="80">
        <v>1</v>
      </c>
      <c r="Z94" s="80">
        <v>1</v>
      </c>
      <c r="AA94" s="80">
        <v>1</v>
      </c>
      <c r="AB94" s="80">
        <v>1</v>
      </c>
      <c r="AC94" s="80">
        <v>24</v>
      </c>
      <c r="AD94" s="80">
        <v>168</v>
      </c>
      <c r="AE94" s="80">
        <v>8760</v>
      </c>
    </row>
    <row r="95" spans="1:31">
      <c r="A95" s="80" t="s">
        <v>702</v>
      </c>
      <c r="B95" s="80" t="s">
        <v>333</v>
      </c>
      <c r="C95" s="80" t="s">
        <v>331</v>
      </c>
      <c r="D95" s="80" t="s">
        <v>332</v>
      </c>
      <c r="E95" s="80">
        <v>40</v>
      </c>
      <c r="F95" s="80">
        <v>40</v>
      </c>
      <c r="G95" s="80">
        <v>40</v>
      </c>
      <c r="H95" s="80">
        <v>40</v>
      </c>
      <c r="I95" s="80">
        <v>40</v>
      </c>
      <c r="J95" s="80">
        <v>40</v>
      </c>
      <c r="K95" s="80">
        <v>40</v>
      </c>
      <c r="L95" s="80">
        <v>40</v>
      </c>
      <c r="M95" s="80">
        <v>40</v>
      </c>
      <c r="N95" s="80">
        <v>40</v>
      </c>
      <c r="O95" s="80">
        <v>40</v>
      </c>
      <c r="P95" s="80">
        <v>40</v>
      </c>
      <c r="Q95" s="80">
        <v>40</v>
      </c>
      <c r="R95" s="80">
        <v>40</v>
      </c>
      <c r="S95" s="80">
        <v>40</v>
      </c>
      <c r="T95" s="80">
        <v>40</v>
      </c>
      <c r="U95" s="80">
        <v>40</v>
      </c>
      <c r="V95" s="80">
        <v>40</v>
      </c>
      <c r="W95" s="80">
        <v>40</v>
      </c>
      <c r="X95" s="80">
        <v>40</v>
      </c>
      <c r="Y95" s="80">
        <v>40</v>
      </c>
      <c r="Z95" s="80">
        <v>40</v>
      </c>
      <c r="AA95" s="80">
        <v>40</v>
      </c>
      <c r="AB95" s="80">
        <v>40</v>
      </c>
      <c r="AC95" s="80">
        <v>960</v>
      </c>
      <c r="AD95" s="80">
        <v>6720</v>
      </c>
      <c r="AE95" s="80">
        <v>350400</v>
      </c>
    </row>
    <row r="96" spans="1:31">
      <c r="A96" s="80" t="s">
        <v>701</v>
      </c>
      <c r="B96" s="80" t="s">
        <v>333</v>
      </c>
      <c r="C96" s="80" t="s">
        <v>331</v>
      </c>
      <c r="D96" s="80" t="s">
        <v>332</v>
      </c>
      <c r="E96" s="80">
        <v>15.6</v>
      </c>
      <c r="F96" s="80">
        <v>15.6</v>
      </c>
      <c r="G96" s="80">
        <v>15.6</v>
      </c>
      <c r="H96" s="80">
        <v>15.6</v>
      </c>
      <c r="I96" s="80">
        <v>15.6</v>
      </c>
      <c r="J96" s="80">
        <v>15.6</v>
      </c>
      <c r="K96" s="80">
        <v>15.6</v>
      </c>
      <c r="L96" s="80">
        <v>15.6</v>
      </c>
      <c r="M96" s="80">
        <v>15.6</v>
      </c>
      <c r="N96" s="80">
        <v>15.6</v>
      </c>
      <c r="O96" s="80">
        <v>15.6</v>
      </c>
      <c r="P96" s="80">
        <v>15.6</v>
      </c>
      <c r="Q96" s="80">
        <v>15.6</v>
      </c>
      <c r="R96" s="80">
        <v>15.6</v>
      </c>
      <c r="S96" s="80">
        <v>15.6</v>
      </c>
      <c r="T96" s="80">
        <v>15.6</v>
      </c>
      <c r="U96" s="80">
        <v>15.6</v>
      </c>
      <c r="V96" s="80">
        <v>15.6</v>
      </c>
      <c r="W96" s="80">
        <v>15.6</v>
      </c>
      <c r="X96" s="80">
        <v>15.6</v>
      </c>
      <c r="Y96" s="80">
        <v>15.6</v>
      </c>
      <c r="Z96" s="80">
        <v>15.6</v>
      </c>
      <c r="AA96" s="80">
        <v>15.6</v>
      </c>
      <c r="AB96" s="80">
        <v>15.6</v>
      </c>
      <c r="AC96" s="80">
        <v>374.4</v>
      </c>
      <c r="AD96" s="80">
        <v>2620.8000000000002</v>
      </c>
      <c r="AE96" s="80">
        <v>136656</v>
      </c>
    </row>
    <row r="97" spans="1:31">
      <c r="A97" s="80" t="s">
        <v>122</v>
      </c>
      <c r="B97" s="80" t="s">
        <v>330</v>
      </c>
      <c r="C97" s="80" t="s">
        <v>331</v>
      </c>
      <c r="D97" s="80" t="s">
        <v>11</v>
      </c>
      <c r="E97" s="80">
        <v>0.2</v>
      </c>
      <c r="F97" s="80">
        <v>0.15</v>
      </c>
      <c r="G97" s="80">
        <v>0.15</v>
      </c>
      <c r="H97" s="80">
        <v>0.15</v>
      </c>
      <c r="I97" s="80">
        <v>0.2</v>
      </c>
      <c r="J97" s="80">
        <v>0.35</v>
      </c>
      <c r="K97" s="80">
        <v>0.6</v>
      </c>
      <c r="L97" s="80">
        <v>0.8</v>
      </c>
      <c r="M97" s="80">
        <v>0.55000000000000004</v>
      </c>
      <c r="N97" s="80">
        <v>0.4</v>
      </c>
      <c r="O97" s="80">
        <v>0.3</v>
      </c>
      <c r="P97" s="80">
        <v>0.2</v>
      </c>
      <c r="Q97" s="80">
        <v>0.2</v>
      </c>
      <c r="R97" s="80">
        <v>0.2</v>
      </c>
      <c r="S97" s="80">
        <v>0.2</v>
      </c>
      <c r="T97" s="80">
        <v>0.2</v>
      </c>
      <c r="U97" s="80">
        <v>0.2</v>
      </c>
      <c r="V97" s="80">
        <v>0.3</v>
      </c>
      <c r="W97" s="80">
        <v>0.55000000000000004</v>
      </c>
      <c r="X97" s="80">
        <v>0.4</v>
      </c>
      <c r="Y97" s="80">
        <v>0.4</v>
      </c>
      <c r="Z97" s="80">
        <v>0.6</v>
      </c>
      <c r="AA97" s="80">
        <v>0.45</v>
      </c>
      <c r="AB97" s="80">
        <v>0.25</v>
      </c>
      <c r="AC97" s="80">
        <v>8</v>
      </c>
      <c r="AD97" s="80">
        <v>40</v>
      </c>
      <c r="AE97" s="80">
        <v>2085.71</v>
      </c>
    </row>
    <row r="98" spans="1:31">
      <c r="A98" s="80"/>
      <c r="B98" s="80"/>
      <c r="C98" s="80"/>
      <c r="D98" s="80" t="s">
        <v>220</v>
      </c>
      <c r="E98" s="80">
        <v>0.2</v>
      </c>
      <c r="F98" s="80">
        <v>0.15</v>
      </c>
      <c r="G98" s="80">
        <v>0.15</v>
      </c>
      <c r="H98" s="80">
        <v>0.15</v>
      </c>
      <c r="I98" s="80">
        <v>0.2</v>
      </c>
      <c r="J98" s="80">
        <v>0.25</v>
      </c>
      <c r="K98" s="80">
        <v>0.35</v>
      </c>
      <c r="L98" s="80">
        <v>0.6</v>
      </c>
      <c r="M98" s="80">
        <v>0.8</v>
      </c>
      <c r="N98" s="80">
        <v>0.55000000000000004</v>
      </c>
      <c r="O98" s="80">
        <v>0.4</v>
      </c>
      <c r="P98" s="80">
        <v>0.3</v>
      </c>
      <c r="Q98" s="80">
        <v>0.2</v>
      </c>
      <c r="R98" s="80">
        <v>0.2</v>
      </c>
      <c r="S98" s="80">
        <v>0.2</v>
      </c>
      <c r="T98" s="80">
        <v>0.2</v>
      </c>
      <c r="U98" s="80">
        <v>0.2</v>
      </c>
      <c r="V98" s="80">
        <v>0.25</v>
      </c>
      <c r="W98" s="80">
        <v>0.3</v>
      </c>
      <c r="X98" s="80">
        <v>0.4</v>
      </c>
      <c r="Y98" s="80">
        <v>0.4</v>
      </c>
      <c r="Z98" s="80">
        <v>0.4</v>
      </c>
      <c r="AA98" s="80">
        <v>0.6</v>
      </c>
      <c r="AB98" s="80">
        <v>0.35</v>
      </c>
      <c r="AC98" s="80">
        <v>7.8</v>
      </c>
      <c r="AD98" s="80"/>
      <c r="AE98" s="80"/>
    </row>
    <row r="99" spans="1:31">
      <c r="A99" s="80" t="s">
        <v>123</v>
      </c>
      <c r="B99" s="80" t="s">
        <v>330</v>
      </c>
      <c r="C99" s="80" t="s">
        <v>331</v>
      </c>
      <c r="D99" s="80" t="s">
        <v>332</v>
      </c>
      <c r="E99" s="80">
        <v>0</v>
      </c>
      <c r="F99" s="80">
        <v>0</v>
      </c>
      <c r="G99" s="80">
        <v>0</v>
      </c>
      <c r="H99" s="80">
        <v>0</v>
      </c>
      <c r="I99" s="80">
        <v>0</v>
      </c>
      <c r="J99" s="80">
        <v>0</v>
      </c>
      <c r="K99" s="80">
        <v>0</v>
      </c>
      <c r="L99" s="80">
        <v>0</v>
      </c>
      <c r="M99" s="80">
        <v>1</v>
      </c>
      <c r="N99" s="80">
        <v>1</v>
      </c>
      <c r="O99" s="80">
        <v>1</v>
      </c>
      <c r="P99" s="80">
        <v>1</v>
      </c>
      <c r="Q99" s="80">
        <v>1</v>
      </c>
      <c r="R99" s="80">
        <v>1</v>
      </c>
      <c r="S99" s="80">
        <v>1</v>
      </c>
      <c r="T99" s="80">
        <v>1</v>
      </c>
      <c r="U99" s="80">
        <v>0</v>
      </c>
      <c r="V99" s="80">
        <v>0</v>
      </c>
      <c r="W99" s="80">
        <v>0</v>
      </c>
      <c r="X99" s="80">
        <v>0</v>
      </c>
      <c r="Y99" s="80">
        <v>0</v>
      </c>
      <c r="Z99" s="80">
        <v>0</v>
      </c>
      <c r="AA99" s="80">
        <v>0</v>
      </c>
      <c r="AB99" s="80">
        <v>0</v>
      </c>
      <c r="AC99" s="80">
        <v>8</v>
      </c>
      <c r="AD99" s="80">
        <v>56</v>
      </c>
      <c r="AE99" s="80">
        <v>2920</v>
      </c>
    </row>
    <row r="100" spans="1:31">
      <c r="A100" s="80" t="s">
        <v>706</v>
      </c>
      <c r="B100" s="80" t="s">
        <v>330</v>
      </c>
      <c r="C100" s="80" t="s">
        <v>331</v>
      </c>
      <c r="D100" s="80" t="s">
        <v>332</v>
      </c>
      <c r="E100" s="80">
        <v>0.05</v>
      </c>
      <c r="F100" s="80">
        <v>0.05</v>
      </c>
      <c r="G100" s="80">
        <v>0.05</v>
      </c>
      <c r="H100" s="80">
        <v>0.05</v>
      </c>
      <c r="I100" s="80">
        <v>0.05</v>
      </c>
      <c r="J100" s="80">
        <v>0.05</v>
      </c>
      <c r="K100" s="80">
        <v>0.05</v>
      </c>
      <c r="L100" s="80">
        <v>0.05</v>
      </c>
      <c r="M100" s="80">
        <v>0.05</v>
      </c>
      <c r="N100" s="80">
        <v>0.05</v>
      </c>
      <c r="O100" s="80">
        <v>0.05</v>
      </c>
      <c r="P100" s="80">
        <v>0.05</v>
      </c>
      <c r="Q100" s="80">
        <v>0.05</v>
      </c>
      <c r="R100" s="80">
        <v>0.05</v>
      </c>
      <c r="S100" s="80">
        <v>0.05</v>
      </c>
      <c r="T100" s="80">
        <v>0.05</v>
      </c>
      <c r="U100" s="80">
        <v>0.05</v>
      </c>
      <c r="V100" s="80">
        <v>0.05</v>
      </c>
      <c r="W100" s="80">
        <v>0.05</v>
      </c>
      <c r="X100" s="80">
        <v>0.05</v>
      </c>
      <c r="Y100" s="80">
        <v>0.05</v>
      </c>
      <c r="Z100" s="80">
        <v>0.05</v>
      </c>
      <c r="AA100" s="80">
        <v>0.05</v>
      </c>
      <c r="AB100" s="80">
        <v>0.05</v>
      </c>
      <c r="AC100" s="80">
        <v>1.2</v>
      </c>
      <c r="AD100" s="80">
        <v>8.4</v>
      </c>
      <c r="AE100" s="80">
        <v>438</v>
      </c>
    </row>
    <row r="101" spans="1:31">
      <c r="A101" s="80" t="s">
        <v>707</v>
      </c>
      <c r="B101" s="80" t="s">
        <v>330</v>
      </c>
      <c r="C101" s="80" t="s">
        <v>331</v>
      </c>
      <c r="D101" s="80" t="s">
        <v>332</v>
      </c>
      <c r="E101" s="80">
        <v>0.2</v>
      </c>
      <c r="F101" s="80">
        <v>0.2</v>
      </c>
      <c r="G101" s="80">
        <v>0.2</v>
      </c>
      <c r="H101" s="80">
        <v>0.2</v>
      </c>
      <c r="I101" s="80">
        <v>0.2</v>
      </c>
      <c r="J101" s="80">
        <v>0.2</v>
      </c>
      <c r="K101" s="80">
        <v>0.2</v>
      </c>
      <c r="L101" s="80">
        <v>0.2</v>
      </c>
      <c r="M101" s="80">
        <v>0.2</v>
      </c>
      <c r="N101" s="80">
        <v>0.2</v>
      </c>
      <c r="O101" s="80">
        <v>0.2</v>
      </c>
      <c r="P101" s="80">
        <v>0.2</v>
      </c>
      <c r="Q101" s="80">
        <v>0.2</v>
      </c>
      <c r="R101" s="80">
        <v>0.2</v>
      </c>
      <c r="S101" s="80">
        <v>0.2</v>
      </c>
      <c r="T101" s="80">
        <v>0.2</v>
      </c>
      <c r="U101" s="80">
        <v>0.2</v>
      </c>
      <c r="V101" s="80">
        <v>0.2</v>
      </c>
      <c r="W101" s="80">
        <v>0.2</v>
      </c>
      <c r="X101" s="80">
        <v>0.2</v>
      </c>
      <c r="Y101" s="80">
        <v>0.2</v>
      </c>
      <c r="Z101" s="80">
        <v>0.2</v>
      </c>
      <c r="AA101" s="80">
        <v>0.2</v>
      </c>
      <c r="AB101" s="80">
        <v>0.2</v>
      </c>
      <c r="AC101" s="80">
        <v>4.8</v>
      </c>
      <c r="AD101" s="80">
        <v>33.6</v>
      </c>
      <c r="AE101" s="80">
        <v>1752</v>
      </c>
    </row>
    <row r="102" spans="1:31">
      <c r="A102" s="80" t="s">
        <v>708</v>
      </c>
      <c r="B102" s="80" t="s">
        <v>333</v>
      </c>
      <c r="C102" s="80" t="s">
        <v>331</v>
      </c>
      <c r="D102" s="80" t="s">
        <v>332</v>
      </c>
      <c r="E102" s="80">
        <v>43.3</v>
      </c>
      <c r="F102" s="80">
        <v>43.3</v>
      </c>
      <c r="G102" s="80">
        <v>43.3</v>
      </c>
      <c r="H102" s="80">
        <v>43.3</v>
      </c>
      <c r="I102" s="80">
        <v>43.3</v>
      </c>
      <c r="J102" s="80">
        <v>43.3</v>
      </c>
      <c r="K102" s="80">
        <v>43.3</v>
      </c>
      <c r="L102" s="80">
        <v>43.3</v>
      </c>
      <c r="M102" s="80">
        <v>43.3</v>
      </c>
      <c r="N102" s="80">
        <v>43.3</v>
      </c>
      <c r="O102" s="80">
        <v>43.3</v>
      </c>
      <c r="P102" s="80">
        <v>43.3</v>
      </c>
      <c r="Q102" s="80">
        <v>43.3</v>
      </c>
      <c r="R102" s="80">
        <v>43.3</v>
      </c>
      <c r="S102" s="80">
        <v>43.3</v>
      </c>
      <c r="T102" s="80">
        <v>43.3</v>
      </c>
      <c r="U102" s="80">
        <v>43.3</v>
      </c>
      <c r="V102" s="80">
        <v>43.3</v>
      </c>
      <c r="W102" s="80">
        <v>43.3</v>
      </c>
      <c r="X102" s="80">
        <v>43.3</v>
      </c>
      <c r="Y102" s="80">
        <v>43.3</v>
      </c>
      <c r="Z102" s="80">
        <v>43.3</v>
      </c>
      <c r="AA102" s="80">
        <v>43.3</v>
      </c>
      <c r="AB102" s="80">
        <v>43.3</v>
      </c>
      <c r="AC102" s="80">
        <v>1039.2</v>
      </c>
      <c r="AD102" s="80">
        <v>7274.4</v>
      </c>
      <c r="AE102" s="80">
        <v>379308</v>
      </c>
    </row>
    <row r="103" spans="1:31">
      <c r="A103" s="80" t="s">
        <v>709</v>
      </c>
      <c r="B103" s="80" t="s">
        <v>333</v>
      </c>
      <c r="C103" s="80" t="s">
        <v>331</v>
      </c>
      <c r="D103" s="80" t="s">
        <v>332</v>
      </c>
      <c r="E103" s="80">
        <v>43.3</v>
      </c>
      <c r="F103" s="80">
        <v>43.3</v>
      </c>
      <c r="G103" s="80">
        <v>43.3</v>
      </c>
      <c r="H103" s="80">
        <v>43.3</v>
      </c>
      <c r="I103" s="80">
        <v>43.3</v>
      </c>
      <c r="J103" s="80">
        <v>43.3</v>
      </c>
      <c r="K103" s="80">
        <v>43.3</v>
      </c>
      <c r="L103" s="80">
        <v>43.3</v>
      </c>
      <c r="M103" s="80">
        <v>43.3</v>
      </c>
      <c r="N103" s="80">
        <v>43.3</v>
      </c>
      <c r="O103" s="80">
        <v>43.3</v>
      </c>
      <c r="P103" s="80">
        <v>43.3</v>
      </c>
      <c r="Q103" s="80">
        <v>43.3</v>
      </c>
      <c r="R103" s="80">
        <v>43.3</v>
      </c>
      <c r="S103" s="80">
        <v>43.3</v>
      </c>
      <c r="T103" s="80">
        <v>43.3</v>
      </c>
      <c r="U103" s="80">
        <v>43.3</v>
      </c>
      <c r="V103" s="80">
        <v>43.3</v>
      </c>
      <c r="W103" s="80">
        <v>43.3</v>
      </c>
      <c r="X103" s="80">
        <v>43.3</v>
      </c>
      <c r="Y103" s="80">
        <v>43.3</v>
      </c>
      <c r="Z103" s="80">
        <v>43.3</v>
      </c>
      <c r="AA103" s="80">
        <v>43.3</v>
      </c>
      <c r="AB103" s="80">
        <v>43.3</v>
      </c>
      <c r="AC103" s="80">
        <v>1039.2</v>
      </c>
      <c r="AD103" s="80">
        <v>7274.4</v>
      </c>
      <c r="AE103" s="80">
        <v>379308</v>
      </c>
    </row>
    <row r="104" spans="1:31">
      <c r="A104" s="80" t="s">
        <v>710</v>
      </c>
      <c r="B104" s="80" t="s">
        <v>333</v>
      </c>
      <c r="C104" s="80" t="s">
        <v>331</v>
      </c>
      <c r="D104" s="80" t="s">
        <v>332</v>
      </c>
      <c r="E104" s="80">
        <v>60</v>
      </c>
      <c r="F104" s="80">
        <v>60</v>
      </c>
      <c r="G104" s="80">
        <v>60</v>
      </c>
      <c r="H104" s="80">
        <v>60</v>
      </c>
      <c r="I104" s="80">
        <v>60</v>
      </c>
      <c r="J104" s="80">
        <v>60</v>
      </c>
      <c r="K104" s="80">
        <v>60</v>
      </c>
      <c r="L104" s="80">
        <v>60</v>
      </c>
      <c r="M104" s="80">
        <v>60</v>
      </c>
      <c r="N104" s="80">
        <v>60</v>
      </c>
      <c r="O104" s="80">
        <v>60</v>
      </c>
      <c r="P104" s="80">
        <v>60</v>
      </c>
      <c r="Q104" s="80">
        <v>60</v>
      </c>
      <c r="R104" s="80">
        <v>60</v>
      </c>
      <c r="S104" s="80">
        <v>60</v>
      </c>
      <c r="T104" s="80">
        <v>60</v>
      </c>
      <c r="U104" s="80">
        <v>60</v>
      </c>
      <c r="V104" s="80">
        <v>60</v>
      </c>
      <c r="W104" s="80">
        <v>60</v>
      </c>
      <c r="X104" s="80">
        <v>60</v>
      </c>
      <c r="Y104" s="80">
        <v>60</v>
      </c>
      <c r="Z104" s="80">
        <v>60</v>
      </c>
      <c r="AA104" s="80">
        <v>60</v>
      </c>
      <c r="AB104" s="80">
        <v>60</v>
      </c>
      <c r="AC104" s="80">
        <v>1440</v>
      </c>
      <c r="AD104" s="80">
        <v>10080</v>
      </c>
      <c r="AE104" s="80">
        <v>525600</v>
      </c>
    </row>
    <row r="105" spans="1:31">
      <c r="A105" s="80" t="s">
        <v>711</v>
      </c>
      <c r="B105" s="80" t="s">
        <v>333</v>
      </c>
      <c r="C105" s="80" t="s">
        <v>331</v>
      </c>
      <c r="D105" s="80" t="s">
        <v>332</v>
      </c>
      <c r="E105" s="80">
        <v>60</v>
      </c>
      <c r="F105" s="80">
        <v>60</v>
      </c>
      <c r="G105" s="80">
        <v>60</v>
      </c>
      <c r="H105" s="80">
        <v>60</v>
      </c>
      <c r="I105" s="80">
        <v>60</v>
      </c>
      <c r="J105" s="80">
        <v>60</v>
      </c>
      <c r="K105" s="80">
        <v>60</v>
      </c>
      <c r="L105" s="80">
        <v>60</v>
      </c>
      <c r="M105" s="80">
        <v>60</v>
      </c>
      <c r="N105" s="80">
        <v>60</v>
      </c>
      <c r="O105" s="80">
        <v>60</v>
      </c>
      <c r="P105" s="80">
        <v>60</v>
      </c>
      <c r="Q105" s="80">
        <v>60</v>
      </c>
      <c r="R105" s="80">
        <v>60</v>
      </c>
      <c r="S105" s="80">
        <v>60</v>
      </c>
      <c r="T105" s="80">
        <v>60</v>
      </c>
      <c r="U105" s="80">
        <v>60</v>
      </c>
      <c r="V105" s="80">
        <v>60</v>
      </c>
      <c r="W105" s="80">
        <v>60</v>
      </c>
      <c r="X105" s="80">
        <v>60</v>
      </c>
      <c r="Y105" s="80">
        <v>60</v>
      </c>
      <c r="Z105" s="80">
        <v>60</v>
      </c>
      <c r="AA105" s="80">
        <v>60</v>
      </c>
      <c r="AB105" s="80">
        <v>60</v>
      </c>
      <c r="AC105" s="80">
        <v>1440</v>
      </c>
      <c r="AD105" s="80">
        <v>10080</v>
      </c>
      <c r="AE105" s="80">
        <v>525600</v>
      </c>
    </row>
    <row r="106" spans="1:31">
      <c r="A106" s="80" t="s">
        <v>705</v>
      </c>
      <c r="B106" s="80" t="s">
        <v>333</v>
      </c>
      <c r="C106" s="80" t="s">
        <v>331</v>
      </c>
      <c r="D106" s="80" t="s">
        <v>332</v>
      </c>
      <c r="E106" s="80">
        <v>22</v>
      </c>
      <c r="F106" s="80">
        <v>22</v>
      </c>
      <c r="G106" s="80">
        <v>22</v>
      </c>
      <c r="H106" s="80">
        <v>22</v>
      </c>
      <c r="I106" s="80">
        <v>22</v>
      </c>
      <c r="J106" s="80">
        <v>22</v>
      </c>
      <c r="K106" s="80">
        <v>22</v>
      </c>
      <c r="L106" s="80">
        <v>22</v>
      </c>
      <c r="M106" s="80">
        <v>22</v>
      </c>
      <c r="N106" s="80">
        <v>22</v>
      </c>
      <c r="O106" s="80">
        <v>22</v>
      </c>
      <c r="P106" s="80">
        <v>22</v>
      </c>
      <c r="Q106" s="80">
        <v>22</v>
      </c>
      <c r="R106" s="80">
        <v>22</v>
      </c>
      <c r="S106" s="80">
        <v>22</v>
      </c>
      <c r="T106" s="80">
        <v>22</v>
      </c>
      <c r="U106" s="80">
        <v>22</v>
      </c>
      <c r="V106" s="80">
        <v>22</v>
      </c>
      <c r="W106" s="80">
        <v>22</v>
      </c>
      <c r="X106" s="80">
        <v>22</v>
      </c>
      <c r="Y106" s="80">
        <v>22</v>
      </c>
      <c r="Z106" s="80">
        <v>22</v>
      </c>
      <c r="AA106" s="80">
        <v>22</v>
      </c>
      <c r="AB106" s="80">
        <v>22</v>
      </c>
      <c r="AC106" s="80">
        <v>528</v>
      </c>
      <c r="AD106" s="80">
        <v>3696</v>
      </c>
      <c r="AE106" s="80">
        <v>192720</v>
      </c>
    </row>
    <row r="107" spans="1:31">
      <c r="A107" s="80" t="s">
        <v>704</v>
      </c>
      <c r="B107" s="80" t="s">
        <v>333</v>
      </c>
      <c r="C107" s="80" t="s">
        <v>331</v>
      </c>
      <c r="D107" s="80" t="s">
        <v>332</v>
      </c>
      <c r="E107" s="80">
        <v>60</v>
      </c>
      <c r="F107" s="80">
        <v>60</v>
      </c>
      <c r="G107" s="80">
        <v>60</v>
      </c>
      <c r="H107" s="80">
        <v>60</v>
      </c>
      <c r="I107" s="80">
        <v>60</v>
      </c>
      <c r="J107" s="80">
        <v>60</v>
      </c>
      <c r="K107" s="80">
        <v>60</v>
      </c>
      <c r="L107" s="80">
        <v>60</v>
      </c>
      <c r="M107" s="80">
        <v>60</v>
      </c>
      <c r="N107" s="80">
        <v>60</v>
      </c>
      <c r="O107" s="80">
        <v>60</v>
      </c>
      <c r="P107" s="80">
        <v>60</v>
      </c>
      <c r="Q107" s="80">
        <v>60</v>
      </c>
      <c r="R107" s="80">
        <v>60</v>
      </c>
      <c r="S107" s="80">
        <v>60</v>
      </c>
      <c r="T107" s="80">
        <v>60</v>
      </c>
      <c r="U107" s="80">
        <v>60</v>
      </c>
      <c r="V107" s="80">
        <v>60</v>
      </c>
      <c r="W107" s="80">
        <v>60</v>
      </c>
      <c r="X107" s="80">
        <v>60</v>
      </c>
      <c r="Y107" s="80">
        <v>60</v>
      </c>
      <c r="Z107" s="80">
        <v>60</v>
      </c>
      <c r="AA107" s="80">
        <v>60</v>
      </c>
      <c r="AB107" s="80">
        <v>60</v>
      </c>
      <c r="AC107" s="80">
        <v>1440</v>
      </c>
      <c r="AD107" s="80">
        <v>10080</v>
      </c>
      <c r="AE107" s="80">
        <v>525600</v>
      </c>
    </row>
    <row r="108" spans="1:31">
      <c r="A108" s="80" t="s">
        <v>703</v>
      </c>
      <c r="B108" s="80" t="s">
        <v>333</v>
      </c>
      <c r="C108" s="80" t="s">
        <v>331</v>
      </c>
      <c r="D108" s="80" t="s">
        <v>332</v>
      </c>
      <c r="E108" s="80">
        <v>60</v>
      </c>
      <c r="F108" s="80">
        <v>60</v>
      </c>
      <c r="G108" s="80">
        <v>60</v>
      </c>
      <c r="H108" s="80">
        <v>60</v>
      </c>
      <c r="I108" s="80">
        <v>60</v>
      </c>
      <c r="J108" s="80">
        <v>60</v>
      </c>
      <c r="K108" s="80">
        <v>60</v>
      </c>
      <c r="L108" s="80">
        <v>60</v>
      </c>
      <c r="M108" s="80">
        <v>60</v>
      </c>
      <c r="N108" s="80">
        <v>60</v>
      </c>
      <c r="O108" s="80">
        <v>60</v>
      </c>
      <c r="P108" s="80">
        <v>60</v>
      </c>
      <c r="Q108" s="80">
        <v>60</v>
      </c>
      <c r="R108" s="80">
        <v>60</v>
      </c>
      <c r="S108" s="80">
        <v>60</v>
      </c>
      <c r="T108" s="80">
        <v>60</v>
      </c>
      <c r="U108" s="80">
        <v>60</v>
      </c>
      <c r="V108" s="80">
        <v>60</v>
      </c>
      <c r="W108" s="80">
        <v>60</v>
      </c>
      <c r="X108" s="80">
        <v>60</v>
      </c>
      <c r="Y108" s="80">
        <v>60</v>
      </c>
      <c r="Z108" s="80">
        <v>60</v>
      </c>
      <c r="AA108" s="80">
        <v>60</v>
      </c>
      <c r="AB108" s="80">
        <v>60</v>
      </c>
      <c r="AC108" s="80">
        <v>1440</v>
      </c>
      <c r="AD108" s="80">
        <v>10080</v>
      </c>
      <c r="AE108" s="80">
        <v>525600</v>
      </c>
    </row>
    <row r="109" spans="1:31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</row>
    <row r="110" spans="1:31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</row>
    <row r="111" spans="1:3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</row>
    <row r="112" spans="1:31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</row>
    <row r="113" spans="1:31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</row>
    <row r="114" spans="1:31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</row>
    <row r="115" spans="1:31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</row>
    <row r="116" spans="1:31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</row>
    <row r="117" spans="1:31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</row>
    <row r="118" spans="1:31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</row>
    <row r="119" spans="1:31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</row>
    <row r="120" spans="1:31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</row>
    <row r="121" spans="1:3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</row>
    <row r="122" spans="1:31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</row>
    <row r="123" spans="1:31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</row>
    <row r="124" spans="1:31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</row>
    <row r="125" spans="1:31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</row>
    <row r="126" spans="1:31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</row>
    <row r="127" spans="1:31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</row>
    <row r="128" spans="1:31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</row>
    <row r="129" spans="1:31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</row>
    <row r="130" spans="1:31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</row>
    <row r="131" spans="1:3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</row>
    <row r="132" spans="1:31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</row>
    <row r="133" spans="1:31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</row>
    <row r="134" spans="1:31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</row>
    <row r="135" spans="1:31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</row>
    <row r="136" spans="1:31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</row>
    <row r="137" spans="1:31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</row>
    <row r="138" spans="1:31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</row>
    <row r="139" spans="1:31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</row>
    <row r="140" spans="1:31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</row>
    <row r="141" spans="1:3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</row>
    <row r="142" spans="1:31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</row>
    <row r="143" spans="1:31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</row>
    <row r="144" spans="1:31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</row>
    <row r="145" spans="1:31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</row>
    <row r="146" spans="1:31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</row>
    <row r="147" spans="1:31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</row>
    <row r="148" spans="1:31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</row>
    <row r="149" spans="1:31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</row>
    <row r="150" spans="1:31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</row>
    <row r="151" spans="1:3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</row>
    <row r="152" spans="1:31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</row>
    <row r="153" spans="1:31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</row>
    <row r="154" spans="1:31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</row>
    <row r="155" spans="1:31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</row>
    <row r="156" spans="1:31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</row>
    <row r="157" spans="1:31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</row>
    <row r="158" spans="1:31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</row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13</vt:i4>
      </vt:variant>
    </vt:vector>
  </HeadingPairs>
  <TitlesOfParts>
    <vt:vector size="18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GuestLtgSch</vt:lpstr>
      <vt:lpstr>EqpSch</vt:lpstr>
      <vt:lpstr>GuestEqpSch</vt:lpstr>
      <vt:lpstr>OccSch</vt:lpstr>
      <vt:lpstr>GuestOccSch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2008-04-24T20:22:06Z</cp:lastPrinted>
  <dcterms:created xsi:type="dcterms:W3CDTF">2007-11-14T19:26:56Z</dcterms:created>
  <dcterms:modified xsi:type="dcterms:W3CDTF">2010-09-25T02:04:56Z</dcterms:modified>
</cp:coreProperties>
</file>