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esktop\iAM Magazine Submission\Geospatial Data\stats\"/>
    </mc:Choice>
  </mc:AlternateContent>
  <xr:revisionPtr revIDLastSave="0" documentId="13_ncr:1_{9FB906FC-EE17-4D7A-8492-A34057394B38}" xr6:coauthVersionLast="28" xr6:coauthVersionMax="28" xr10:uidLastSave="{00000000-0000-0000-0000-000000000000}"/>
  <bookViews>
    <workbookView xWindow="0" yWindow="0" windowWidth="23040" windowHeight="8472" xr2:uid="{00000000-000D-0000-FFFF-FFFF00000000}"/>
  </bookViews>
  <sheets>
    <sheet name="ГКЭД-3" sheetId="1" r:id="rId1"/>
  </sheets>
  <definedNames>
    <definedName name="AccessDatabase" hidden="1">"C:\My Documents\Data Bases\Cvod Otdel\Variable List\Pokreal.mdb"</definedName>
    <definedName name="Button_1">"Pokreal_CHC_List"</definedName>
    <definedName name="Button_2">"Pokreal_CHC_List"</definedName>
    <definedName name="_xlnm.Print_Area" localSheetId="0">'ГКЭД-3'!$A$1:$H$253</definedName>
  </definedNames>
  <calcPr calcId="171027"/>
</workbook>
</file>

<file path=xl/calcChain.xml><?xml version="1.0" encoding="utf-8"?>
<calcChain xmlns="http://schemas.openxmlformats.org/spreadsheetml/2006/main">
  <c r="K91" i="1" l="1"/>
  <c r="P8" i="1" l="1"/>
  <c r="P5" i="1"/>
  <c r="P6" i="1"/>
</calcChain>
</file>

<file path=xl/sharedStrings.xml><?xml version="1.0" encoding="utf-8"?>
<sst xmlns="http://schemas.openxmlformats.org/spreadsheetml/2006/main" count="797" uniqueCount="138">
  <si>
    <t xml:space="preserve">1.07.00.03 Аймактар боюнча (ЭИТМК) </t>
  </si>
  <si>
    <t xml:space="preserve">1.07.00.03 Численность занятого населения </t>
  </si>
  <si>
    <t>1.07.00.03 Employed population by type</t>
  </si>
  <si>
    <t>экономикалык ишмердиктин  т³рл¼р³</t>
  </si>
  <si>
    <t xml:space="preserve">по видам экономической деятельности </t>
  </si>
  <si>
    <r>
      <t>of economic activity and territory</t>
    </r>
    <r>
      <rPr>
        <b/>
        <vertAlign val="superscript"/>
        <sz val="10"/>
        <rFont val="Times New Roman Cyr"/>
        <charset val="204"/>
      </rPr>
      <t>1</t>
    </r>
  </si>
  <si>
    <r>
      <t xml:space="preserve"> боюнча иштеген калктын саны</t>
    </r>
    <r>
      <rPr>
        <b/>
        <vertAlign val="superscript"/>
        <sz val="10"/>
        <rFont val="Kyrghyz Times"/>
      </rPr>
      <t>1</t>
    </r>
  </si>
  <si>
    <r>
      <t xml:space="preserve">и по территории (ГКЭД) </t>
    </r>
    <r>
      <rPr>
        <b/>
        <vertAlign val="superscript"/>
        <sz val="10"/>
        <rFont val="Times New Roman Cyr"/>
        <charset val="204"/>
      </rPr>
      <t>1</t>
    </r>
  </si>
  <si>
    <t>(ths. persons)</t>
  </si>
  <si>
    <t>(ми¾ адам)</t>
  </si>
  <si>
    <t>(тыс.человек)</t>
  </si>
  <si>
    <t>К¼рс¼тк³чт¼рд³н аталышы</t>
  </si>
  <si>
    <t>Наименование показателей</t>
  </si>
  <si>
    <t>Items</t>
  </si>
  <si>
    <t>Баткен облусу</t>
  </si>
  <si>
    <t>Баткенская область</t>
  </si>
  <si>
    <t>Batken oblast</t>
  </si>
  <si>
    <t xml:space="preserve">  анын ичинде:</t>
  </si>
  <si>
    <t>в том числе:</t>
  </si>
  <si>
    <t xml:space="preserve">   including:</t>
  </si>
  <si>
    <t>Айыл-чарбасы, токой чарбасы жана балык уулоочулук</t>
  </si>
  <si>
    <t>Agriculture, forestry and fishing</t>
  </si>
  <si>
    <t>Пайдалуу кендерди казуу</t>
  </si>
  <si>
    <t xml:space="preserve">Добыча полезных ископаемых </t>
  </si>
  <si>
    <t>Mining and quarrying</t>
  </si>
  <si>
    <t>Иштет³³ ¼нд³р³ш³ (иштет³³ ¼н¼р жайы)</t>
  </si>
  <si>
    <t>Обрабатывающие производства (обрабатывающая промышленность)</t>
  </si>
  <si>
    <t>Manufacturing</t>
  </si>
  <si>
    <t>Электр энергия, газ, буу жана кондицияланган аба менен камсыздоо (жабдуу)</t>
  </si>
  <si>
    <t>Обеспечение (снабжение) электроэнергией, газом, паром и кондиционированным воздухом</t>
  </si>
  <si>
    <t>Electricity, gas, steam and air conditioning supply</t>
  </si>
  <si>
    <t>Суу менен жабдуу, тазалоо, калдыктарды иштет³³ жана кайра пайдалануучу чийки затты алуу</t>
  </si>
  <si>
    <t>Водоснабжение, очистка, обработка отходов и получение вторичного сырья</t>
  </si>
  <si>
    <t>Water supply; sewerage, waste management and remediation activities</t>
  </si>
  <si>
    <t>Курулуш</t>
  </si>
  <si>
    <t>Строительство</t>
  </si>
  <si>
    <t>Construction</t>
  </si>
  <si>
    <t>Дун жана чекене соода; автомобилдерди жана мотоциклдерди о¾доо</t>
  </si>
  <si>
    <t>Оптовая и розничная торговля; ремонт автомобилей и мотоциклов</t>
  </si>
  <si>
    <t>Wholesale and retail trade; repair of motor vehicles and motorcycles</t>
  </si>
  <si>
    <t>Транспорт ишмердиги жана ж³кт¼рд³ сактоо</t>
  </si>
  <si>
    <t>Транспортная деятельность и хранение грузов</t>
  </si>
  <si>
    <t>Transportation and storage</t>
  </si>
  <si>
    <t>Мейманканалардын жана ресторандардын ишмердиги</t>
  </si>
  <si>
    <t>Деятельность гостиниц и ресторанов</t>
  </si>
  <si>
    <t>Accommodation and food service activities</t>
  </si>
  <si>
    <t>Маалымат жана байланыш</t>
  </si>
  <si>
    <t>Информация и связь</t>
  </si>
  <si>
    <t>Information and communication</t>
  </si>
  <si>
    <t>Финансылык ортомчулук жана камсыздандыруу</t>
  </si>
  <si>
    <t>Финансовое посредничество и страхование</t>
  </si>
  <si>
    <t>Financial and insurance activities</t>
  </si>
  <si>
    <t>Кыймылсыз м³лк операциялары</t>
  </si>
  <si>
    <t>Операции с недвижимым имуществом</t>
  </si>
  <si>
    <t>Real estate activities</t>
  </si>
  <si>
    <t>…</t>
  </si>
  <si>
    <t>Кесиптик, илимий жана техникалык ишмердик</t>
  </si>
  <si>
    <t>Профессиональная, научная техническая деятельность</t>
  </si>
  <si>
    <t>Professional, scientific and technical activities</t>
  </si>
  <si>
    <t>Административтик жана к¼м¼кч³ ишмердик</t>
  </si>
  <si>
    <t>Административная и вспомогательная деятельность</t>
  </si>
  <si>
    <t>Administrative and support service activities</t>
  </si>
  <si>
    <t>Мамлекеттик башкаруу жана коргоо; милдетт³³ социалдык камсыздоо</t>
  </si>
  <si>
    <t xml:space="preserve">Государственное управление </t>
  </si>
  <si>
    <t xml:space="preserve">Public administration </t>
  </si>
  <si>
    <t>Билим бер³³</t>
  </si>
  <si>
    <t>Образование</t>
  </si>
  <si>
    <t>Education</t>
  </si>
  <si>
    <t>Саламаттыкты сактоо жана калкты социалдык жактан тейл¼¼</t>
  </si>
  <si>
    <t>Здравоохранение и социальное обслуживание населения</t>
  </si>
  <si>
    <t>Human health and social work activities</t>
  </si>
  <si>
    <t>Искусство, к¼¾³л ачуу жана эс алуу</t>
  </si>
  <si>
    <t>Искусство, развлечение и отдых</t>
  </si>
  <si>
    <t>Arts, entertainment and recreation</t>
  </si>
  <si>
    <t>Башка тейл¼¼ ишмердиги</t>
  </si>
  <si>
    <t>Прочая обслуживающая деятельность</t>
  </si>
  <si>
    <t>Other service activities</t>
  </si>
  <si>
    <t xml:space="preserve">Жеке ³й чарбалардын ишмерд³³л³г³   </t>
  </si>
  <si>
    <t xml:space="preserve">Деятельность частных домашних хозяйств </t>
  </si>
  <si>
    <t>Activities of households as employers</t>
  </si>
  <si>
    <t>Экстерриториалдуу уюмдардын ишмердиги</t>
  </si>
  <si>
    <t>Деятельность экстерриториальных организаций</t>
  </si>
  <si>
    <t>Activities of extraterritorial organizations and bodies</t>
  </si>
  <si>
    <t>Жалал-Абад облусу</t>
  </si>
  <si>
    <t>Джалал-Абадская область</t>
  </si>
  <si>
    <t>Djalal-Abad</t>
  </si>
  <si>
    <t>Ысык-К¼л облусу</t>
  </si>
  <si>
    <t>Иссык-Кульская область</t>
  </si>
  <si>
    <t>Issyk-Kul</t>
  </si>
  <si>
    <t>Государственное управление</t>
  </si>
  <si>
    <t>Нарын облусу</t>
  </si>
  <si>
    <t>Нарынская область</t>
  </si>
  <si>
    <t>Naryn oblast</t>
  </si>
  <si>
    <t>Ош облусу</t>
  </si>
  <si>
    <t>Ошская область</t>
  </si>
  <si>
    <t>Osh oblast</t>
  </si>
  <si>
    <t>Талас облусу</t>
  </si>
  <si>
    <t>Таласская область</t>
  </si>
  <si>
    <t>Talas oblast</t>
  </si>
  <si>
    <t>Чуй облусу</t>
  </si>
  <si>
    <t>Чуйская область</t>
  </si>
  <si>
    <t>Chui oblast</t>
  </si>
  <si>
    <t>Бишкек ш.</t>
  </si>
  <si>
    <t>г.Бишкек</t>
  </si>
  <si>
    <t>Bishkek city</t>
  </si>
  <si>
    <r>
      <t>2012</t>
    </r>
    <r>
      <rPr>
        <b/>
        <vertAlign val="superscript"/>
        <sz val="9"/>
        <rFont val="Times New Roman"/>
        <family val="1"/>
        <charset val="204"/>
      </rPr>
      <t xml:space="preserve"> 2</t>
    </r>
  </si>
  <si>
    <t>Ош ш.</t>
  </si>
  <si>
    <t>г.Ош</t>
  </si>
  <si>
    <t>Osh city</t>
  </si>
  <si>
    <r>
      <t>1</t>
    </r>
    <r>
      <rPr>
        <sz val="9"/>
        <rFont val="Times New Roman Cyr"/>
        <family val="1"/>
        <charset val="204"/>
      </rPr>
      <t xml:space="preserve"> Данные приведены в соответствии с новой редакцией Государственного классификатора «Виды экономической деятельности» (ГКЭД, версия 3).</t>
    </r>
  </si>
  <si>
    <r>
      <rPr>
        <vertAlign val="superscript"/>
        <sz val="9"/>
        <rFont val="Times New Roman"/>
        <family val="1"/>
        <charset val="204"/>
      </rPr>
      <t>1</t>
    </r>
    <r>
      <rPr>
        <sz val="9"/>
        <rFont val="Times New Roman"/>
        <family val="1"/>
        <charset val="204"/>
      </rPr>
      <t>Data are given in accordance with the new State Classifier "Economic activity" (NACE, rev.3)</t>
    </r>
  </si>
  <si>
    <r>
      <t>2</t>
    </r>
    <r>
      <rPr>
        <sz val="9"/>
        <rFont val="Times New Roman CYR"/>
        <charset val="204"/>
      </rPr>
      <t>Данные по г.Ош включены в Ошскую область.</t>
    </r>
  </si>
  <si>
    <r>
      <rPr>
        <vertAlign val="superscript"/>
        <sz val="9"/>
        <rFont val="Times New Roman"/>
        <family val="1"/>
        <charset val="204"/>
      </rPr>
      <t>2</t>
    </r>
    <r>
      <rPr>
        <sz val="9"/>
        <rFont val="Times New Roman"/>
        <family val="1"/>
        <charset val="204"/>
      </rPr>
      <t>Data included in Osh Osh oblast.</t>
    </r>
  </si>
  <si>
    <r>
      <t>1</t>
    </r>
    <r>
      <rPr>
        <sz val="9"/>
        <rFont val="Kyrghyz Times"/>
      </rPr>
      <t xml:space="preserve"> Маалыматтар «Экономикалык ишмердиктин т³рл¼р³» мамлекеттик классификаторун (ГЭИМК, 3-версиясы) жаңы редакциясына ылайык келтирилди.</t>
    </r>
  </si>
  <si>
    <r>
      <t>2</t>
    </r>
    <r>
      <rPr>
        <sz val="9"/>
        <rFont val="Times New Roman CYR"/>
        <charset val="204"/>
      </rPr>
      <t xml:space="preserve">Ош шаары боюнча маалыматтар Ош облусуна киргизилди. </t>
    </r>
  </si>
  <si>
    <t>Сельское хозяйство,  лесное хозяйство и рыболовство</t>
  </si>
  <si>
    <t>Agriculture, forestry and fisheries</t>
  </si>
  <si>
    <t>Mining</t>
  </si>
  <si>
    <t>Manufacturing (manufacturing)</t>
  </si>
  <si>
    <t>Building</t>
  </si>
  <si>
    <t>Wholesale and retail trade; repair of cars and motorcycles</t>
  </si>
  <si>
    <t>Transport activities and storage of goods</t>
  </si>
  <si>
    <t>Activity of hotels and restaurants</t>
  </si>
  <si>
    <t>Financial intermediation and insurance</t>
  </si>
  <si>
    <t>Operations with real estate</t>
  </si>
  <si>
    <t>Professional, scientific technical activity</t>
  </si>
  <si>
    <t>Administrative and support activities</t>
  </si>
  <si>
    <t>Public administration</t>
  </si>
  <si>
    <t>Public health and social services</t>
  </si>
  <si>
    <t>Art, Entertainment and Recreation</t>
  </si>
  <si>
    <t>Other servicing activities</t>
  </si>
  <si>
    <t>Activities of private households</t>
  </si>
  <si>
    <t>Activities of extraterritorial organizations</t>
  </si>
  <si>
    <t>including:</t>
  </si>
  <si>
    <t>Provision of electricity gas steam</t>
  </si>
  <si>
    <t>Water supply purification treatment of waste and receipt of secondary raw materials</t>
  </si>
  <si>
    <t>total employed (thousands)</t>
  </si>
  <si>
    <t># agric (thousands)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</si>
</sst>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8">
    <font>
      <sz val="10"/>
      <name val="Arial Cyr"/>
      <charset val="204"/>
    </font>
    <font>
      <b/>
      <sz val="10"/>
      <name val="Kyrghyz Times"/>
    </font>
    <font>
      <b/>
      <sz val="10"/>
      <name val="Times New Roman Cyr"/>
      <family val="1"/>
      <charset val="204"/>
    </font>
    <font>
      <b/>
      <sz val="10"/>
      <name val="Times New Roman"/>
      <family val="1"/>
      <charset val="204"/>
    </font>
    <font>
      <b/>
      <vertAlign val="superscript"/>
      <sz val="10"/>
      <name val="Times New Roman Cyr"/>
      <charset val="204"/>
    </font>
    <font>
      <b/>
      <vertAlign val="superscript"/>
      <sz val="10"/>
      <name val="Kyrghyz Times"/>
    </font>
    <font>
      <i/>
      <sz val="9"/>
      <name val="Times New Roman"/>
      <family val="1"/>
      <charset val="204"/>
    </font>
    <font>
      <i/>
      <sz val="9"/>
      <name val="Kyrghyz Times"/>
    </font>
    <font>
      <i/>
      <sz val="9"/>
      <name val="Times New Roman Cyr"/>
      <charset val="204"/>
    </font>
    <font>
      <b/>
      <sz val="9"/>
      <name val="Kyrghyz Times"/>
    </font>
    <font>
      <b/>
      <sz val="9"/>
      <name val="Times New Roman CYR"/>
      <family val="1"/>
      <charset val="204"/>
    </font>
    <font>
      <sz val="10"/>
      <name val="Times New Roman CYR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name val="Times New Roman Cyr"/>
      <charset val="204"/>
    </font>
    <font>
      <sz val="9"/>
      <name val="Kyrghyz Times"/>
    </font>
    <font>
      <sz val="9"/>
      <name val="Times New Roman Cyr"/>
      <family val="1"/>
      <charset val="204"/>
    </font>
    <font>
      <b/>
      <sz val="10"/>
      <name val="Times New Roman Cyr"/>
      <charset val="204"/>
    </font>
    <font>
      <b/>
      <vertAlign val="superscript"/>
      <sz val="9"/>
      <name val="Times New Roman"/>
      <family val="1"/>
      <charset val="204"/>
    </font>
    <font>
      <vertAlign val="superscript"/>
      <sz val="9"/>
      <name val="Times New Roman Cyr"/>
      <charset val="204"/>
    </font>
    <font>
      <sz val="9"/>
      <name val="Arial Cyr"/>
      <charset val="204"/>
    </font>
    <font>
      <vertAlign val="superscript"/>
      <sz val="9"/>
      <name val="Times New Roman"/>
      <family val="1"/>
      <charset val="204"/>
    </font>
    <font>
      <sz val="9"/>
      <name val="Times New Roman CYR"/>
      <charset val="204"/>
    </font>
    <font>
      <vertAlign val="superscript"/>
      <sz val="8"/>
      <name val="Times New Roman CYR"/>
      <charset val="204"/>
    </font>
    <font>
      <vertAlign val="superscript"/>
      <sz val="9"/>
      <name val="Kyrghyz Times"/>
    </font>
    <font>
      <sz val="10"/>
      <name val="Arial Cyr"/>
      <charset val="204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0" fillId="0" borderId="1" applyFont="0" applyAlignment="0">
      <alignment horizontal="right" vertical="center" wrapText="1"/>
    </xf>
    <xf numFmtId="0" fontId="26" fillId="0" borderId="0"/>
    <xf numFmtId="0" fontId="27" fillId="0" borderId="0"/>
  </cellStyleXfs>
  <cellXfs count="105">
    <xf numFmtId="0" fontId="0" fillId="0" borderId="0" xfId="0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/>
    <xf numFmtId="0" fontId="3" fillId="0" borderId="0" xfId="0" applyFont="1" applyBorder="1"/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centerContinuous" vertical="center" wrapText="1"/>
    </xf>
    <xf numFmtId="0" fontId="10" fillId="0" borderId="1" xfId="0" applyFont="1" applyBorder="1" applyAlignment="1">
      <alignment horizontal="centerContinuous" vertical="center" wrapText="1"/>
    </xf>
    <xf numFmtId="0" fontId="0" fillId="0" borderId="1" xfId="0" applyBorder="1"/>
    <xf numFmtId="0" fontId="12" fillId="0" borderId="1" xfId="1" applyFont="1" applyBorder="1" applyAlignment="1">
      <alignment horizontal="center" wrapText="1"/>
    </xf>
    <xf numFmtId="0" fontId="13" fillId="0" borderId="0" xfId="0" applyFont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0" xfId="2" applyFont="1" applyBorder="1" applyAlignment="1">
      <alignment horizontal="center" wrapText="1"/>
    </xf>
    <xf numFmtId="0" fontId="9" fillId="0" borderId="0" xfId="0" applyFont="1" applyBorder="1" applyAlignment="1">
      <alignment horizontal="left" vertical="center" wrapText="1"/>
    </xf>
    <xf numFmtId="3" fontId="14" fillId="0" borderId="0" xfId="3" applyNumberFormat="1" applyFont="1"/>
    <xf numFmtId="0" fontId="15" fillId="0" borderId="0" xfId="0" applyFont="1" applyBorder="1" applyAlignment="1">
      <alignment vertical="center" wrapText="1"/>
    </xf>
    <xf numFmtId="164" fontId="14" fillId="0" borderId="0" xfId="0" applyNumberFormat="1" applyFont="1" applyAlignment="1">
      <alignment horizontal="right"/>
    </xf>
    <xf numFmtId="0" fontId="16" fillId="0" borderId="0" xfId="3" applyFont="1" applyAlignment="1">
      <alignment horizontal="left" indent="1"/>
    </xf>
    <xf numFmtId="3" fontId="12" fillId="0" borderId="0" xfId="0" applyNumberFormat="1" applyFont="1" applyAlignment="1">
      <alignment horizontal="left" vertical="top" indent="2"/>
    </xf>
    <xf numFmtId="3" fontId="12" fillId="0" borderId="0" xfId="0" applyNumberFormat="1" applyFont="1" applyAlignment="1">
      <alignment horizontal="left" vertical="center" indent="1"/>
    </xf>
    <xf numFmtId="164" fontId="12" fillId="0" borderId="0" xfId="1" applyNumberFormat="1" applyFont="1" applyAlignment="1">
      <alignment horizontal="right"/>
    </xf>
    <xf numFmtId="3" fontId="16" fillId="0" borderId="0" xfId="0" applyNumberFormat="1" applyFont="1" applyAlignment="1">
      <alignment horizontal="left" wrapText="1" indent="1"/>
    </xf>
    <xf numFmtId="165" fontId="12" fillId="0" borderId="0" xfId="0" applyNumberFormat="1" applyFont="1" applyBorder="1" applyAlignment="1">
      <alignment horizontal="left" wrapText="1" indent="1" shrinkToFit="1"/>
    </xf>
    <xf numFmtId="3" fontId="12" fillId="0" borderId="0" xfId="0" applyNumberFormat="1" applyFont="1" applyBorder="1" applyAlignment="1">
      <alignment horizontal="left" wrapText="1" indent="1" shrinkToFit="1"/>
    </xf>
    <xf numFmtId="164" fontId="12" fillId="0" borderId="0" xfId="0" applyNumberFormat="1" applyFont="1" applyBorder="1" applyAlignment="1">
      <alignment horizontal="right"/>
    </xf>
    <xf numFmtId="165" fontId="12" fillId="0" borderId="0" xfId="0" applyNumberFormat="1" applyFont="1" applyAlignment="1">
      <alignment horizontal="left" wrapText="1" indent="1" shrinkToFit="1"/>
    </xf>
    <xf numFmtId="3" fontId="12" fillId="0" borderId="0" xfId="0" applyNumberFormat="1" applyFont="1" applyAlignment="1">
      <alignment horizontal="left" vertical="center" wrapText="1" indent="1" shrinkToFit="1"/>
    </xf>
    <xf numFmtId="0" fontId="12" fillId="0" borderId="0" xfId="0" applyFont="1" applyFill="1" applyAlignment="1">
      <alignment horizontal="left" wrapText="1" indent="1"/>
    </xf>
    <xf numFmtId="3" fontId="12" fillId="0" borderId="0" xfId="0" applyNumberFormat="1" applyFont="1" applyAlignment="1">
      <alignment horizontal="left" wrapText="1" indent="1" shrinkToFit="1"/>
    </xf>
    <xf numFmtId="0" fontId="16" fillId="0" borderId="0" xfId="0" applyFont="1" applyAlignment="1">
      <alignment horizontal="left" wrapText="1" indent="1"/>
    </xf>
    <xf numFmtId="3" fontId="12" fillId="0" borderId="0" xfId="0" applyNumberFormat="1" applyFont="1" applyFill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2" fillId="0" borderId="0" xfId="0" applyFont="1" applyFill="1" applyAlignment="1">
      <alignment horizontal="left" vertical="center" wrapText="1" indent="1"/>
    </xf>
    <xf numFmtId="3" fontId="12" fillId="0" borderId="0" xfId="0" applyNumberFormat="1" applyFont="1" applyAlignment="1">
      <alignment horizontal="left" vertical="center" wrapText="1" indent="1"/>
    </xf>
    <xf numFmtId="0" fontId="16" fillId="0" borderId="0" xfId="0" applyFont="1" applyFill="1" applyAlignment="1">
      <alignment horizontal="left" wrapText="1" indent="1"/>
    </xf>
    <xf numFmtId="3" fontId="16" fillId="0" borderId="0" xfId="0" applyNumberFormat="1" applyFont="1" applyFill="1" applyAlignment="1">
      <alignment horizontal="left" wrapText="1" indent="1"/>
    </xf>
    <xf numFmtId="3" fontId="12" fillId="0" borderId="0" xfId="0" applyNumberFormat="1" applyFont="1" applyAlignment="1">
      <alignment horizontal="left" wrapText="1" indent="1"/>
    </xf>
    <xf numFmtId="1" fontId="16" fillId="0" borderId="0" xfId="0" applyNumberFormat="1" applyFont="1" applyFill="1" applyBorder="1" applyAlignment="1">
      <alignment horizontal="left" wrapText="1" indent="1"/>
    </xf>
    <xf numFmtId="3" fontId="12" fillId="0" borderId="0" xfId="0" applyNumberFormat="1" applyFont="1" applyBorder="1" applyAlignment="1">
      <alignment horizontal="left" vertical="center" wrapText="1" indent="1"/>
    </xf>
    <xf numFmtId="0" fontId="16" fillId="0" borderId="0" xfId="4" applyFont="1" applyBorder="1" applyAlignment="1">
      <alignment horizontal="left" wrapText="1" indent="1"/>
    </xf>
    <xf numFmtId="1" fontId="17" fillId="0" borderId="0" xfId="0" applyNumberFormat="1" applyFont="1" applyAlignment="1">
      <alignment horizontal="left" vertical="center" wrapText="1" indent="1"/>
    </xf>
    <xf numFmtId="1" fontId="17" fillId="0" borderId="0" xfId="0" applyNumberFormat="1" applyFont="1" applyBorder="1" applyAlignment="1">
      <alignment horizontal="left" vertical="center" wrapText="1" indent="1"/>
    </xf>
    <xf numFmtId="0" fontId="16" fillId="0" borderId="1" xfId="0" applyFont="1" applyFill="1" applyBorder="1" applyAlignment="1">
      <alignment horizontal="left" wrapText="1" indent="1"/>
    </xf>
    <xf numFmtId="165" fontId="12" fillId="0" borderId="1" xfId="0" applyNumberFormat="1" applyFont="1" applyBorder="1" applyAlignment="1">
      <alignment horizontal="left" wrapText="1" indent="1" shrinkToFit="1"/>
    </xf>
    <xf numFmtId="1" fontId="17" fillId="0" borderId="1" xfId="0" applyNumberFormat="1" applyFont="1" applyBorder="1" applyAlignment="1">
      <alignment horizontal="left" wrapText="1" indent="1"/>
    </xf>
    <xf numFmtId="164" fontId="12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8" fillId="0" borderId="0" xfId="0" applyFont="1" applyBorder="1" applyAlignment="1">
      <alignment vertical="center" wrapText="1"/>
    </xf>
    <xf numFmtId="3" fontId="12" fillId="0" borderId="0" xfId="0" applyNumberFormat="1" applyFont="1" applyAlignment="1">
      <alignment horizontal="left" indent="2"/>
    </xf>
    <xf numFmtId="0" fontId="9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right"/>
    </xf>
    <xf numFmtId="0" fontId="0" fillId="0" borderId="0" xfId="0" applyBorder="1"/>
    <xf numFmtId="0" fontId="14" fillId="0" borderId="1" xfId="0" applyFont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3" fontId="9" fillId="0" borderId="0" xfId="3" applyNumberFormat="1" applyFont="1"/>
    <xf numFmtId="164" fontId="14" fillId="0" borderId="0" xfId="0" applyNumberFormat="1" applyFont="1" applyBorder="1" applyAlignment="1">
      <alignment horizontal="right"/>
    </xf>
    <xf numFmtId="0" fontId="21" fillId="0" borderId="0" xfId="0" applyFont="1" applyFill="1" applyAlignment="1">
      <alignment horizontal="left" vertical="center" wrapText="1"/>
    </xf>
    <xf numFmtId="49" fontId="20" fillId="0" borderId="0" xfId="0" applyNumberFormat="1" applyFont="1" applyFill="1" applyBorder="1" applyAlignment="1">
      <alignment horizontal="left" vertical="center" wrapText="1"/>
    </xf>
    <xf numFmtId="0" fontId="21" fillId="0" borderId="0" xfId="0" applyFont="1"/>
    <xf numFmtId="0" fontId="12" fillId="0" borderId="0" xfId="0" applyFont="1"/>
    <xf numFmtId="164" fontId="0" fillId="0" borderId="0" xfId="0" applyNumberFormat="1" applyBorder="1"/>
    <xf numFmtId="0" fontId="10" fillId="0" borderId="0" xfId="0" applyFont="1" applyBorder="1" applyAlignment="1">
      <alignment horizontal="centerContinuous" vertical="center" wrapText="1"/>
    </xf>
    <xf numFmtId="3" fontId="14" fillId="0" borderId="0" xfId="3" applyNumberFormat="1" applyFont="1" applyBorder="1"/>
    <xf numFmtId="3" fontId="12" fillId="0" borderId="0" xfId="0" applyNumberFormat="1" applyFont="1" applyBorder="1" applyAlignment="1">
      <alignment horizontal="left" indent="2"/>
    </xf>
    <xf numFmtId="164" fontId="12" fillId="0" borderId="0" xfId="1" applyNumberFormat="1" applyFont="1" applyBorder="1" applyAlignment="1">
      <alignment horizontal="right"/>
    </xf>
    <xf numFmtId="0" fontId="12" fillId="0" borderId="0" xfId="0" applyFont="1" applyFill="1" applyBorder="1" applyAlignment="1">
      <alignment horizontal="left" wrapText="1" indent="1"/>
    </xf>
    <xf numFmtId="0" fontId="12" fillId="0" borderId="0" xfId="0" applyFont="1" applyBorder="1" applyAlignment="1">
      <alignment horizontal="left" wrapText="1" indent="1"/>
    </xf>
    <xf numFmtId="49" fontId="24" fillId="0" borderId="0" xfId="0" applyNumberFormat="1" applyFont="1" applyBorder="1" applyAlignment="1">
      <alignment vertical="center"/>
    </xf>
    <xf numFmtId="0" fontId="14" fillId="0" borderId="0" xfId="2" applyFont="1" applyFill="1" applyBorder="1" applyAlignment="1">
      <alignment horizontal="center" wrapText="1"/>
    </xf>
    <xf numFmtId="0" fontId="14" fillId="0" borderId="0" xfId="0" applyFont="1"/>
    <xf numFmtId="165" fontId="14" fillId="0" borderId="0" xfId="0" applyNumberFormat="1" applyFont="1"/>
    <xf numFmtId="165" fontId="12" fillId="0" borderId="0" xfId="0" applyNumberFormat="1" applyFont="1"/>
    <xf numFmtId="0" fontId="12" fillId="0" borderId="0" xfId="0" applyFont="1" applyAlignment="1">
      <alignment horizontal="right"/>
    </xf>
    <xf numFmtId="2" fontId="12" fillId="0" borderId="0" xfId="0" applyNumberFormat="1" applyFont="1"/>
    <xf numFmtId="0" fontId="12" fillId="0" borderId="1" xfId="0" applyFont="1" applyBorder="1" applyAlignment="1">
      <alignment horizontal="right"/>
    </xf>
    <xf numFmtId="165" fontId="12" fillId="0" borderId="1" xfId="0" applyNumberFormat="1" applyFont="1" applyBorder="1" applyAlignment="1">
      <alignment horizontal="right"/>
    </xf>
    <xf numFmtId="165" fontId="12" fillId="0" borderId="0" xfId="0" applyNumberFormat="1" applyFont="1" applyAlignment="1">
      <alignment horizontal="right"/>
    </xf>
    <xf numFmtId="0" fontId="12" fillId="0" borderId="1" xfId="0" applyFont="1" applyBorder="1"/>
    <xf numFmtId="0" fontId="14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165" fontId="12" fillId="0" borderId="1" xfId="0" applyNumberFormat="1" applyFont="1" applyBorder="1"/>
    <xf numFmtId="164" fontId="12" fillId="0" borderId="0" xfId="0" applyNumberFormat="1" applyFont="1" applyAlignment="1">
      <alignment horizontal="right"/>
    </xf>
    <xf numFmtId="3" fontId="12" fillId="0" borderId="0" xfId="0" applyNumberFormat="1" applyFont="1"/>
    <xf numFmtId="165" fontId="17" fillId="0" borderId="1" xfId="0" applyNumberFormat="1" applyFont="1" applyBorder="1" applyAlignment="1">
      <alignment horizontal="left" wrapText="1" indent="1"/>
    </xf>
    <xf numFmtId="165" fontId="12" fillId="0" borderId="0" xfId="7" applyNumberFormat="1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7" applyFont="1" applyAlignment="1">
      <alignment horizontal="left" indent="1"/>
    </xf>
    <xf numFmtId="0" fontId="12" fillId="0" borderId="0" xfId="0" applyFont="1" applyAlignment="1">
      <alignment horizontal="left" wrapText="1" indent="1"/>
    </xf>
    <xf numFmtId="165" fontId="12" fillId="0" borderId="0" xfId="7" applyNumberFormat="1" applyFont="1" applyAlignment="1">
      <alignment horizontal="left" wrapText="1" indent="1"/>
    </xf>
    <xf numFmtId="165" fontId="12" fillId="0" borderId="0" xfId="7" applyNumberFormat="1" applyFont="1" applyFill="1" applyAlignment="1">
      <alignment horizontal="left" indent="1"/>
    </xf>
    <xf numFmtId="0" fontId="12" fillId="0" borderId="0" xfId="6" applyFont="1" applyFill="1" applyBorder="1" applyAlignment="1">
      <alignment horizontal="left" vertical="center" wrapText="1" indent="1"/>
    </xf>
    <xf numFmtId="165" fontId="12" fillId="0" borderId="0" xfId="7" applyNumberFormat="1" applyFont="1" applyFill="1" applyAlignment="1">
      <alignment horizontal="left" wrapText="1" indent="1"/>
    </xf>
    <xf numFmtId="0" fontId="12" fillId="0" borderId="0" xfId="0" applyFont="1" applyFill="1" applyBorder="1" applyAlignment="1">
      <alignment horizontal="left" indent="1"/>
    </xf>
    <xf numFmtId="164" fontId="0" fillId="0" borderId="0" xfId="0" applyNumberFormat="1"/>
    <xf numFmtId="49" fontId="20" fillId="0" borderId="0" xfId="0" applyNumberFormat="1" applyFont="1" applyFill="1" applyBorder="1" applyAlignment="1">
      <alignment horizontal="left" vertical="center" wrapText="1"/>
    </xf>
    <xf numFmtId="49" fontId="25" fillId="0" borderId="3" xfId="0" applyNumberFormat="1" applyFont="1" applyFill="1" applyBorder="1" applyAlignment="1">
      <alignment horizontal="left" vertical="center" wrapText="1"/>
    </xf>
    <xf numFmtId="0" fontId="0" fillId="0" borderId="3" xfId="0" applyFill="1" applyBorder="1" applyAlignment="1"/>
    <xf numFmtId="0" fontId="0" fillId="0" borderId="0" xfId="0" applyFill="1" applyAlignment="1">
      <alignment vertical="center" wrapText="1"/>
    </xf>
  </cellXfs>
  <cellStyles count="8">
    <cellStyle name="Normal" xfId="0" builtinId="0"/>
    <cellStyle name="Обычный_1.3 по возр и уров образ" xfId="3" xr:uid="{00000000-0005-0000-0000-000001000000}"/>
    <cellStyle name="Обычный_10705-зарплата-отр" xfId="6" xr:uid="{00000000-0005-0000-0000-000034000000}"/>
    <cellStyle name="Обычный_2.1. по группам занятий" xfId="1" xr:uid="{00000000-0005-0000-0000-000002000000}"/>
    <cellStyle name="Обычный_2.2 по статусу" xfId="2" xr:uid="{00000000-0005-0000-0000-000003000000}"/>
    <cellStyle name="Обычный_MSP trud1" xfId="4" xr:uid="{00000000-0005-0000-0000-000004000000}"/>
    <cellStyle name="Обычный_Азиатский банк развития (ADO NSC)18.01.08г" xfId="7" xr:uid="{00000000-0005-0000-0000-000035000000}"/>
    <cellStyle name="полужирный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5"/>
  <sheetViews>
    <sheetView tabSelected="1" topLeftCell="A87" zoomScaleNormal="100" zoomScaleSheetLayoutView="100" workbookViewId="0">
      <pane xSplit="2" topLeftCell="G1" activePane="topRight" state="frozen"/>
      <selection pane="topRight" activeCell="K92" sqref="K92"/>
    </sheetView>
  </sheetViews>
  <sheetFormatPr defaultRowHeight="13.2"/>
  <cols>
    <col min="1" max="3" width="37" customWidth="1"/>
    <col min="4" max="4" width="9.33203125" customWidth="1"/>
    <col min="5" max="5" width="9.33203125" style="14" customWidth="1"/>
  </cols>
  <sheetData>
    <row r="1" spans="1:16" ht="12.9" customHeight="1">
      <c r="A1" s="1" t="s">
        <v>0</v>
      </c>
      <c r="B1" s="2" t="s">
        <v>1</v>
      </c>
      <c r="C1" s="3" t="s">
        <v>2</v>
      </c>
      <c r="D1" s="3"/>
      <c r="E1" s="4"/>
      <c r="F1" s="3"/>
      <c r="G1" s="3"/>
    </row>
    <row r="2" spans="1:16" ht="12.9" customHeight="1">
      <c r="A2" s="1" t="s">
        <v>3</v>
      </c>
      <c r="B2" s="2" t="s">
        <v>4</v>
      </c>
      <c r="C2" s="3" t="s">
        <v>5</v>
      </c>
      <c r="D2" s="5"/>
      <c r="E2" s="6"/>
      <c r="F2" s="5"/>
      <c r="G2" s="5"/>
    </row>
    <row r="3" spans="1:16" ht="12.9" customHeight="1">
      <c r="A3" s="1" t="s">
        <v>6</v>
      </c>
      <c r="B3" s="2" t="s">
        <v>7</v>
      </c>
      <c r="C3" s="7" t="s">
        <v>8</v>
      </c>
      <c r="D3" s="5"/>
      <c r="E3" s="6"/>
      <c r="F3" s="5"/>
      <c r="G3" s="5"/>
    </row>
    <row r="4" spans="1:16" ht="12.9" customHeight="1">
      <c r="A4" s="8" t="s">
        <v>9</v>
      </c>
      <c r="B4" s="9" t="s">
        <v>10</v>
      </c>
      <c r="D4" s="5"/>
      <c r="E4" s="6"/>
      <c r="F4" s="5"/>
      <c r="G4" s="5"/>
    </row>
    <row r="5" spans="1:16" ht="12.9" customHeight="1" thickBot="1">
      <c r="A5" s="10"/>
      <c r="B5" s="11"/>
      <c r="C5" s="12"/>
      <c r="D5" s="13"/>
      <c r="N5" t="s">
        <v>137</v>
      </c>
      <c r="P5" s="100">
        <f>SUM(H10,H37,H64,H91,H118,H145,H172,H199,H226)</f>
        <v>633.29999999999995</v>
      </c>
    </row>
    <row r="6" spans="1:16" ht="18" customHeight="1" thickBot="1">
      <c r="A6" s="15" t="s">
        <v>11</v>
      </c>
      <c r="B6" s="16" t="s">
        <v>12</v>
      </c>
      <c r="C6" s="17" t="s">
        <v>13</v>
      </c>
      <c r="D6" s="18">
        <v>2012</v>
      </c>
      <c r="E6" s="18">
        <v>2013</v>
      </c>
      <c r="F6" s="18">
        <v>2014</v>
      </c>
      <c r="G6" s="18">
        <v>2015</v>
      </c>
      <c r="H6" s="18">
        <v>2016</v>
      </c>
      <c r="N6" t="s">
        <v>136</v>
      </c>
      <c r="P6" s="100">
        <f>SUM(H8,H35,H62,H89,H116,H143,H170,H197,H224)</f>
        <v>2363.8000000000002</v>
      </c>
    </row>
    <row r="7" spans="1:16" ht="12.9" customHeight="1">
      <c r="A7" s="19"/>
      <c r="B7" s="19"/>
    </row>
    <row r="8" spans="1:16" ht="12.9" customHeight="1">
      <c r="A8" s="20" t="s">
        <v>14</v>
      </c>
      <c r="B8" s="21" t="s">
        <v>15</v>
      </c>
      <c r="C8" s="22" t="s">
        <v>16</v>
      </c>
      <c r="D8" s="23">
        <v>160.43378283600066</v>
      </c>
      <c r="E8" s="76">
        <v>153.4</v>
      </c>
      <c r="F8" s="77">
        <v>158.6</v>
      </c>
      <c r="G8" s="77">
        <v>181.11615100000353</v>
      </c>
      <c r="H8" s="76">
        <v>186.4</v>
      </c>
      <c r="P8">
        <f>P5/P6</f>
        <v>0.2679160673491835</v>
      </c>
    </row>
    <row r="9" spans="1:16" ht="12.9" customHeight="1">
      <c r="A9" s="24" t="s">
        <v>17</v>
      </c>
      <c r="B9" s="25" t="s">
        <v>18</v>
      </c>
      <c r="C9" s="26" t="s">
        <v>19</v>
      </c>
      <c r="D9" s="27"/>
      <c r="E9" s="66"/>
      <c r="F9" s="78"/>
      <c r="G9" s="78"/>
      <c r="J9" s="91" t="s">
        <v>133</v>
      </c>
    </row>
    <row r="10" spans="1:16" ht="24" customHeight="1">
      <c r="A10" s="28" t="s">
        <v>20</v>
      </c>
      <c r="B10" s="29" t="s">
        <v>115</v>
      </c>
      <c r="C10" s="30" t="s">
        <v>21</v>
      </c>
      <c r="D10" s="31">
        <v>38.643109482</v>
      </c>
      <c r="E10" s="66">
        <v>36.5</v>
      </c>
      <c r="F10" s="78">
        <v>40.1</v>
      </c>
      <c r="G10" s="78">
        <v>52.930920999999877</v>
      </c>
      <c r="H10" s="31">
        <v>52</v>
      </c>
      <c r="J10" s="91" t="s">
        <v>116</v>
      </c>
    </row>
    <row r="11" spans="1:16" ht="12.9" customHeight="1">
      <c r="A11" s="28" t="s">
        <v>22</v>
      </c>
      <c r="B11" s="32" t="s">
        <v>23</v>
      </c>
      <c r="C11" s="33" t="s">
        <v>24</v>
      </c>
      <c r="D11" s="31">
        <v>5.2435878480000033</v>
      </c>
      <c r="E11" s="66">
        <v>3.2</v>
      </c>
      <c r="F11" s="78">
        <v>3.9</v>
      </c>
      <c r="G11" s="78">
        <v>2.9641589999999987</v>
      </c>
      <c r="H11" s="31">
        <v>3.3</v>
      </c>
      <c r="J11" s="91" t="s">
        <v>117</v>
      </c>
    </row>
    <row r="12" spans="1:16" ht="24" customHeight="1">
      <c r="A12" s="28" t="s">
        <v>25</v>
      </c>
      <c r="B12" s="34" t="s">
        <v>26</v>
      </c>
      <c r="C12" s="35" t="s">
        <v>27</v>
      </c>
      <c r="D12" s="31">
        <v>9.1534047950000001</v>
      </c>
      <c r="E12" s="66">
        <v>4.8</v>
      </c>
      <c r="F12" s="78">
        <v>4.7</v>
      </c>
      <c r="G12" s="78">
        <v>4.1303670000000015</v>
      </c>
      <c r="H12" s="31">
        <v>4.5</v>
      </c>
      <c r="J12" s="92" t="s">
        <v>118</v>
      </c>
    </row>
    <row r="13" spans="1:16" ht="24" customHeight="1">
      <c r="A13" s="36" t="s">
        <v>28</v>
      </c>
      <c r="B13" s="34" t="s">
        <v>29</v>
      </c>
      <c r="C13" s="37" t="s">
        <v>30</v>
      </c>
      <c r="D13" s="31">
        <v>1.3434072219999995</v>
      </c>
      <c r="E13" s="66">
        <v>0.8</v>
      </c>
      <c r="F13" s="78">
        <v>0.8</v>
      </c>
      <c r="G13" s="78">
        <v>0.9600559999999998</v>
      </c>
      <c r="H13" s="31">
        <v>0.8</v>
      </c>
      <c r="J13" s="92" t="s">
        <v>134</v>
      </c>
    </row>
    <row r="14" spans="1:16" ht="36" customHeight="1">
      <c r="A14" s="28" t="s">
        <v>31</v>
      </c>
      <c r="B14" s="34" t="s">
        <v>32</v>
      </c>
      <c r="C14" s="37" t="s">
        <v>33</v>
      </c>
      <c r="D14" s="31">
        <v>2.4482920829999983</v>
      </c>
      <c r="E14" s="66">
        <v>2.5</v>
      </c>
      <c r="F14" s="78">
        <v>3.1</v>
      </c>
      <c r="G14" s="78">
        <v>2.6869110000000003</v>
      </c>
      <c r="H14" s="31">
        <v>2.1</v>
      </c>
      <c r="J14" s="92" t="s">
        <v>135</v>
      </c>
    </row>
    <row r="15" spans="1:16" ht="12.9" customHeight="1">
      <c r="A15" s="36" t="s">
        <v>34</v>
      </c>
      <c r="B15" s="38" t="s">
        <v>35</v>
      </c>
      <c r="C15" s="39" t="s">
        <v>36</v>
      </c>
      <c r="D15" s="31">
        <v>26.632984997000104</v>
      </c>
      <c r="E15" s="66">
        <v>28.6</v>
      </c>
      <c r="F15" s="78">
        <v>27.4</v>
      </c>
      <c r="G15" s="78">
        <v>33.156761999999944</v>
      </c>
      <c r="H15" s="31">
        <v>35.4</v>
      </c>
      <c r="J15" s="91" t="s">
        <v>119</v>
      </c>
    </row>
    <row r="16" spans="1:16" ht="24" customHeight="1">
      <c r="A16" s="36" t="s">
        <v>37</v>
      </c>
      <c r="B16" s="38" t="s">
        <v>38</v>
      </c>
      <c r="C16" s="40" t="s">
        <v>39</v>
      </c>
      <c r="D16" s="31">
        <v>21.571166544999958</v>
      </c>
      <c r="E16" s="66">
        <v>17.899999999999999</v>
      </c>
      <c r="F16" s="78">
        <v>19.2</v>
      </c>
      <c r="G16" s="78">
        <v>22.81425099999997</v>
      </c>
      <c r="H16" s="31">
        <v>26.6</v>
      </c>
      <c r="J16" s="96" t="s">
        <v>120</v>
      </c>
    </row>
    <row r="17" spans="1:10" ht="12.9" customHeight="1">
      <c r="A17" s="41" t="s">
        <v>40</v>
      </c>
      <c r="B17" s="38" t="s">
        <v>41</v>
      </c>
      <c r="C17" s="40" t="s">
        <v>42</v>
      </c>
      <c r="D17" s="31">
        <v>10.449863328000003</v>
      </c>
      <c r="E17" s="78">
        <v>13</v>
      </c>
      <c r="F17" s="78">
        <v>13.9</v>
      </c>
      <c r="G17" s="78">
        <v>14.44612200000001</v>
      </c>
      <c r="H17" s="31">
        <v>15</v>
      </c>
      <c r="J17" s="91" t="s">
        <v>121</v>
      </c>
    </row>
    <row r="18" spans="1:10" ht="24" customHeight="1">
      <c r="A18" s="42" t="s">
        <v>43</v>
      </c>
      <c r="B18" s="38" t="s">
        <v>44</v>
      </c>
      <c r="C18" s="43" t="s">
        <v>45</v>
      </c>
      <c r="D18" s="31">
        <v>6.7228566039999968</v>
      </c>
      <c r="E18" s="66">
        <v>7.2</v>
      </c>
      <c r="F18" s="78">
        <v>8.6</v>
      </c>
      <c r="G18" s="78">
        <v>7.7294590000000021</v>
      </c>
      <c r="H18" s="31">
        <v>7.8</v>
      </c>
      <c r="J18" s="93" t="s">
        <v>122</v>
      </c>
    </row>
    <row r="19" spans="1:10" ht="12.9" customHeight="1">
      <c r="A19" s="44" t="s">
        <v>46</v>
      </c>
      <c r="B19" s="38" t="s">
        <v>47</v>
      </c>
      <c r="C19" s="40" t="s">
        <v>48</v>
      </c>
      <c r="D19" s="31">
        <v>0.38154479099999999</v>
      </c>
      <c r="E19" s="66">
        <v>0.4</v>
      </c>
      <c r="F19" s="78">
        <v>0.5</v>
      </c>
      <c r="G19" s="78">
        <v>0.67778199999999988</v>
      </c>
      <c r="H19" s="31">
        <v>0.7</v>
      </c>
      <c r="J19" s="96" t="s">
        <v>48</v>
      </c>
    </row>
    <row r="20" spans="1:10" ht="24" customHeight="1">
      <c r="A20" s="44" t="s">
        <v>49</v>
      </c>
      <c r="B20" s="38" t="s">
        <v>50</v>
      </c>
      <c r="C20" s="43" t="s">
        <v>51</v>
      </c>
      <c r="D20" s="31">
        <v>1.0374689770000003</v>
      </c>
      <c r="E20" s="66">
        <v>0.8</v>
      </c>
      <c r="F20" s="78">
        <v>1</v>
      </c>
      <c r="G20" s="78">
        <v>1.674461</v>
      </c>
      <c r="H20" s="31">
        <v>1.1000000000000001</v>
      </c>
      <c r="J20" s="97" t="s">
        <v>123</v>
      </c>
    </row>
    <row r="21" spans="1:10" ht="12.9" customHeight="1">
      <c r="A21" s="44" t="s">
        <v>52</v>
      </c>
      <c r="B21" s="38" t="s">
        <v>53</v>
      </c>
      <c r="C21" s="40" t="s">
        <v>54</v>
      </c>
      <c r="D21" s="31">
        <v>0.14685947500000002</v>
      </c>
      <c r="E21" s="79" t="s">
        <v>55</v>
      </c>
      <c r="F21" s="83" t="s">
        <v>55</v>
      </c>
      <c r="G21" s="83" t="s">
        <v>55</v>
      </c>
      <c r="H21" s="88" t="s">
        <v>55</v>
      </c>
      <c r="J21" s="98" t="s">
        <v>124</v>
      </c>
    </row>
    <row r="22" spans="1:10" ht="24" customHeight="1">
      <c r="A22" s="44" t="s">
        <v>56</v>
      </c>
      <c r="B22" s="38" t="s">
        <v>57</v>
      </c>
      <c r="C22" s="43" t="s">
        <v>58</v>
      </c>
      <c r="D22" s="31">
        <v>0.64762037400000017</v>
      </c>
      <c r="E22" s="66">
        <v>0.8</v>
      </c>
      <c r="F22" s="78">
        <v>1</v>
      </c>
      <c r="G22" s="78">
        <v>0.72465599999999986</v>
      </c>
      <c r="H22" s="31">
        <v>1.1000000000000001</v>
      </c>
      <c r="J22" s="96" t="s">
        <v>125</v>
      </c>
    </row>
    <row r="23" spans="1:10" ht="24" customHeight="1">
      <c r="A23" s="44" t="s">
        <v>59</v>
      </c>
      <c r="B23" s="38" t="s">
        <v>60</v>
      </c>
      <c r="C23" s="43" t="s">
        <v>61</v>
      </c>
      <c r="D23" s="31">
        <v>0.68322989100000009</v>
      </c>
      <c r="E23" s="66">
        <v>0.9</v>
      </c>
      <c r="F23" s="78">
        <v>1.2</v>
      </c>
      <c r="G23" s="78">
        <v>0.73551300000000008</v>
      </c>
      <c r="H23" s="31">
        <v>1</v>
      </c>
      <c r="J23" s="96" t="s">
        <v>126</v>
      </c>
    </row>
    <row r="24" spans="1:10" ht="12.9" customHeight="1">
      <c r="A24" s="36" t="s">
        <v>62</v>
      </c>
      <c r="B24" s="38" t="s">
        <v>63</v>
      </c>
      <c r="C24" s="40" t="s">
        <v>64</v>
      </c>
      <c r="D24" s="31">
        <v>8.0698980949999957</v>
      </c>
      <c r="E24" s="66">
        <v>5.8</v>
      </c>
      <c r="F24" s="78">
        <v>5.5</v>
      </c>
      <c r="G24" s="78">
        <v>5.6351390000000023</v>
      </c>
      <c r="H24" s="31">
        <v>5.2</v>
      </c>
      <c r="J24" s="94" t="s">
        <v>127</v>
      </c>
    </row>
    <row r="25" spans="1:10" ht="12.9" customHeight="1">
      <c r="A25" s="44" t="s">
        <v>65</v>
      </c>
      <c r="B25" s="32" t="s">
        <v>66</v>
      </c>
      <c r="C25" s="33" t="s">
        <v>67</v>
      </c>
      <c r="D25" s="31">
        <v>14.881986346999982</v>
      </c>
      <c r="E25" s="66">
        <v>12.8</v>
      </c>
      <c r="F25" s="78">
        <v>12.1</v>
      </c>
      <c r="G25" s="78">
        <v>14.276852999999997</v>
      </c>
      <c r="H25" s="31">
        <v>16</v>
      </c>
      <c r="J25" s="91" t="s">
        <v>67</v>
      </c>
    </row>
    <row r="26" spans="1:10" ht="24" customHeight="1">
      <c r="A26" s="44" t="s">
        <v>68</v>
      </c>
      <c r="B26" s="32" t="s">
        <v>69</v>
      </c>
      <c r="C26" s="43" t="s">
        <v>70</v>
      </c>
      <c r="D26" s="31">
        <v>5.5988590689999969</v>
      </c>
      <c r="E26" s="66">
        <v>5.4</v>
      </c>
      <c r="F26" s="78">
        <v>4.9000000000000004</v>
      </c>
      <c r="G26" s="78">
        <v>5.4467220000000074</v>
      </c>
      <c r="H26" s="31">
        <v>5.0999999999999996</v>
      </c>
      <c r="J26" s="91" t="s">
        <v>128</v>
      </c>
    </row>
    <row r="27" spans="1:10" ht="12.9" customHeight="1">
      <c r="A27" s="44" t="s">
        <v>71</v>
      </c>
      <c r="B27" s="32" t="s">
        <v>72</v>
      </c>
      <c r="C27" s="45" t="s">
        <v>73</v>
      </c>
      <c r="D27" s="31">
        <v>1.4658917340000004</v>
      </c>
      <c r="E27" s="66">
        <v>1.3</v>
      </c>
      <c r="F27" s="78">
        <v>1.6</v>
      </c>
      <c r="G27" s="78">
        <v>1.6943390000000005</v>
      </c>
      <c r="H27" s="31">
        <v>2</v>
      </c>
      <c r="J27" s="91" t="s">
        <v>129</v>
      </c>
    </row>
    <row r="28" spans="1:10" ht="12.9" customHeight="1">
      <c r="A28" s="46" t="s">
        <v>74</v>
      </c>
      <c r="B28" s="32" t="s">
        <v>75</v>
      </c>
      <c r="C28" s="47" t="s">
        <v>76</v>
      </c>
      <c r="D28" s="31">
        <v>4.992166494999994</v>
      </c>
      <c r="E28" s="66">
        <v>1.7</v>
      </c>
      <c r="F28" s="78">
        <v>2.1</v>
      </c>
      <c r="G28" s="78">
        <v>1.9428680000000003</v>
      </c>
      <c r="H28" s="31">
        <v>1.2</v>
      </c>
      <c r="J28" s="95" t="s">
        <v>130</v>
      </c>
    </row>
    <row r="29" spans="1:10" ht="12.9" customHeight="1">
      <c r="A29" s="41" t="s">
        <v>77</v>
      </c>
      <c r="B29" s="29" t="s">
        <v>78</v>
      </c>
      <c r="C29" s="48" t="s">
        <v>79</v>
      </c>
      <c r="D29" s="31">
        <v>0.31958468400000001</v>
      </c>
      <c r="E29" s="80">
        <v>9</v>
      </c>
      <c r="F29" s="78">
        <v>7</v>
      </c>
      <c r="G29" s="78">
        <v>6.4888099999999991</v>
      </c>
      <c r="H29" s="31">
        <v>5.5</v>
      </c>
      <c r="J29" s="99" t="s">
        <v>131</v>
      </c>
    </row>
    <row r="30" spans="1:10" ht="24" customHeight="1" thickBot="1">
      <c r="A30" s="49" t="s">
        <v>80</v>
      </c>
      <c r="B30" s="50" t="s">
        <v>81</v>
      </c>
      <c r="C30" s="51" t="s">
        <v>82</v>
      </c>
      <c r="D30" s="52" t="s">
        <v>55</v>
      </c>
      <c r="E30" s="81" t="s">
        <v>55</v>
      </c>
      <c r="F30" s="82" t="s">
        <v>55</v>
      </c>
      <c r="G30" s="82" t="s">
        <v>55</v>
      </c>
      <c r="H30" s="52" t="s">
        <v>55</v>
      </c>
      <c r="J30" s="90" t="s">
        <v>132</v>
      </c>
    </row>
    <row r="31" spans="1:10" ht="12.9" customHeight="1">
      <c r="G31" s="66"/>
    </row>
    <row r="32" spans="1:10" ht="12.9" customHeight="1" thickBot="1">
      <c r="A32" s="12"/>
      <c r="B32" s="12"/>
      <c r="G32" s="66"/>
    </row>
    <row r="33" spans="1:8" ht="18" customHeight="1" thickBot="1">
      <c r="A33" s="15" t="s">
        <v>11</v>
      </c>
      <c r="B33" s="16" t="s">
        <v>12</v>
      </c>
      <c r="C33" s="17" t="s">
        <v>13</v>
      </c>
      <c r="D33" s="18">
        <v>2012</v>
      </c>
      <c r="E33" s="18">
        <v>2013</v>
      </c>
      <c r="F33" s="18">
        <v>2014</v>
      </c>
      <c r="G33" s="18">
        <v>2015</v>
      </c>
      <c r="H33" s="18">
        <v>2016</v>
      </c>
    </row>
    <row r="34" spans="1:8" ht="12.9" customHeight="1">
      <c r="A34" s="19"/>
      <c r="B34" s="19"/>
      <c r="G34" s="66"/>
    </row>
    <row r="35" spans="1:8" ht="12.9" customHeight="1">
      <c r="A35" s="20" t="s">
        <v>83</v>
      </c>
      <c r="B35" s="21" t="s">
        <v>84</v>
      </c>
      <c r="C35" s="54" t="s">
        <v>85</v>
      </c>
      <c r="D35" s="23">
        <v>429.54498866000853</v>
      </c>
      <c r="E35" s="23">
        <v>432.5</v>
      </c>
      <c r="F35" s="76">
        <v>421.2</v>
      </c>
      <c r="G35" s="77">
        <v>408.71424799999812</v>
      </c>
      <c r="H35" s="76">
        <v>402.7</v>
      </c>
    </row>
    <row r="36" spans="1:8" ht="12.9" customHeight="1">
      <c r="A36" s="24" t="s">
        <v>17</v>
      </c>
      <c r="B36" s="55" t="s">
        <v>18</v>
      </c>
      <c r="C36" s="26" t="s">
        <v>19</v>
      </c>
      <c r="D36" s="27"/>
      <c r="E36" s="27"/>
      <c r="F36" s="66"/>
      <c r="G36" s="78"/>
    </row>
    <row r="37" spans="1:8" ht="24" customHeight="1">
      <c r="A37" s="28" t="s">
        <v>20</v>
      </c>
      <c r="B37" s="29" t="s">
        <v>115</v>
      </c>
      <c r="C37" s="30" t="s">
        <v>21</v>
      </c>
      <c r="D37" s="31">
        <v>143.40376882000015</v>
      </c>
      <c r="E37" s="31">
        <v>158.6</v>
      </c>
      <c r="F37" s="66">
        <v>158.69999999999999</v>
      </c>
      <c r="G37" s="78">
        <v>148.36968599999983</v>
      </c>
      <c r="H37" s="31">
        <v>130.6</v>
      </c>
    </row>
    <row r="38" spans="1:8" ht="12.9" customHeight="1">
      <c r="A38" s="28" t="s">
        <v>22</v>
      </c>
      <c r="B38" s="32" t="s">
        <v>23</v>
      </c>
      <c r="C38" s="33" t="s">
        <v>24</v>
      </c>
      <c r="D38" s="31">
        <v>3.0093209749999992</v>
      </c>
      <c r="E38" s="31">
        <v>1.3</v>
      </c>
      <c r="F38" s="66">
        <v>0.8</v>
      </c>
      <c r="G38" s="78">
        <v>0.58212799999999998</v>
      </c>
      <c r="H38" s="31">
        <v>0.6</v>
      </c>
    </row>
    <row r="39" spans="1:8" ht="24" customHeight="1">
      <c r="A39" s="28" t="s">
        <v>25</v>
      </c>
      <c r="B39" s="34" t="s">
        <v>26</v>
      </c>
      <c r="C39" s="35" t="s">
        <v>27</v>
      </c>
      <c r="D39" s="31">
        <v>18.414877033000028</v>
      </c>
      <c r="E39" s="31">
        <v>22.2</v>
      </c>
      <c r="F39" s="66">
        <v>22.5</v>
      </c>
      <c r="G39" s="78">
        <v>22.528211000000027</v>
      </c>
      <c r="H39" s="31">
        <v>21.8</v>
      </c>
    </row>
    <row r="40" spans="1:8" ht="24" customHeight="1">
      <c r="A40" s="36" t="s">
        <v>28</v>
      </c>
      <c r="B40" s="34" t="s">
        <v>29</v>
      </c>
      <c r="C40" s="37" t="s">
        <v>30</v>
      </c>
      <c r="D40" s="31">
        <v>6.9081870389999978</v>
      </c>
      <c r="E40" s="31">
        <v>5.0999999999999996</v>
      </c>
      <c r="F40" s="66">
        <v>5.4</v>
      </c>
      <c r="G40" s="78">
        <v>6.3757479999999944</v>
      </c>
      <c r="H40" s="31">
        <v>6.5</v>
      </c>
    </row>
    <row r="41" spans="1:8" ht="36" customHeight="1">
      <c r="A41" s="28" t="s">
        <v>31</v>
      </c>
      <c r="B41" s="34" t="s">
        <v>32</v>
      </c>
      <c r="C41" s="37" t="s">
        <v>33</v>
      </c>
      <c r="D41" s="31">
        <v>1.727868556</v>
      </c>
      <c r="E41" s="31">
        <v>0.5</v>
      </c>
      <c r="F41" s="66">
        <v>0.4</v>
      </c>
      <c r="G41" s="78">
        <v>0.37000499999999997</v>
      </c>
      <c r="H41" s="31">
        <v>0.3</v>
      </c>
    </row>
    <row r="42" spans="1:8" ht="12.9" customHeight="1">
      <c r="A42" s="36" t="s">
        <v>34</v>
      </c>
      <c r="B42" s="38" t="s">
        <v>35</v>
      </c>
      <c r="C42" s="39" t="s">
        <v>36</v>
      </c>
      <c r="D42" s="31">
        <v>68.256034654999922</v>
      </c>
      <c r="E42" s="31">
        <v>67.8</v>
      </c>
      <c r="F42" s="66">
        <v>67.5</v>
      </c>
      <c r="G42" s="78">
        <v>66.400836000000169</v>
      </c>
      <c r="H42" s="31">
        <v>69.5</v>
      </c>
    </row>
    <row r="43" spans="1:8" ht="24" customHeight="1">
      <c r="A43" s="36" t="s">
        <v>37</v>
      </c>
      <c r="B43" s="38" t="s">
        <v>38</v>
      </c>
      <c r="C43" s="40" t="s">
        <v>39</v>
      </c>
      <c r="D43" s="31">
        <v>73.389470987999758</v>
      </c>
      <c r="E43" s="31">
        <v>68</v>
      </c>
      <c r="F43" s="66">
        <v>50.5</v>
      </c>
      <c r="G43" s="78">
        <v>47.497097000000046</v>
      </c>
      <c r="H43" s="31">
        <v>49.2</v>
      </c>
    </row>
    <row r="44" spans="1:8" ht="12.9" customHeight="1">
      <c r="A44" s="41" t="s">
        <v>40</v>
      </c>
      <c r="B44" s="38" t="s">
        <v>41</v>
      </c>
      <c r="C44" s="40" t="s">
        <v>42</v>
      </c>
      <c r="D44" s="31">
        <v>25.052272847999976</v>
      </c>
      <c r="E44" s="31">
        <v>24.5</v>
      </c>
      <c r="F44" s="66">
        <v>24.4</v>
      </c>
      <c r="G44" s="78">
        <v>21.861010000000039</v>
      </c>
      <c r="H44" s="31">
        <v>23</v>
      </c>
    </row>
    <row r="45" spans="1:8" ht="24" customHeight="1">
      <c r="A45" s="42" t="s">
        <v>43</v>
      </c>
      <c r="B45" s="38" t="s">
        <v>44</v>
      </c>
      <c r="C45" s="43" t="s">
        <v>45</v>
      </c>
      <c r="D45" s="31">
        <v>10.491669644999998</v>
      </c>
      <c r="E45" s="31">
        <v>10.9</v>
      </c>
      <c r="F45" s="66">
        <v>11.5</v>
      </c>
      <c r="G45" s="78">
        <v>16.270545999999996</v>
      </c>
      <c r="H45" s="31">
        <v>16.899999999999999</v>
      </c>
    </row>
    <row r="46" spans="1:8" ht="12.9" customHeight="1">
      <c r="A46" s="44" t="s">
        <v>46</v>
      </c>
      <c r="B46" s="38" t="s">
        <v>47</v>
      </c>
      <c r="C46" s="40" t="s">
        <v>48</v>
      </c>
      <c r="D46" s="31">
        <v>2.4050008620000005</v>
      </c>
      <c r="E46" s="31">
        <v>2.5</v>
      </c>
      <c r="F46" s="66">
        <v>3.8</v>
      </c>
      <c r="G46" s="78">
        <v>3.0135489999999994</v>
      </c>
      <c r="H46" s="31">
        <v>2.2000000000000002</v>
      </c>
    </row>
    <row r="47" spans="1:8" ht="24" customHeight="1">
      <c r="A47" s="44" t="s">
        <v>49</v>
      </c>
      <c r="B47" s="38" t="s">
        <v>50</v>
      </c>
      <c r="C47" s="43" t="s">
        <v>51</v>
      </c>
      <c r="D47" s="31">
        <v>3.7204829369999994</v>
      </c>
      <c r="E47" s="31">
        <v>3.8</v>
      </c>
      <c r="F47" s="66">
        <v>4.3</v>
      </c>
      <c r="G47" s="78">
        <v>4.7963199999999988</v>
      </c>
      <c r="H47" s="31">
        <v>5.3</v>
      </c>
    </row>
    <row r="48" spans="1:8" ht="12.9" customHeight="1">
      <c r="A48" s="44" t="s">
        <v>52</v>
      </c>
      <c r="B48" s="38" t="s">
        <v>53</v>
      </c>
      <c r="C48" s="40" t="s">
        <v>54</v>
      </c>
      <c r="D48" s="31">
        <v>0.22353142799999995</v>
      </c>
      <c r="E48" s="31" t="s">
        <v>55</v>
      </c>
      <c r="F48" s="79" t="s">
        <v>55</v>
      </c>
      <c r="G48" s="83" t="s">
        <v>55</v>
      </c>
      <c r="H48" s="88" t="s">
        <v>55</v>
      </c>
    </row>
    <row r="49" spans="1:8" ht="24" customHeight="1">
      <c r="A49" s="44" t="s">
        <v>56</v>
      </c>
      <c r="B49" s="38" t="s">
        <v>57</v>
      </c>
      <c r="C49" s="43" t="s">
        <v>58</v>
      </c>
      <c r="D49" s="31">
        <v>4.2032734200000021</v>
      </c>
      <c r="E49" s="31">
        <v>3</v>
      </c>
      <c r="F49" s="66">
        <v>4.3</v>
      </c>
      <c r="G49" s="78">
        <v>4.8271289999999993</v>
      </c>
      <c r="H49" s="31">
        <v>3.6</v>
      </c>
    </row>
    <row r="50" spans="1:8" ht="24" customHeight="1">
      <c r="A50" s="44" t="s">
        <v>59</v>
      </c>
      <c r="B50" s="38" t="s">
        <v>60</v>
      </c>
      <c r="C50" s="43" t="s">
        <v>61</v>
      </c>
      <c r="D50" s="31">
        <v>0.49966761999999998</v>
      </c>
      <c r="E50" s="31">
        <v>1.2</v>
      </c>
      <c r="F50" s="66">
        <v>1.8</v>
      </c>
      <c r="G50" s="78">
        <v>0.89837599999999984</v>
      </c>
      <c r="H50" s="31">
        <v>1.2</v>
      </c>
    </row>
    <row r="51" spans="1:8" ht="12.9" customHeight="1">
      <c r="A51" s="36" t="s">
        <v>62</v>
      </c>
      <c r="B51" s="38" t="s">
        <v>63</v>
      </c>
      <c r="C51" s="40" t="s">
        <v>64</v>
      </c>
      <c r="D51" s="31">
        <v>17.452984636</v>
      </c>
      <c r="E51" s="31">
        <v>14.5</v>
      </c>
      <c r="F51" s="66">
        <v>14.1</v>
      </c>
      <c r="G51" s="78">
        <v>14.006726</v>
      </c>
      <c r="H51" s="31">
        <v>13.2</v>
      </c>
    </row>
    <row r="52" spans="1:8" ht="12.9" customHeight="1">
      <c r="A52" s="44" t="s">
        <v>65</v>
      </c>
      <c r="B52" s="32" t="s">
        <v>66</v>
      </c>
      <c r="C52" s="33" t="s">
        <v>67</v>
      </c>
      <c r="D52" s="31">
        <v>31.753717095999953</v>
      </c>
      <c r="E52" s="31">
        <v>31.9</v>
      </c>
      <c r="F52" s="66">
        <v>32.799999999999997</v>
      </c>
      <c r="G52" s="78">
        <v>29.62884</v>
      </c>
      <c r="H52" s="31">
        <v>34.9</v>
      </c>
    </row>
    <row r="53" spans="1:8" ht="24" customHeight="1">
      <c r="A53" s="44" t="s">
        <v>68</v>
      </c>
      <c r="B53" s="32" t="s">
        <v>69</v>
      </c>
      <c r="C53" s="43" t="s">
        <v>70</v>
      </c>
      <c r="D53" s="31">
        <v>15.995813146999991</v>
      </c>
      <c r="E53" s="31">
        <v>11.5</v>
      </c>
      <c r="F53" s="66">
        <v>11.3</v>
      </c>
      <c r="G53" s="78">
        <v>14.130674000000004</v>
      </c>
      <c r="H53" s="31">
        <v>15.3</v>
      </c>
    </row>
    <row r="54" spans="1:8" ht="12.9" customHeight="1">
      <c r="A54" s="44" t="s">
        <v>71</v>
      </c>
      <c r="B54" s="32" t="s">
        <v>72</v>
      </c>
      <c r="C54" s="45" t="s">
        <v>73</v>
      </c>
      <c r="D54" s="31">
        <v>1.1187612650000001</v>
      </c>
      <c r="E54" s="31">
        <v>3.1</v>
      </c>
      <c r="F54" s="66">
        <v>3.4</v>
      </c>
      <c r="G54" s="78">
        <v>3.8203480000000001</v>
      </c>
      <c r="H54" s="31">
        <v>4.3</v>
      </c>
    </row>
    <row r="55" spans="1:8" ht="12.9" customHeight="1">
      <c r="A55" s="46" t="s">
        <v>74</v>
      </c>
      <c r="B55" s="32" t="s">
        <v>75</v>
      </c>
      <c r="C55" s="47" t="s">
        <v>76</v>
      </c>
      <c r="D55" s="31">
        <v>1.4269256899999991</v>
      </c>
      <c r="E55" s="31">
        <v>2</v>
      </c>
      <c r="F55" s="66">
        <v>3.7</v>
      </c>
      <c r="G55" s="78">
        <v>3.3370189999999988</v>
      </c>
      <c r="H55" s="31">
        <v>4.3</v>
      </c>
    </row>
    <row r="56" spans="1:8" ht="12.9" customHeight="1">
      <c r="A56" s="41" t="s">
        <v>77</v>
      </c>
      <c r="B56" s="29" t="s">
        <v>78</v>
      </c>
      <c r="C56" s="48" t="s">
        <v>79</v>
      </c>
      <c r="D56" s="31">
        <v>9.1359999999999997E-2</v>
      </c>
      <c r="E56" s="31" t="s">
        <v>55</v>
      </c>
      <c r="F56" s="79" t="s">
        <v>55</v>
      </c>
      <c r="G56" s="83" t="s">
        <v>55</v>
      </c>
      <c r="H56" s="88" t="s">
        <v>55</v>
      </c>
    </row>
    <row r="57" spans="1:8" ht="24" customHeight="1" thickBot="1">
      <c r="A57" s="49" t="s">
        <v>80</v>
      </c>
      <c r="B57" s="50" t="s">
        <v>81</v>
      </c>
      <c r="C57" s="51" t="s">
        <v>82</v>
      </c>
      <c r="D57" s="52" t="s">
        <v>55</v>
      </c>
      <c r="E57" s="52" t="s">
        <v>55</v>
      </c>
      <c r="F57" s="81" t="s">
        <v>55</v>
      </c>
      <c r="G57" s="81" t="s">
        <v>55</v>
      </c>
      <c r="H57" s="52" t="s">
        <v>55</v>
      </c>
    </row>
    <row r="58" spans="1:8" ht="12.9" customHeight="1">
      <c r="G58" s="66"/>
    </row>
    <row r="59" spans="1:8" ht="12.9" customHeight="1" thickBot="1">
      <c r="A59" s="12"/>
      <c r="B59" s="12"/>
      <c r="G59" s="66"/>
    </row>
    <row r="60" spans="1:8" ht="18" customHeight="1" thickBot="1">
      <c r="A60" s="15" t="s">
        <v>11</v>
      </c>
      <c r="B60" s="16" t="s">
        <v>12</v>
      </c>
      <c r="C60" s="17" t="s">
        <v>13</v>
      </c>
      <c r="D60" s="18">
        <v>2012</v>
      </c>
      <c r="E60" s="18">
        <v>2013</v>
      </c>
      <c r="F60" s="18">
        <v>2014</v>
      </c>
      <c r="G60" s="18">
        <v>2015</v>
      </c>
      <c r="H60" s="18">
        <v>2016</v>
      </c>
    </row>
    <row r="61" spans="1:8" ht="12.9" customHeight="1">
      <c r="A61" s="19"/>
      <c r="B61" s="19"/>
      <c r="G61" s="66"/>
    </row>
    <row r="62" spans="1:8" ht="12.9" customHeight="1">
      <c r="A62" s="20" t="s">
        <v>86</v>
      </c>
      <c r="B62" s="21" t="s">
        <v>87</v>
      </c>
      <c r="C62" s="22" t="s">
        <v>88</v>
      </c>
      <c r="D62" s="23">
        <v>174.94035100399731</v>
      </c>
      <c r="E62" s="77">
        <v>163</v>
      </c>
      <c r="F62" s="76">
        <v>166.3</v>
      </c>
      <c r="G62" s="77">
        <v>170.05872199999897</v>
      </c>
      <c r="H62" s="23">
        <v>165.2</v>
      </c>
    </row>
    <row r="63" spans="1:8" ht="12.9" customHeight="1">
      <c r="A63" s="24" t="s">
        <v>17</v>
      </c>
      <c r="B63" s="55" t="s">
        <v>18</v>
      </c>
      <c r="C63" s="26" t="s">
        <v>19</v>
      </c>
      <c r="D63" s="27"/>
      <c r="E63" s="66"/>
      <c r="F63" s="66"/>
      <c r="G63" s="78"/>
      <c r="H63" s="27"/>
    </row>
    <row r="64" spans="1:8" ht="24" customHeight="1">
      <c r="A64" s="28" t="s">
        <v>20</v>
      </c>
      <c r="B64" s="29" t="s">
        <v>115</v>
      </c>
      <c r="C64" s="30" t="s">
        <v>21</v>
      </c>
      <c r="D64" s="31">
        <v>86.468853599000241</v>
      </c>
      <c r="E64" s="66">
        <v>69.8</v>
      </c>
      <c r="F64" s="78">
        <v>67.099999999999994</v>
      </c>
      <c r="G64" s="78">
        <v>61.176329000000031</v>
      </c>
      <c r="H64" s="31">
        <v>52</v>
      </c>
    </row>
    <row r="65" spans="1:8" ht="12.9" customHeight="1">
      <c r="A65" s="28" t="s">
        <v>22</v>
      </c>
      <c r="B65" s="32" t="s">
        <v>23</v>
      </c>
      <c r="C65" s="33" t="s">
        <v>24</v>
      </c>
      <c r="D65" s="31">
        <v>0.31143733499999998</v>
      </c>
      <c r="E65" s="66">
        <v>1.5</v>
      </c>
      <c r="F65" s="78">
        <v>1.4</v>
      </c>
      <c r="G65" s="78">
        <v>1.9163510000000001</v>
      </c>
      <c r="H65" s="31">
        <v>2.2000000000000002</v>
      </c>
    </row>
    <row r="66" spans="1:8" ht="24" customHeight="1">
      <c r="A66" s="28" t="s">
        <v>25</v>
      </c>
      <c r="B66" s="34" t="s">
        <v>26</v>
      </c>
      <c r="C66" s="35" t="s">
        <v>27</v>
      </c>
      <c r="D66" s="31">
        <v>7.1962599810000034</v>
      </c>
      <c r="E66" s="66">
        <v>6.7</v>
      </c>
      <c r="F66" s="78">
        <v>7.1</v>
      </c>
      <c r="G66" s="78">
        <v>7.9434789999999955</v>
      </c>
      <c r="H66" s="31">
        <v>8.6999999999999993</v>
      </c>
    </row>
    <row r="67" spans="1:8" ht="24" customHeight="1">
      <c r="A67" s="36" t="s">
        <v>28</v>
      </c>
      <c r="B67" s="34" t="s">
        <v>29</v>
      </c>
      <c r="C67" s="37" t="s">
        <v>30</v>
      </c>
      <c r="D67" s="31">
        <v>0.99718022600000022</v>
      </c>
      <c r="E67" s="66">
        <v>1.1000000000000001</v>
      </c>
      <c r="F67" s="78">
        <v>1.2</v>
      </c>
      <c r="G67" s="78">
        <v>1.1743160000000001</v>
      </c>
      <c r="H67" s="31">
        <v>1.6</v>
      </c>
    </row>
    <row r="68" spans="1:8" ht="36" customHeight="1">
      <c r="A68" s="28" t="s">
        <v>31</v>
      </c>
      <c r="B68" s="34" t="s">
        <v>32</v>
      </c>
      <c r="C68" s="37" t="s">
        <v>33</v>
      </c>
      <c r="D68" s="31">
        <v>1.2290765129999999</v>
      </c>
      <c r="E68" s="66">
        <v>1.1000000000000001</v>
      </c>
      <c r="F68" s="78">
        <v>0.9</v>
      </c>
      <c r="G68" s="78">
        <v>0.86995199999999995</v>
      </c>
      <c r="H68" s="31">
        <v>0.8</v>
      </c>
    </row>
    <row r="69" spans="1:8" ht="12.9" customHeight="1">
      <c r="A69" s="36" t="s">
        <v>34</v>
      </c>
      <c r="B69" s="38" t="s">
        <v>35</v>
      </c>
      <c r="C69" s="39" t="s">
        <v>36</v>
      </c>
      <c r="D69" s="31">
        <v>10.379029145999974</v>
      </c>
      <c r="E69" s="66">
        <v>14.3</v>
      </c>
      <c r="F69" s="78">
        <v>15.4</v>
      </c>
      <c r="G69" s="78">
        <v>21.086836000000009</v>
      </c>
      <c r="H69" s="31">
        <v>22.2</v>
      </c>
    </row>
    <row r="70" spans="1:8" ht="24" customHeight="1">
      <c r="A70" s="36" t="s">
        <v>37</v>
      </c>
      <c r="B70" s="38" t="s">
        <v>38</v>
      </c>
      <c r="C70" s="40" t="s">
        <v>39</v>
      </c>
      <c r="D70" s="31">
        <v>13.692480708000003</v>
      </c>
      <c r="E70" s="66">
        <v>15.6</v>
      </c>
      <c r="F70" s="78">
        <v>16.7</v>
      </c>
      <c r="G70" s="78">
        <v>20.31900199999998</v>
      </c>
      <c r="H70" s="31">
        <v>19.7</v>
      </c>
    </row>
    <row r="71" spans="1:8" ht="12.9" customHeight="1">
      <c r="A71" s="41" t="s">
        <v>40</v>
      </c>
      <c r="B71" s="38" t="s">
        <v>41</v>
      </c>
      <c r="C71" s="40" t="s">
        <v>42</v>
      </c>
      <c r="D71" s="31">
        <v>7.4482393640000071</v>
      </c>
      <c r="E71" s="66">
        <v>7.1</v>
      </c>
      <c r="F71" s="78">
        <v>7.9</v>
      </c>
      <c r="G71" s="78">
        <v>7.8662369999999937</v>
      </c>
      <c r="H71" s="31">
        <v>7.4</v>
      </c>
    </row>
    <row r="72" spans="1:8" ht="24" customHeight="1">
      <c r="A72" s="42" t="s">
        <v>43</v>
      </c>
      <c r="B72" s="38" t="s">
        <v>44</v>
      </c>
      <c r="C72" s="43" t="s">
        <v>45</v>
      </c>
      <c r="D72" s="31">
        <v>12.179794341999983</v>
      </c>
      <c r="E72" s="66">
        <v>11.2</v>
      </c>
      <c r="F72" s="78">
        <v>12.3</v>
      </c>
      <c r="G72" s="78">
        <v>12.792976999999992</v>
      </c>
      <c r="H72" s="31">
        <v>13.6</v>
      </c>
    </row>
    <row r="73" spans="1:8" ht="12.9" customHeight="1">
      <c r="A73" s="44" t="s">
        <v>46</v>
      </c>
      <c r="B73" s="38" t="s">
        <v>47</v>
      </c>
      <c r="C73" s="40" t="s">
        <v>48</v>
      </c>
      <c r="D73" s="31">
        <v>0.69085943499999991</v>
      </c>
      <c r="E73" s="66">
        <v>1.5</v>
      </c>
      <c r="F73" s="78">
        <v>2</v>
      </c>
      <c r="G73" s="78">
        <v>2.1773959999999999</v>
      </c>
      <c r="H73" s="31">
        <v>1.8</v>
      </c>
    </row>
    <row r="74" spans="1:8" ht="24" customHeight="1">
      <c r="A74" s="44" t="s">
        <v>49</v>
      </c>
      <c r="B74" s="38" t="s">
        <v>50</v>
      </c>
      <c r="C74" s="43" t="s">
        <v>51</v>
      </c>
      <c r="D74" s="31">
        <v>1.0743911170000005</v>
      </c>
      <c r="E74" s="66">
        <v>1.1000000000000001</v>
      </c>
      <c r="F74" s="78">
        <v>0.8</v>
      </c>
      <c r="G74" s="78">
        <v>0.417437</v>
      </c>
      <c r="H74" s="31">
        <v>0.9</v>
      </c>
    </row>
    <row r="75" spans="1:8" ht="12.9" customHeight="1">
      <c r="A75" s="44" t="s">
        <v>52</v>
      </c>
      <c r="B75" s="38" t="s">
        <v>53</v>
      </c>
      <c r="C75" s="40" t="s">
        <v>54</v>
      </c>
      <c r="D75" s="31">
        <v>0.209748512</v>
      </c>
      <c r="E75" s="79" t="s">
        <v>55</v>
      </c>
      <c r="F75" s="83" t="s">
        <v>55</v>
      </c>
      <c r="G75" s="83" t="s">
        <v>55</v>
      </c>
      <c r="H75" s="88" t="s">
        <v>55</v>
      </c>
    </row>
    <row r="76" spans="1:8" ht="24" customHeight="1">
      <c r="A76" s="44" t="s">
        <v>56</v>
      </c>
      <c r="B76" s="38" t="s">
        <v>57</v>
      </c>
      <c r="C76" s="43" t="s">
        <v>58</v>
      </c>
      <c r="D76" s="31">
        <v>0.78875129499999974</v>
      </c>
      <c r="E76" s="66">
        <v>2.2000000000000002</v>
      </c>
      <c r="F76" s="78">
        <v>2.5</v>
      </c>
      <c r="G76" s="78">
        <v>1.9934949999999994</v>
      </c>
      <c r="H76" s="31">
        <v>1.9</v>
      </c>
    </row>
    <row r="77" spans="1:8" ht="24" customHeight="1">
      <c r="A77" s="44" t="s">
        <v>59</v>
      </c>
      <c r="B77" s="38" t="s">
        <v>60</v>
      </c>
      <c r="C77" s="43" t="s">
        <v>61</v>
      </c>
      <c r="D77" s="31">
        <v>0.71018712299999998</v>
      </c>
      <c r="E77" s="66">
        <v>1.1000000000000001</v>
      </c>
      <c r="F77" s="78">
        <v>1.2</v>
      </c>
      <c r="G77" s="78">
        <v>0.81672799999999979</v>
      </c>
      <c r="H77" s="31">
        <v>0.8</v>
      </c>
    </row>
    <row r="78" spans="1:8" ht="12.9" customHeight="1">
      <c r="A78" s="36" t="s">
        <v>62</v>
      </c>
      <c r="B78" s="38" t="s">
        <v>89</v>
      </c>
      <c r="C78" s="40" t="s">
        <v>64</v>
      </c>
      <c r="D78" s="31">
        <v>6.2615629469999998</v>
      </c>
      <c r="E78" s="66">
        <v>7.3</v>
      </c>
      <c r="F78" s="78">
        <v>8.3000000000000007</v>
      </c>
      <c r="G78" s="78">
        <v>8.6960919999999984</v>
      </c>
      <c r="H78" s="31">
        <v>9.1999999999999993</v>
      </c>
    </row>
    <row r="79" spans="1:8" ht="12.9" customHeight="1">
      <c r="A79" s="44" t="s">
        <v>65</v>
      </c>
      <c r="B79" s="32" t="s">
        <v>66</v>
      </c>
      <c r="C79" s="33" t="s">
        <v>67</v>
      </c>
      <c r="D79" s="31">
        <v>14.597740282999977</v>
      </c>
      <c r="E79" s="66">
        <v>12.4</v>
      </c>
      <c r="F79" s="78">
        <v>13</v>
      </c>
      <c r="G79" s="78">
        <v>12.920132999999984</v>
      </c>
      <c r="H79" s="31">
        <v>13.7</v>
      </c>
    </row>
    <row r="80" spans="1:8" ht="24" customHeight="1">
      <c r="A80" s="44" t="s">
        <v>68</v>
      </c>
      <c r="B80" s="32" t="s">
        <v>69</v>
      </c>
      <c r="C80" s="43" t="s">
        <v>70</v>
      </c>
      <c r="D80" s="31">
        <v>7.0768191870000061</v>
      </c>
      <c r="E80" s="66">
        <v>6.8</v>
      </c>
      <c r="F80" s="78">
        <v>6.3</v>
      </c>
      <c r="G80" s="78">
        <v>4.9916660000000048</v>
      </c>
      <c r="H80" s="31">
        <v>5.5</v>
      </c>
    </row>
    <row r="81" spans="1:11" ht="12.9" customHeight="1">
      <c r="A81" s="44" t="s">
        <v>71</v>
      </c>
      <c r="B81" s="32" t="s">
        <v>72</v>
      </c>
      <c r="C81" s="45" t="s">
        <v>73</v>
      </c>
      <c r="D81" s="31">
        <v>1.3722912950000001</v>
      </c>
      <c r="E81" s="66">
        <v>0.6</v>
      </c>
      <c r="F81" s="78">
        <v>0.6</v>
      </c>
      <c r="G81" s="78">
        <v>0.53434199999999998</v>
      </c>
      <c r="H81" s="31">
        <v>0.8</v>
      </c>
    </row>
    <row r="82" spans="1:11" ht="12.9" customHeight="1">
      <c r="A82" s="46" t="s">
        <v>74</v>
      </c>
      <c r="B82" s="32" t="s">
        <v>75</v>
      </c>
      <c r="C82" s="47" t="s">
        <v>76</v>
      </c>
      <c r="D82" s="31">
        <v>2.2556485960000017</v>
      </c>
      <c r="E82" s="66">
        <v>1.3</v>
      </c>
      <c r="F82" s="78">
        <v>1.6</v>
      </c>
      <c r="G82" s="78">
        <v>2.3659540000000003</v>
      </c>
      <c r="H82" s="31">
        <v>2.5</v>
      </c>
    </row>
    <row r="83" spans="1:11" ht="12.9" customHeight="1">
      <c r="A83" s="41" t="s">
        <v>77</v>
      </c>
      <c r="B83" s="29" t="s">
        <v>78</v>
      </c>
      <c r="C83" s="48" t="s">
        <v>79</v>
      </c>
      <c r="D83" s="31">
        <v>0</v>
      </c>
      <c r="E83" s="66">
        <v>0.1</v>
      </c>
      <c r="F83" s="83" t="s">
        <v>55</v>
      </c>
      <c r="G83" s="83" t="s">
        <v>55</v>
      </c>
      <c r="H83" s="88" t="s">
        <v>55</v>
      </c>
    </row>
    <row r="84" spans="1:11" ht="24" customHeight="1" thickBot="1">
      <c r="A84" s="49" t="s">
        <v>80</v>
      </c>
      <c r="B84" s="50" t="s">
        <v>81</v>
      </c>
      <c r="C84" s="51" t="s">
        <v>82</v>
      </c>
      <c r="D84" s="52" t="s">
        <v>55</v>
      </c>
      <c r="E84" s="81" t="s">
        <v>55</v>
      </c>
      <c r="F84" s="82" t="s">
        <v>55</v>
      </c>
      <c r="G84" s="82" t="s">
        <v>55</v>
      </c>
      <c r="H84" s="52" t="s">
        <v>55</v>
      </c>
    </row>
    <row r="85" spans="1:11" ht="12.9" customHeight="1">
      <c r="G85" s="66"/>
    </row>
    <row r="86" spans="1:11" ht="12.9" customHeight="1" thickBot="1">
      <c r="A86" s="12"/>
      <c r="B86" s="12"/>
      <c r="G86" s="66"/>
    </row>
    <row r="87" spans="1:11" ht="18" customHeight="1" thickBot="1">
      <c r="A87" s="15" t="s">
        <v>11</v>
      </c>
      <c r="B87" s="16" t="s">
        <v>12</v>
      </c>
      <c r="C87" s="17" t="s">
        <v>13</v>
      </c>
      <c r="D87" s="18">
        <v>2012</v>
      </c>
      <c r="E87" s="18">
        <v>2013</v>
      </c>
      <c r="F87" s="18">
        <v>2014</v>
      </c>
      <c r="G87" s="18">
        <v>2015</v>
      </c>
      <c r="H87" s="18">
        <v>2016</v>
      </c>
    </row>
    <row r="88" spans="1:11" ht="12.9" customHeight="1">
      <c r="A88" s="19"/>
      <c r="B88" s="19"/>
      <c r="G88" s="66"/>
    </row>
    <row r="89" spans="1:11" ht="12.9" customHeight="1">
      <c r="A89" s="20" t="s">
        <v>90</v>
      </c>
      <c r="B89" s="21" t="s">
        <v>91</v>
      </c>
      <c r="C89" s="22" t="s">
        <v>92</v>
      </c>
      <c r="D89" s="23">
        <v>85.335298314000482</v>
      </c>
      <c r="E89" s="76">
        <v>77.8</v>
      </c>
      <c r="F89" s="76">
        <v>79.5</v>
      </c>
      <c r="G89" s="77">
        <v>79.151950000000042</v>
      </c>
      <c r="H89" s="23">
        <v>84.6</v>
      </c>
    </row>
    <row r="90" spans="1:11" ht="12.9" customHeight="1">
      <c r="A90" s="24" t="s">
        <v>17</v>
      </c>
      <c r="B90" s="55" t="s">
        <v>18</v>
      </c>
      <c r="C90" s="26" t="s">
        <v>19</v>
      </c>
      <c r="D90" s="27"/>
      <c r="E90" s="66"/>
      <c r="F90" s="66"/>
      <c r="G90" s="78"/>
      <c r="H90" s="27"/>
    </row>
    <row r="91" spans="1:11" ht="24" customHeight="1">
      <c r="A91" s="28" t="s">
        <v>20</v>
      </c>
      <c r="B91" s="29" t="s">
        <v>115</v>
      </c>
      <c r="C91" s="30" t="s">
        <v>21</v>
      </c>
      <c r="D91" s="31">
        <v>45.490486190000446</v>
      </c>
      <c r="E91" s="66">
        <v>34.5</v>
      </c>
      <c r="F91" s="66">
        <v>37.9</v>
      </c>
      <c r="G91" s="78">
        <v>37.242774000000004</v>
      </c>
      <c r="H91" s="31">
        <v>39.200000000000003</v>
      </c>
      <c r="K91">
        <f>H91/H89</f>
        <v>0.46335697399527193</v>
      </c>
    </row>
    <row r="92" spans="1:11" ht="12.9" customHeight="1">
      <c r="A92" s="28" t="s">
        <v>22</v>
      </c>
      <c r="B92" s="32" t="s">
        <v>23</v>
      </c>
      <c r="C92" s="33" t="s">
        <v>24</v>
      </c>
      <c r="D92" s="31">
        <v>0.48854567300000007</v>
      </c>
      <c r="E92" s="66">
        <v>0.7</v>
      </c>
      <c r="F92" s="66">
        <v>0.8</v>
      </c>
      <c r="G92" s="78">
        <v>1.350195</v>
      </c>
      <c r="H92" s="31">
        <v>2.2000000000000002</v>
      </c>
    </row>
    <row r="93" spans="1:11" ht="24" customHeight="1">
      <c r="A93" s="28" t="s">
        <v>25</v>
      </c>
      <c r="B93" s="34" t="s">
        <v>26</v>
      </c>
      <c r="C93" s="35" t="s">
        <v>27</v>
      </c>
      <c r="D93" s="31">
        <v>1.4395000439999999</v>
      </c>
      <c r="E93" s="66">
        <v>1.1000000000000001</v>
      </c>
      <c r="F93" s="66">
        <v>0.7</v>
      </c>
      <c r="G93" s="78">
        <v>0.87631300000000034</v>
      </c>
      <c r="H93" s="31">
        <v>1.2</v>
      </c>
    </row>
    <row r="94" spans="1:11" ht="24" customHeight="1">
      <c r="A94" s="36" t="s">
        <v>28</v>
      </c>
      <c r="B94" s="34" t="s">
        <v>29</v>
      </c>
      <c r="C94" s="37" t="s">
        <v>30</v>
      </c>
      <c r="D94" s="31">
        <v>1.9472517330000005</v>
      </c>
      <c r="E94" s="66">
        <v>0.7</v>
      </c>
      <c r="F94" s="66">
        <v>0.6</v>
      </c>
      <c r="G94" s="78">
        <v>0.48094399999999987</v>
      </c>
      <c r="H94" s="31">
        <v>0.3</v>
      </c>
    </row>
    <row r="95" spans="1:11" ht="36" customHeight="1">
      <c r="A95" s="28" t="s">
        <v>31</v>
      </c>
      <c r="B95" s="34" t="s">
        <v>32</v>
      </c>
      <c r="C95" s="37" t="s">
        <v>33</v>
      </c>
      <c r="D95" s="31">
        <v>0.28367952499999993</v>
      </c>
      <c r="E95" s="66">
        <v>0.6</v>
      </c>
      <c r="F95" s="66">
        <v>0.7</v>
      </c>
      <c r="G95" s="78">
        <v>0.67833800000000011</v>
      </c>
      <c r="H95" s="31">
        <v>0.8</v>
      </c>
    </row>
    <row r="96" spans="1:11" ht="12.9" customHeight="1">
      <c r="A96" s="36" t="s">
        <v>34</v>
      </c>
      <c r="B96" s="38" t="s">
        <v>35</v>
      </c>
      <c r="C96" s="39" t="s">
        <v>36</v>
      </c>
      <c r="D96" s="31">
        <v>2.2146494719999961</v>
      </c>
      <c r="E96" s="66">
        <v>2.9</v>
      </c>
      <c r="F96" s="66">
        <v>3.5</v>
      </c>
      <c r="G96" s="78">
        <v>3.8668819999999982</v>
      </c>
      <c r="H96" s="31">
        <v>3.1</v>
      </c>
    </row>
    <row r="97" spans="1:8" ht="24" customHeight="1">
      <c r="A97" s="36" t="s">
        <v>37</v>
      </c>
      <c r="B97" s="38" t="s">
        <v>38</v>
      </c>
      <c r="C97" s="40" t="s">
        <v>39</v>
      </c>
      <c r="D97" s="31">
        <v>4.7916317089999927</v>
      </c>
      <c r="E97" s="66">
        <v>5.7</v>
      </c>
      <c r="F97" s="66">
        <v>6.6</v>
      </c>
      <c r="G97" s="78">
        <v>5.9688519999999965</v>
      </c>
      <c r="H97" s="31">
        <v>5</v>
      </c>
    </row>
    <row r="98" spans="1:8" ht="12.9" customHeight="1">
      <c r="A98" s="41" t="s">
        <v>40</v>
      </c>
      <c r="B98" s="38" t="s">
        <v>41</v>
      </c>
      <c r="C98" s="40" t="s">
        <v>42</v>
      </c>
      <c r="D98" s="31">
        <v>2.4881891399999949</v>
      </c>
      <c r="E98" s="66">
        <v>2.7</v>
      </c>
      <c r="F98" s="66">
        <v>2.2999999999999998</v>
      </c>
      <c r="G98" s="78">
        <v>2.5530709999999992</v>
      </c>
      <c r="H98" s="31">
        <v>3.8</v>
      </c>
    </row>
    <row r="99" spans="1:8" ht="24" customHeight="1">
      <c r="A99" s="42" t="s">
        <v>43</v>
      </c>
      <c r="B99" s="38" t="s">
        <v>44</v>
      </c>
      <c r="C99" s="43" t="s">
        <v>45</v>
      </c>
      <c r="D99" s="31">
        <v>0.24711224300000004</v>
      </c>
      <c r="E99" s="66">
        <v>0.5</v>
      </c>
      <c r="F99" s="66">
        <v>0.4</v>
      </c>
      <c r="G99" s="78">
        <v>0.35596300000000008</v>
      </c>
      <c r="H99" s="31">
        <v>0.5</v>
      </c>
    </row>
    <row r="100" spans="1:8" ht="12.9" customHeight="1">
      <c r="A100" s="44" t="s">
        <v>46</v>
      </c>
      <c r="B100" s="38" t="s">
        <v>47</v>
      </c>
      <c r="C100" s="40" t="s">
        <v>48</v>
      </c>
      <c r="D100" s="31">
        <v>0.70342070700000003</v>
      </c>
      <c r="E100" s="66">
        <v>0.2</v>
      </c>
      <c r="F100" s="66">
        <v>0.1</v>
      </c>
      <c r="G100" s="78">
        <v>0.15709399999999998</v>
      </c>
      <c r="H100" s="31">
        <v>0.3</v>
      </c>
    </row>
    <row r="101" spans="1:8" ht="24" customHeight="1">
      <c r="A101" s="44" t="s">
        <v>49</v>
      </c>
      <c r="B101" s="38" t="s">
        <v>50</v>
      </c>
      <c r="C101" s="43" t="s">
        <v>51</v>
      </c>
      <c r="D101" s="31">
        <v>0.49024078999999998</v>
      </c>
      <c r="E101" s="66">
        <v>1.1000000000000001</v>
      </c>
      <c r="F101" s="66">
        <v>1.1000000000000001</v>
      </c>
      <c r="G101" s="78">
        <v>0.58075500000000013</v>
      </c>
      <c r="H101" s="31">
        <v>0.7</v>
      </c>
    </row>
    <row r="102" spans="1:8" ht="12.9" customHeight="1">
      <c r="A102" s="44" t="s">
        <v>52</v>
      </c>
      <c r="B102" s="38" t="s">
        <v>53</v>
      </c>
      <c r="C102" s="40" t="s">
        <v>54</v>
      </c>
      <c r="D102" s="31">
        <v>0</v>
      </c>
      <c r="E102" s="79" t="s">
        <v>55</v>
      </c>
      <c r="F102" s="79" t="s">
        <v>55</v>
      </c>
      <c r="G102" s="79" t="s">
        <v>55</v>
      </c>
      <c r="H102" s="88" t="s">
        <v>55</v>
      </c>
    </row>
    <row r="103" spans="1:8" ht="24" customHeight="1">
      <c r="A103" s="44" t="s">
        <v>56</v>
      </c>
      <c r="B103" s="38" t="s">
        <v>57</v>
      </c>
      <c r="C103" s="43" t="s">
        <v>58</v>
      </c>
      <c r="D103" s="31">
        <v>0.63661894900000005</v>
      </c>
      <c r="E103" s="66">
        <v>1.1000000000000001</v>
      </c>
      <c r="F103" s="66">
        <v>0.7</v>
      </c>
      <c r="G103" s="78">
        <v>0.60816400000000026</v>
      </c>
      <c r="H103" s="31">
        <v>0.8</v>
      </c>
    </row>
    <row r="104" spans="1:8" ht="24" customHeight="1">
      <c r="A104" s="44" t="s">
        <v>59</v>
      </c>
      <c r="B104" s="38" t="s">
        <v>60</v>
      </c>
      <c r="C104" s="43" t="s">
        <v>61</v>
      </c>
      <c r="D104" s="31">
        <v>0.24678444399999999</v>
      </c>
      <c r="E104" s="78">
        <v>0</v>
      </c>
      <c r="F104" s="66">
        <v>0.1</v>
      </c>
      <c r="G104" s="78">
        <v>0.17222800000000002</v>
      </c>
      <c r="H104" s="31">
        <v>0.1</v>
      </c>
    </row>
    <row r="105" spans="1:8" ht="12.9" customHeight="1">
      <c r="A105" s="36" t="s">
        <v>62</v>
      </c>
      <c r="B105" s="38" t="s">
        <v>63</v>
      </c>
      <c r="C105" s="40" t="s">
        <v>64</v>
      </c>
      <c r="D105" s="31">
        <v>4.6771099319999934</v>
      </c>
      <c r="E105" s="66">
        <v>5.3</v>
      </c>
      <c r="F105" s="66">
        <v>4.4000000000000004</v>
      </c>
      <c r="G105" s="78">
        <v>4.1141579999999962</v>
      </c>
      <c r="H105" s="31">
        <v>4.5999999999999996</v>
      </c>
    </row>
    <row r="106" spans="1:8" ht="12.9" customHeight="1">
      <c r="A106" s="44" t="s">
        <v>65</v>
      </c>
      <c r="B106" s="32" t="s">
        <v>66</v>
      </c>
      <c r="C106" s="33" t="s">
        <v>67</v>
      </c>
      <c r="D106" s="31">
        <v>14.824697671000003</v>
      </c>
      <c r="E106" s="66">
        <v>15.2</v>
      </c>
      <c r="F106" s="66">
        <v>14.7</v>
      </c>
      <c r="G106" s="78">
        <v>14.230990999999968</v>
      </c>
      <c r="H106" s="31">
        <v>15.9</v>
      </c>
    </row>
    <row r="107" spans="1:8" ht="24" customHeight="1">
      <c r="A107" s="44" t="s">
        <v>68</v>
      </c>
      <c r="B107" s="32" t="s">
        <v>69</v>
      </c>
      <c r="C107" s="43" t="s">
        <v>70</v>
      </c>
      <c r="D107" s="31">
        <v>3.1726281199999979</v>
      </c>
      <c r="E107" s="66">
        <v>3.5</v>
      </c>
      <c r="F107" s="66">
        <v>3.1</v>
      </c>
      <c r="G107" s="78">
        <v>3.4221249999999896</v>
      </c>
      <c r="H107" s="31">
        <v>3.5</v>
      </c>
    </row>
    <row r="108" spans="1:8" ht="12.9" customHeight="1">
      <c r="A108" s="44" t="s">
        <v>71</v>
      </c>
      <c r="B108" s="32" t="s">
        <v>72</v>
      </c>
      <c r="C108" s="45" t="s">
        <v>73</v>
      </c>
      <c r="D108" s="31">
        <v>0.72095121599999978</v>
      </c>
      <c r="E108" s="66">
        <v>0.7</v>
      </c>
      <c r="F108" s="66">
        <v>0.5</v>
      </c>
      <c r="G108" s="78">
        <v>0.88367200000000001</v>
      </c>
      <c r="H108" s="31">
        <v>0.9</v>
      </c>
    </row>
    <row r="109" spans="1:8" ht="12.9" customHeight="1">
      <c r="A109" s="46" t="s">
        <v>74</v>
      </c>
      <c r="B109" s="32" t="s">
        <v>75</v>
      </c>
      <c r="C109" s="47" t="s">
        <v>76</v>
      </c>
      <c r="D109" s="31">
        <v>0.42373189999999994</v>
      </c>
      <c r="E109" s="66">
        <v>0.9</v>
      </c>
      <c r="F109" s="66">
        <v>1.1000000000000001</v>
      </c>
      <c r="G109" s="78">
        <v>1.4027910000000001</v>
      </c>
      <c r="H109" s="31">
        <v>1.4</v>
      </c>
    </row>
    <row r="110" spans="1:8" ht="12.9" customHeight="1">
      <c r="A110" s="41" t="s">
        <v>77</v>
      </c>
      <c r="B110" s="29" t="s">
        <v>78</v>
      </c>
      <c r="C110" s="48" t="s">
        <v>79</v>
      </c>
      <c r="D110" s="31">
        <v>0</v>
      </c>
      <c r="E110" s="79" t="s">
        <v>55</v>
      </c>
      <c r="F110" s="79" t="s">
        <v>55</v>
      </c>
      <c r="G110" s="83" t="s">
        <v>55</v>
      </c>
      <c r="H110" s="88" t="s">
        <v>55</v>
      </c>
    </row>
    <row r="111" spans="1:8" ht="24" customHeight="1" thickBot="1">
      <c r="A111" s="49" t="s">
        <v>80</v>
      </c>
      <c r="B111" s="50" t="s">
        <v>81</v>
      </c>
      <c r="C111" s="51" t="s">
        <v>82</v>
      </c>
      <c r="D111" s="52" t="s">
        <v>55</v>
      </c>
      <c r="E111" s="84">
        <v>0.1</v>
      </c>
      <c r="F111" s="84">
        <v>0.2</v>
      </c>
      <c r="G111" s="87">
        <v>0.20664000000000002</v>
      </c>
      <c r="H111" s="52">
        <v>0.2</v>
      </c>
    </row>
    <row r="112" spans="1:8" ht="12.9" customHeight="1">
      <c r="G112" s="66"/>
    </row>
    <row r="113" spans="1:8" ht="12.9" customHeight="1" thickBot="1">
      <c r="A113" s="12"/>
      <c r="B113" s="12"/>
      <c r="G113" s="66"/>
    </row>
    <row r="114" spans="1:8" ht="18" customHeight="1" thickBot="1">
      <c r="A114" s="15" t="s">
        <v>11</v>
      </c>
      <c r="B114" s="16" t="s">
        <v>12</v>
      </c>
      <c r="C114" s="17" t="s">
        <v>13</v>
      </c>
      <c r="D114" s="18">
        <v>2012</v>
      </c>
      <c r="E114" s="18">
        <v>2013</v>
      </c>
      <c r="F114" s="18">
        <v>2014</v>
      </c>
      <c r="G114" s="18">
        <v>2015</v>
      </c>
      <c r="H114" s="18">
        <v>2016</v>
      </c>
    </row>
    <row r="115" spans="1:8" ht="12.9" customHeight="1">
      <c r="A115" s="19"/>
      <c r="B115" s="19"/>
      <c r="G115" s="66"/>
    </row>
    <row r="116" spans="1:8" ht="12.9" customHeight="1">
      <c r="A116" s="56" t="s">
        <v>93</v>
      </c>
      <c r="B116" s="21" t="s">
        <v>94</v>
      </c>
      <c r="C116" s="22" t="s">
        <v>95</v>
      </c>
      <c r="D116" s="23">
        <v>586.94794318799961</v>
      </c>
      <c r="E116" s="76">
        <v>518.5</v>
      </c>
      <c r="F116" s="77">
        <v>529.70000000000005</v>
      </c>
      <c r="G116" s="77">
        <v>543.59494599999709</v>
      </c>
      <c r="H116" s="23">
        <v>550.4</v>
      </c>
    </row>
    <row r="117" spans="1:8" ht="12.9" customHeight="1">
      <c r="A117" s="24" t="s">
        <v>17</v>
      </c>
      <c r="B117" s="55" t="s">
        <v>18</v>
      </c>
      <c r="C117" s="26" t="s">
        <v>19</v>
      </c>
      <c r="D117" s="27"/>
      <c r="E117" s="66"/>
      <c r="F117" s="78"/>
      <c r="G117" s="78"/>
      <c r="H117" s="27"/>
    </row>
    <row r="118" spans="1:8" ht="24" customHeight="1">
      <c r="A118" s="28" t="s">
        <v>20</v>
      </c>
      <c r="B118" s="29" t="s">
        <v>115</v>
      </c>
      <c r="C118" s="30" t="s">
        <v>21</v>
      </c>
      <c r="D118" s="31">
        <v>206.59849772099955</v>
      </c>
      <c r="E118" s="66">
        <v>266.3</v>
      </c>
      <c r="F118" s="78">
        <v>265.5</v>
      </c>
      <c r="G118" s="78">
        <v>241.12361599999991</v>
      </c>
      <c r="H118" s="31">
        <v>225.1</v>
      </c>
    </row>
    <row r="119" spans="1:8" ht="12.9" customHeight="1">
      <c r="A119" s="28" t="s">
        <v>22</v>
      </c>
      <c r="B119" s="32" t="s">
        <v>23</v>
      </c>
      <c r="C119" s="33" t="s">
        <v>24</v>
      </c>
      <c r="D119" s="31">
        <v>0.75845469600000015</v>
      </c>
      <c r="E119" s="79" t="s">
        <v>55</v>
      </c>
      <c r="F119" s="83" t="s">
        <v>55</v>
      </c>
      <c r="G119" s="78">
        <v>0.12128900000000001</v>
      </c>
      <c r="H119" s="88" t="s">
        <v>55</v>
      </c>
    </row>
    <row r="120" spans="1:8" ht="24" customHeight="1">
      <c r="A120" s="28" t="s">
        <v>25</v>
      </c>
      <c r="B120" s="34" t="s">
        <v>26</v>
      </c>
      <c r="C120" s="35" t="s">
        <v>27</v>
      </c>
      <c r="D120" s="31">
        <v>31.626905269999991</v>
      </c>
      <c r="E120" s="66">
        <v>13.9</v>
      </c>
      <c r="F120" s="78">
        <v>14.9</v>
      </c>
      <c r="G120" s="78">
        <v>18.48287599999999</v>
      </c>
      <c r="H120" s="31">
        <v>18.100000000000001</v>
      </c>
    </row>
    <row r="121" spans="1:8" ht="24" customHeight="1">
      <c r="A121" s="36" t="s">
        <v>28</v>
      </c>
      <c r="B121" s="34" t="s">
        <v>29</v>
      </c>
      <c r="C121" s="37" t="s">
        <v>30</v>
      </c>
      <c r="D121" s="31">
        <v>4.6107778799999979</v>
      </c>
      <c r="E121" s="66">
        <v>5.4</v>
      </c>
      <c r="F121" s="78">
        <v>5.5</v>
      </c>
      <c r="G121" s="78">
        <v>4.9547700000000008</v>
      </c>
      <c r="H121" s="31">
        <v>5.7</v>
      </c>
    </row>
    <row r="122" spans="1:8" ht="36" customHeight="1">
      <c r="A122" s="28" t="s">
        <v>31</v>
      </c>
      <c r="B122" s="34" t="s">
        <v>32</v>
      </c>
      <c r="C122" s="37" t="s">
        <v>33</v>
      </c>
      <c r="D122" s="31">
        <v>3.027667197</v>
      </c>
      <c r="E122" s="78">
        <v>7</v>
      </c>
      <c r="F122" s="78">
        <v>7.2</v>
      </c>
      <c r="G122" s="78">
        <v>5.5559710000000004</v>
      </c>
      <c r="H122" s="31">
        <v>6.3</v>
      </c>
    </row>
    <row r="123" spans="1:8" ht="12.9" customHeight="1">
      <c r="A123" s="36" t="s">
        <v>34</v>
      </c>
      <c r="B123" s="38" t="s">
        <v>35</v>
      </c>
      <c r="C123" s="39" t="s">
        <v>36</v>
      </c>
      <c r="D123" s="31">
        <v>75.760573605000019</v>
      </c>
      <c r="E123" s="66">
        <v>39.799999999999997</v>
      </c>
      <c r="F123" s="78">
        <v>40.799999999999997</v>
      </c>
      <c r="G123" s="78">
        <v>47.627738999999877</v>
      </c>
      <c r="H123" s="31">
        <v>52.4</v>
      </c>
    </row>
    <row r="124" spans="1:8" ht="24" customHeight="1">
      <c r="A124" s="36" t="s">
        <v>37</v>
      </c>
      <c r="B124" s="38" t="s">
        <v>38</v>
      </c>
      <c r="C124" s="40" t="s">
        <v>39</v>
      </c>
      <c r="D124" s="31">
        <v>102.39332378600007</v>
      </c>
      <c r="E124" s="66">
        <v>88.9</v>
      </c>
      <c r="F124" s="78">
        <v>90.6</v>
      </c>
      <c r="G124" s="78">
        <v>94.275293000000175</v>
      </c>
      <c r="H124" s="31">
        <v>92.4</v>
      </c>
    </row>
    <row r="125" spans="1:8" ht="12.9" customHeight="1">
      <c r="A125" s="41" t="s">
        <v>40</v>
      </c>
      <c r="B125" s="38" t="s">
        <v>41</v>
      </c>
      <c r="C125" s="40" t="s">
        <v>42</v>
      </c>
      <c r="D125" s="31">
        <v>34.623690941999989</v>
      </c>
      <c r="E125" s="66">
        <v>12.2</v>
      </c>
      <c r="F125" s="78">
        <v>14.1</v>
      </c>
      <c r="G125" s="78">
        <v>33.144187999999964</v>
      </c>
      <c r="H125" s="31">
        <v>36.1</v>
      </c>
    </row>
    <row r="126" spans="1:8" ht="24" customHeight="1">
      <c r="A126" s="42" t="s">
        <v>43</v>
      </c>
      <c r="B126" s="38" t="s">
        <v>44</v>
      </c>
      <c r="C126" s="43" t="s">
        <v>45</v>
      </c>
      <c r="D126" s="31">
        <v>20.996521833999982</v>
      </c>
      <c r="E126" s="66">
        <v>16.2</v>
      </c>
      <c r="F126" s="78">
        <v>17.399999999999999</v>
      </c>
      <c r="G126" s="78">
        <v>21.386923999999986</v>
      </c>
      <c r="H126" s="31">
        <v>31.9</v>
      </c>
    </row>
    <row r="127" spans="1:8" ht="12.9" customHeight="1">
      <c r="A127" s="44" t="s">
        <v>46</v>
      </c>
      <c r="B127" s="38" t="s">
        <v>47</v>
      </c>
      <c r="C127" s="40" t="s">
        <v>48</v>
      </c>
      <c r="D127" s="31">
        <v>2.8158204789999992</v>
      </c>
      <c r="E127" s="78">
        <v>3</v>
      </c>
      <c r="F127" s="78">
        <v>3.3</v>
      </c>
      <c r="G127" s="78">
        <v>4.4664889999999993</v>
      </c>
      <c r="H127" s="31">
        <v>5.4</v>
      </c>
    </row>
    <row r="128" spans="1:8" ht="24" customHeight="1">
      <c r="A128" s="44" t="s">
        <v>49</v>
      </c>
      <c r="B128" s="38" t="s">
        <v>50</v>
      </c>
      <c r="C128" s="43" t="s">
        <v>51</v>
      </c>
      <c r="D128" s="31">
        <v>2.2212422329999999</v>
      </c>
      <c r="E128" s="66">
        <v>0.1</v>
      </c>
      <c r="F128" s="78">
        <v>0.6</v>
      </c>
      <c r="G128" s="78">
        <v>1.3139090000000002</v>
      </c>
      <c r="H128" s="31">
        <v>1.3</v>
      </c>
    </row>
    <row r="129" spans="1:8" ht="12.9" customHeight="1">
      <c r="A129" s="44" t="s">
        <v>52</v>
      </c>
      <c r="B129" s="38" t="s">
        <v>53</v>
      </c>
      <c r="C129" s="40" t="s">
        <v>54</v>
      </c>
      <c r="D129" s="31">
        <v>0.34536527599999994</v>
      </c>
      <c r="E129" s="79" t="s">
        <v>55</v>
      </c>
      <c r="F129" s="83" t="s">
        <v>55</v>
      </c>
      <c r="G129" s="78">
        <v>0.39640200000000009</v>
      </c>
      <c r="H129" s="88" t="s">
        <v>55</v>
      </c>
    </row>
    <row r="130" spans="1:8" ht="24" customHeight="1">
      <c r="A130" s="44" t="s">
        <v>56</v>
      </c>
      <c r="B130" s="38" t="s">
        <v>57</v>
      </c>
      <c r="C130" s="43" t="s">
        <v>58</v>
      </c>
      <c r="D130" s="31">
        <v>3.0424109080000012</v>
      </c>
      <c r="E130" s="66">
        <v>1.1000000000000001</v>
      </c>
      <c r="F130" s="78">
        <v>1.6</v>
      </c>
      <c r="G130" s="78">
        <v>1.2718560000000001</v>
      </c>
      <c r="H130" s="31">
        <v>1.3</v>
      </c>
    </row>
    <row r="131" spans="1:8" ht="24" customHeight="1">
      <c r="A131" s="44" t="s">
        <v>59</v>
      </c>
      <c r="B131" s="38" t="s">
        <v>60</v>
      </c>
      <c r="C131" s="43" t="s">
        <v>61</v>
      </c>
      <c r="D131" s="31">
        <v>4.8821410649999999</v>
      </c>
      <c r="E131" s="66">
        <v>1.8</v>
      </c>
      <c r="F131" s="78">
        <v>2.5</v>
      </c>
      <c r="G131" s="78">
        <v>2.304071</v>
      </c>
      <c r="H131" s="31">
        <v>1.5</v>
      </c>
    </row>
    <row r="132" spans="1:8" ht="12.9" customHeight="1">
      <c r="A132" s="36" t="s">
        <v>62</v>
      </c>
      <c r="B132" s="38" t="s">
        <v>63</v>
      </c>
      <c r="C132" s="40" t="s">
        <v>64</v>
      </c>
      <c r="D132" s="31">
        <v>21.647851243000016</v>
      </c>
      <c r="E132" s="66">
        <v>10.5</v>
      </c>
      <c r="F132" s="78">
        <v>10.4</v>
      </c>
      <c r="G132" s="78">
        <v>12.39190500000001</v>
      </c>
      <c r="H132" s="31">
        <v>14.7</v>
      </c>
    </row>
    <row r="133" spans="1:8" ht="12.9" customHeight="1">
      <c r="A133" s="44" t="s">
        <v>65</v>
      </c>
      <c r="B133" s="32" t="s">
        <v>66</v>
      </c>
      <c r="C133" s="33" t="s">
        <v>67</v>
      </c>
      <c r="D133" s="31">
        <v>41.693477959000091</v>
      </c>
      <c r="E133" s="66">
        <v>27.7</v>
      </c>
      <c r="F133" s="78">
        <v>29.2</v>
      </c>
      <c r="G133" s="78">
        <v>31.402830000000005</v>
      </c>
      <c r="H133" s="31">
        <v>33.9</v>
      </c>
    </row>
    <row r="134" spans="1:8" ht="24" customHeight="1">
      <c r="A134" s="44" t="s">
        <v>68</v>
      </c>
      <c r="B134" s="32" t="s">
        <v>69</v>
      </c>
      <c r="C134" s="43" t="s">
        <v>70</v>
      </c>
      <c r="D134" s="31">
        <v>14.078299225999999</v>
      </c>
      <c r="E134" s="66">
        <v>13.7</v>
      </c>
      <c r="F134" s="78">
        <v>14.3</v>
      </c>
      <c r="G134" s="78">
        <v>14.115009000000009</v>
      </c>
      <c r="H134" s="31">
        <v>15.2</v>
      </c>
    </row>
    <row r="135" spans="1:8" ht="12.9" customHeight="1">
      <c r="A135" s="44" t="s">
        <v>71</v>
      </c>
      <c r="B135" s="32" t="s">
        <v>72</v>
      </c>
      <c r="C135" s="45" t="s">
        <v>73</v>
      </c>
      <c r="D135" s="31">
        <v>3.0839239910000003</v>
      </c>
      <c r="E135" s="66">
        <v>0.9</v>
      </c>
      <c r="F135" s="78">
        <v>0.7</v>
      </c>
      <c r="G135" s="78">
        <v>0.87267499999999998</v>
      </c>
      <c r="H135" s="31">
        <v>1.2</v>
      </c>
    </row>
    <row r="136" spans="1:8" ht="12.9" customHeight="1">
      <c r="A136" s="46" t="s">
        <v>74</v>
      </c>
      <c r="B136" s="32" t="s">
        <v>75</v>
      </c>
      <c r="C136" s="47" t="s">
        <v>76</v>
      </c>
      <c r="D136" s="31">
        <v>7.8073528169999982</v>
      </c>
      <c r="E136" s="66">
        <v>4.3</v>
      </c>
      <c r="F136" s="78">
        <v>4.0999999999999996</v>
      </c>
      <c r="G136" s="78">
        <v>0.64549400000000001</v>
      </c>
      <c r="H136" s="31">
        <v>1.5</v>
      </c>
    </row>
    <row r="137" spans="1:8" ht="12.9" customHeight="1">
      <c r="A137" s="41" t="s">
        <v>77</v>
      </c>
      <c r="B137" s="29" t="s">
        <v>78</v>
      </c>
      <c r="C137" s="48" t="s">
        <v>79</v>
      </c>
      <c r="D137" s="31">
        <v>4.3190122109999995</v>
      </c>
      <c r="E137" s="66">
        <v>5.8</v>
      </c>
      <c r="F137" s="78">
        <v>7</v>
      </c>
      <c r="G137" s="78">
        <v>7.7416400000000039</v>
      </c>
      <c r="H137" s="31">
        <v>6.5</v>
      </c>
    </row>
    <row r="138" spans="1:8" ht="24" customHeight="1" thickBot="1">
      <c r="A138" s="49" t="s">
        <v>80</v>
      </c>
      <c r="B138" s="50" t="s">
        <v>81</v>
      </c>
      <c r="C138" s="51" t="s">
        <v>82</v>
      </c>
      <c r="D138" s="52">
        <v>0.61463284899999993</v>
      </c>
      <c r="E138" s="81" t="s">
        <v>55</v>
      </c>
      <c r="F138" s="81" t="s">
        <v>55</v>
      </c>
      <c r="G138" s="82" t="s">
        <v>55</v>
      </c>
      <c r="H138" s="52" t="s">
        <v>55</v>
      </c>
    </row>
    <row r="139" spans="1:8" ht="12.9" customHeight="1">
      <c r="G139" s="66"/>
    </row>
    <row r="140" spans="1:8" ht="12.9" customHeight="1" thickBot="1">
      <c r="A140" s="12"/>
      <c r="B140" s="12"/>
      <c r="G140" s="66"/>
    </row>
    <row r="141" spans="1:8" ht="18" customHeight="1" thickBot="1">
      <c r="A141" s="15" t="s">
        <v>11</v>
      </c>
      <c r="B141" s="16" t="s">
        <v>12</v>
      </c>
      <c r="C141" s="17" t="s">
        <v>13</v>
      </c>
      <c r="D141" s="18">
        <v>2012</v>
      </c>
      <c r="E141" s="18">
        <v>2013</v>
      </c>
      <c r="F141" s="18">
        <v>2014</v>
      </c>
      <c r="G141" s="18">
        <v>2015</v>
      </c>
      <c r="H141" s="18">
        <v>2016</v>
      </c>
    </row>
    <row r="142" spans="1:8" ht="12.9" customHeight="1">
      <c r="A142" s="19"/>
      <c r="B142" s="19"/>
      <c r="G142" s="66"/>
    </row>
    <row r="143" spans="1:8" ht="12.9" customHeight="1">
      <c r="A143" s="20" t="s">
        <v>96</v>
      </c>
      <c r="B143" s="21" t="s">
        <v>97</v>
      </c>
      <c r="C143" s="22" t="s">
        <v>98</v>
      </c>
      <c r="D143" s="23">
        <v>102.88338444800104</v>
      </c>
      <c r="E143" s="76">
        <v>105.8</v>
      </c>
      <c r="F143" s="77">
        <v>115.7</v>
      </c>
      <c r="G143" s="77">
        <v>118.60083599999696</v>
      </c>
      <c r="H143" s="23">
        <v>117.4</v>
      </c>
    </row>
    <row r="144" spans="1:8" ht="12.9" customHeight="1">
      <c r="A144" s="24" t="s">
        <v>17</v>
      </c>
      <c r="B144" s="55" t="s">
        <v>18</v>
      </c>
      <c r="C144" s="26" t="s">
        <v>19</v>
      </c>
      <c r="D144" s="27"/>
      <c r="E144" s="66"/>
      <c r="F144" s="78"/>
      <c r="G144" s="78"/>
      <c r="H144" s="27"/>
    </row>
    <row r="145" spans="1:8" ht="24" customHeight="1">
      <c r="A145" s="28" t="s">
        <v>20</v>
      </c>
      <c r="B145" s="29" t="s">
        <v>115</v>
      </c>
      <c r="C145" s="30" t="s">
        <v>21</v>
      </c>
      <c r="D145" s="31">
        <v>63.40802357399965</v>
      </c>
      <c r="E145" s="66">
        <v>63.5</v>
      </c>
      <c r="F145" s="78">
        <v>73.599999999999994</v>
      </c>
      <c r="G145" s="78">
        <v>73.700372999999303</v>
      </c>
      <c r="H145" s="31">
        <v>69.3</v>
      </c>
    </row>
    <row r="146" spans="1:8" ht="12.9" customHeight="1">
      <c r="A146" s="28" t="s">
        <v>22</v>
      </c>
      <c r="B146" s="32" t="s">
        <v>23</v>
      </c>
      <c r="C146" s="33" t="s">
        <v>24</v>
      </c>
      <c r="D146" s="31">
        <v>6.5136380999999993E-2</v>
      </c>
      <c r="E146" s="66">
        <v>0.1</v>
      </c>
      <c r="F146" s="78">
        <v>0.1</v>
      </c>
      <c r="G146" s="78">
        <v>6.5828999999999999E-2</v>
      </c>
      <c r="H146" s="31">
        <v>0</v>
      </c>
    </row>
    <row r="147" spans="1:8" ht="24" customHeight="1">
      <c r="A147" s="28" t="s">
        <v>25</v>
      </c>
      <c r="B147" s="34" t="s">
        <v>26</v>
      </c>
      <c r="C147" s="35" t="s">
        <v>27</v>
      </c>
      <c r="D147" s="31">
        <v>3.2530731489999987</v>
      </c>
      <c r="E147" s="66">
        <v>3.1</v>
      </c>
      <c r="F147" s="78">
        <v>2.6</v>
      </c>
      <c r="G147" s="78">
        <v>2.2826959999999987</v>
      </c>
      <c r="H147" s="31">
        <v>2.5</v>
      </c>
    </row>
    <row r="148" spans="1:8" ht="24" customHeight="1">
      <c r="A148" s="36" t="s">
        <v>28</v>
      </c>
      <c r="B148" s="34" t="s">
        <v>29</v>
      </c>
      <c r="C148" s="37" t="s">
        <v>30</v>
      </c>
      <c r="D148" s="31">
        <v>1.1530268619999993</v>
      </c>
      <c r="E148" s="78">
        <v>1</v>
      </c>
      <c r="F148" s="78">
        <v>1.1000000000000001</v>
      </c>
      <c r="G148" s="78">
        <v>1.1482599999999998</v>
      </c>
      <c r="H148" s="31">
        <v>1</v>
      </c>
    </row>
    <row r="149" spans="1:8" ht="36" customHeight="1">
      <c r="A149" s="28" t="s">
        <v>31</v>
      </c>
      <c r="B149" s="34" t="s">
        <v>32</v>
      </c>
      <c r="C149" s="37" t="s">
        <v>33</v>
      </c>
      <c r="D149" s="31">
        <v>0.75496918899999998</v>
      </c>
      <c r="E149" s="66">
        <v>0.5</v>
      </c>
      <c r="F149" s="78">
        <v>0.5</v>
      </c>
      <c r="G149" s="78">
        <v>0.49207299999999998</v>
      </c>
      <c r="H149" s="31">
        <v>0.8</v>
      </c>
    </row>
    <row r="150" spans="1:8" ht="12.9" customHeight="1">
      <c r="A150" s="36" t="s">
        <v>34</v>
      </c>
      <c r="B150" s="38" t="s">
        <v>35</v>
      </c>
      <c r="C150" s="39" t="s">
        <v>36</v>
      </c>
      <c r="D150" s="31">
        <v>2.6315535339999987</v>
      </c>
      <c r="E150" s="66">
        <v>4.8</v>
      </c>
      <c r="F150" s="78">
        <v>5.4</v>
      </c>
      <c r="G150" s="78">
        <v>7.0268710000000016</v>
      </c>
      <c r="H150" s="31">
        <v>8</v>
      </c>
    </row>
    <row r="151" spans="1:8" ht="24" customHeight="1">
      <c r="A151" s="36" t="s">
        <v>37</v>
      </c>
      <c r="B151" s="38" t="s">
        <v>38</v>
      </c>
      <c r="C151" s="40" t="s">
        <v>39</v>
      </c>
      <c r="D151" s="31">
        <v>8.0869939579999901</v>
      </c>
      <c r="E151" s="66">
        <v>8.1999999999999993</v>
      </c>
      <c r="F151" s="78">
        <v>7.9</v>
      </c>
      <c r="G151" s="78">
        <v>9.3611829999999934</v>
      </c>
      <c r="H151" s="31">
        <v>9.8000000000000007</v>
      </c>
    </row>
    <row r="152" spans="1:8" ht="12.9" customHeight="1">
      <c r="A152" s="41" t="s">
        <v>40</v>
      </c>
      <c r="B152" s="38" t="s">
        <v>41</v>
      </c>
      <c r="C152" s="40" t="s">
        <v>42</v>
      </c>
      <c r="D152" s="31">
        <v>3.1963430580000023</v>
      </c>
      <c r="E152" s="66">
        <v>5.6</v>
      </c>
      <c r="F152" s="78">
        <v>5.2</v>
      </c>
      <c r="G152" s="78">
        <v>4.4259510000000022</v>
      </c>
      <c r="H152" s="31">
        <v>5.0999999999999996</v>
      </c>
    </row>
    <row r="153" spans="1:8" ht="24" customHeight="1">
      <c r="A153" s="42" t="s">
        <v>43</v>
      </c>
      <c r="B153" s="38" t="s">
        <v>44</v>
      </c>
      <c r="C153" s="43" t="s">
        <v>45</v>
      </c>
      <c r="D153" s="31">
        <v>1.4890438589999992</v>
      </c>
      <c r="E153" s="78">
        <v>0</v>
      </c>
      <c r="F153" s="78">
        <v>0.3</v>
      </c>
      <c r="G153" s="78">
        <v>0.35442500000000005</v>
      </c>
      <c r="H153" s="31">
        <v>0.3</v>
      </c>
    </row>
    <row r="154" spans="1:8" ht="12.9" customHeight="1">
      <c r="A154" s="44" t="s">
        <v>46</v>
      </c>
      <c r="B154" s="38" t="s">
        <v>47</v>
      </c>
      <c r="C154" s="40" t="s">
        <v>48</v>
      </c>
      <c r="D154" s="31">
        <v>0.34883087000000007</v>
      </c>
      <c r="E154" s="66">
        <v>0.4</v>
      </c>
      <c r="F154" s="78">
        <v>0.5</v>
      </c>
      <c r="G154" s="78">
        <v>0.52119000000000004</v>
      </c>
      <c r="H154" s="31">
        <v>0.3</v>
      </c>
    </row>
    <row r="155" spans="1:8" ht="24" customHeight="1">
      <c r="A155" s="44" t="s">
        <v>49</v>
      </c>
      <c r="B155" s="38" t="s">
        <v>50</v>
      </c>
      <c r="C155" s="43" t="s">
        <v>51</v>
      </c>
      <c r="D155" s="31">
        <v>0.60905949000000004</v>
      </c>
      <c r="E155" s="66">
        <v>0.6</v>
      </c>
      <c r="F155" s="78">
        <v>0.6</v>
      </c>
      <c r="G155" s="78">
        <v>0.69475900000000024</v>
      </c>
      <c r="H155" s="31">
        <v>0.6</v>
      </c>
    </row>
    <row r="156" spans="1:8" ht="12.9" customHeight="1">
      <c r="A156" s="44" t="s">
        <v>52</v>
      </c>
      <c r="B156" s="38" t="s">
        <v>53</v>
      </c>
      <c r="C156" s="40" t="s">
        <v>54</v>
      </c>
      <c r="D156" s="31">
        <v>0.20249818399999994</v>
      </c>
      <c r="E156" s="79" t="s">
        <v>55</v>
      </c>
      <c r="F156" s="83" t="s">
        <v>55</v>
      </c>
      <c r="G156" s="78">
        <v>9.9469999999999992E-3</v>
      </c>
      <c r="H156" s="88" t="s">
        <v>55</v>
      </c>
    </row>
    <row r="157" spans="1:8" ht="24" customHeight="1">
      <c r="A157" s="44" t="s">
        <v>56</v>
      </c>
      <c r="B157" s="38" t="s">
        <v>57</v>
      </c>
      <c r="C157" s="43" t="s">
        <v>58</v>
      </c>
      <c r="D157" s="31">
        <v>5.4900321999999994E-2</v>
      </c>
      <c r="E157" s="78">
        <v>0</v>
      </c>
      <c r="F157" s="78">
        <v>0</v>
      </c>
      <c r="G157" s="78">
        <v>2.9319999999999999E-2</v>
      </c>
      <c r="H157" s="31">
        <v>0</v>
      </c>
    </row>
    <row r="158" spans="1:8" ht="24" customHeight="1">
      <c r="A158" s="44" t="s">
        <v>59</v>
      </c>
      <c r="B158" s="38" t="s">
        <v>60</v>
      </c>
      <c r="C158" s="43" t="s">
        <v>61</v>
      </c>
      <c r="D158" s="31">
        <v>0.26228181500000003</v>
      </c>
      <c r="E158" s="66">
        <v>0.1</v>
      </c>
      <c r="F158" s="78">
        <v>0.2</v>
      </c>
      <c r="G158" s="78">
        <v>0.22433500000000001</v>
      </c>
      <c r="H158" s="31">
        <v>0.2</v>
      </c>
    </row>
    <row r="159" spans="1:8" ht="12.9" customHeight="1">
      <c r="A159" s="36" t="s">
        <v>62</v>
      </c>
      <c r="B159" s="38" t="s">
        <v>63</v>
      </c>
      <c r="C159" s="40" t="s">
        <v>64</v>
      </c>
      <c r="D159" s="31">
        <v>4.6110916470000021</v>
      </c>
      <c r="E159" s="66">
        <v>3.5</v>
      </c>
      <c r="F159" s="78">
        <v>4</v>
      </c>
      <c r="G159" s="78">
        <v>3.9007649999999976</v>
      </c>
      <c r="H159" s="31">
        <v>3.7</v>
      </c>
    </row>
    <row r="160" spans="1:8" ht="12.9" customHeight="1">
      <c r="A160" s="44" t="s">
        <v>65</v>
      </c>
      <c r="B160" s="32" t="s">
        <v>66</v>
      </c>
      <c r="C160" s="33" t="s">
        <v>67</v>
      </c>
      <c r="D160" s="31">
        <v>8.079500895000006</v>
      </c>
      <c r="E160" s="66">
        <v>9.1</v>
      </c>
      <c r="F160" s="78">
        <v>8.6999999999999993</v>
      </c>
      <c r="G160" s="78">
        <v>9.4826630000000129</v>
      </c>
      <c r="H160" s="31">
        <v>10.6</v>
      </c>
    </row>
    <row r="161" spans="1:8" ht="24" customHeight="1">
      <c r="A161" s="44" t="s">
        <v>68</v>
      </c>
      <c r="B161" s="32" t="s">
        <v>69</v>
      </c>
      <c r="C161" s="43" t="s">
        <v>70</v>
      </c>
      <c r="D161" s="31">
        <v>3.1899400690000022</v>
      </c>
      <c r="E161" s="66">
        <v>2.7</v>
      </c>
      <c r="F161" s="78">
        <v>2.9</v>
      </c>
      <c r="G161" s="78">
        <v>2.9396259999999979</v>
      </c>
      <c r="H161" s="31">
        <v>3.4</v>
      </c>
    </row>
    <row r="162" spans="1:8" ht="12.9" customHeight="1">
      <c r="A162" s="44" t="s">
        <v>71</v>
      </c>
      <c r="B162" s="32" t="s">
        <v>72</v>
      </c>
      <c r="C162" s="45" t="s">
        <v>73</v>
      </c>
      <c r="D162" s="31">
        <v>0.44829948099999994</v>
      </c>
      <c r="E162" s="66">
        <v>1.3</v>
      </c>
      <c r="F162" s="78">
        <v>1.1000000000000001</v>
      </c>
      <c r="G162" s="78">
        <v>1.103669</v>
      </c>
      <c r="H162" s="31">
        <v>0.9</v>
      </c>
    </row>
    <row r="163" spans="1:8" ht="12.9" customHeight="1">
      <c r="A163" s="46" t="s">
        <v>74</v>
      </c>
      <c r="B163" s="32" t="s">
        <v>75</v>
      </c>
      <c r="C163" s="47" t="s">
        <v>76</v>
      </c>
      <c r="D163" s="31">
        <v>0.98460702099999953</v>
      </c>
      <c r="E163" s="66">
        <v>1.2</v>
      </c>
      <c r="F163" s="78">
        <v>1</v>
      </c>
      <c r="G163" s="78">
        <v>0.83690100000000001</v>
      </c>
      <c r="H163" s="31">
        <v>0.8</v>
      </c>
    </row>
    <row r="164" spans="1:8" ht="12.9" customHeight="1">
      <c r="A164" s="41" t="s">
        <v>77</v>
      </c>
      <c r="B164" s="29" t="s">
        <v>78</v>
      </c>
      <c r="C164" s="48" t="s">
        <v>79</v>
      </c>
      <c r="D164" s="31">
        <v>5.4211089999999997E-2</v>
      </c>
      <c r="E164" s="79" t="s">
        <v>55</v>
      </c>
      <c r="F164" s="79" t="s">
        <v>55</v>
      </c>
      <c r="G164" s="79" t="s">
        <v>55</v>
      </c>
      <c r="H164" s="31">
        <v>0</v>
      </c>
    </row>
    <row r="165" spans="1:8" ht="24" customHeight="1" thickBot="1">
      <c r="A165" s="49" t="s">
        <v>80</v>
      </c>
      <c r="B165" s="50" t="s">
        <v>81</v>
      </c>
      <c r="C165" s="51" t="s">
        <v>82</v>
      </c>
      <c r="D165" s="52" t="s">
        <v>55</v>
      </c>
      <c r="E165" s="81" t="s">
        <v>55</v>
      </c>
      <c r="F165" s="81" t="s">
        <v>55</v>
      </c>
      <c r="G165" s="82" t="s">
        <v>55</v>
      </c>
      <c r="H165" s="52" t="s">
        <v>55</v>
      </c>
    </row>
    <row r="166" spans="1:8" ht="12.9" customHeight="1">
      <c r="G166" s="66"/>
    </row>
    <row r="167" spans="1:8" ht="12.9" customHeight="1" thickBot="1">
      <c r="A167" s="12"/>
      <c r="B167" s="12"/>
      <c r="G167" s="66"/>
    </row>
    <row r="168" spans="1:8" ht="18" customHeight="1" thickBot="1">
      <c r="A168" s="15" t="s">
        <v>11</v>
      </c>
      <c r="B168" s="16" t="s">
        <v>12</v>
      </c>
      <c r="C168" s="17" t="s">
        <v>13</v>
      </c>
      <c r="D168" s="18">
        <v>2012</v>
      </c>
      <c r="E168" s="18">
        <v>2013</v>
      </c>
      <c r="F168" s="18">
        <v>2014</v>
      </c>
      <c r="G168" s="18">
        <v>2015</v>
      </c>
      <c r="H168" s="18">
        <v>2016</v>
      </c>
    </row>
    <row r="169" spans="1:8" ht="12.9" customHeight="1">
      <c r="A169" s="19"/>
      <c r="B169" s="19"/>
      <c r="G169" s="66"/>
    </row>
    <row r="170" spans="1:8" ht="12.9" customHeight="1">
      <c r="A170" s="56" t="s">
        <v>99</v>
      </c>
      <c r="B170" s="21" t="s">
        <v>100</v>
      </c>
      <c r="C170" s="22" t="s">
        <v>101</v>
      </c>
      <c r="D170" s="23">
        <v>353.52977827599807</v>
      </c>
      <c r="E170" s="76">
        <v>332.4</v>
      </c>
      <c r="F170" s="77">
        <v>333</v>
      </c>
      <c r="G170" s="77">
        <v>332.33635999999984</v>
      </c>
      <c r="H170" s="23">
        <v>317.60000000000002</v>
      </c>
    </row>
    <row r="171" spans="1:8" ht="12.9" customHeight="1">
      <c r="A171" s="24" t="s">
        <v>17</v>
      </c>
      <c r="B171" s="55" t="s">
        <v>18</v>
      </c>
      <c r="C171" s="26" t="s">
        <v>19</v>
      </c>
      <c r="D171" s="27"/>
      <c r="E171" s="66"/>
      <c r="F171" s="78"/>
      <c r="G171" s="78"/>
      <c r="H171" s="27"/>
    </row>
    <row r="172" spans="1:8" ht="24" customHeight="1">
      <c r="A172" s="28" t="s">
        <v>20</v>
      </c>
      <c r="B172" s="29" t="s">
        <v>115</v>
      </c>
      <c r="C172" s="30" t="s">
        <v>21</v>
      </c>
      <c r="D172" s="31">
        <v>102.8662387130005</v>
      </c>
      <c r="E172" s="78">
        <v>85</v>
      </c>
      <c r="F172" s="78">
        <v>81.599999999999994</v>
      </c>
      <c r="G172" s="78">
        <v>71.48746600000004</v>
      </c>
      <c r="H172" s="31">
        <v>61.2</v>
      </c>
    </row>
    <row r="173" spans="1:8" ht="12.9" customHeight="1">
      <c r="A173" s="28" t="s">
        <v>22</v>
      </c>
      <c r="B173" s="32" t="s">
        <v>23</v>
      </c>
      <c r="C173" s="33" t="s">
        <v>24</v>
      </c>
      <c r="D173" s="31">
        <v>0.81004292499999997</v>
      </c>
      <c r="E173" s="66">
        <v>2.4</v>
      </c>
      <c r="F173" s="78">
        <v>2</v>
      </c>
      <c r="G173" s="78">
        <v>2.0861590000000003</v>
      </c>
      <c r="H173" s="31">
        <v>1.6</v>
      </c>
    </row>
    <row r="174" spans="1:8" ht="24" customHeight="1">
      <c r="A174" s="28" t="s">
        <v>25</v>
      </c>
      <c r="B174" s="34" t="s">
        <v>26</v>
      </c>
      <c r="C174" s="35" t="s">
        <v>27</v>
      </c>
      <c r="D174" s="31">
        <v>52.36666953100007</v>
      </c>
      <c r="E174" s="66">
        <v>45.4</v>
      </c>
      <c r="F174" s="78">
        <v>45.7</v>
      </c>
      <c r="G174" s="78">
        <v>50.045153999999968</v>
      </c>
      <c r="H174" s="31">
        <v>50.7</v>
      </c>
    </row>
    <row r="175" spans="1:8" ht="24" customHeight="1">
      <c r="A175" s="36" t="s">
        <v>28</v>
      </c>
      <c r="B175" s="34" t="s">
        <v>29</v>
      </c>
      <c r="C175" s="37" t="s">
        <v>30</v>
      </c>
      <c r="D175" s="31">
        <v>6.1744034199999991</v>
      </c>
      <c r="E175" s="66">
        <v>6.9</v>
      </c>
      <c r="F175" s="78">
        <v>7.2</v>
      </c>
      <c r="G175" s="78">
        <v>4.690313999999999</v>
      </c>
      <c r="H175" s="31">
        <v>4.8</v>
      </c>
    </row>
    <row r="176" spans="1:8" ht="36" customHeight="1">
      <c r="A176" s="28" t="s">
        <v>31</v>
      </c>
      <c r="B176" s="34" t="s">
        <v>32</v>
      </c>
      <c r="C176" s="37" t="s">
        <v>33</v>
      </c>
      <c r="D176" s="31">
        <v>5.2409717560000004</v>
      </c>
      <c r="E176" s="66">
        <v>2.9</v>
      </c>
      <c r="F176" s="78">
        <v>3.1</v>
      </c>
      <c r="G176" s="78">
        <v>2.9451929999999997</v>
      </c>
      <c r="H176" s="31">
        <v>1.3</v>
      </c>
    </row>
    <row r="177" spans="1:8" ht="12.9" customHeight="1">
      <c r="A177" s="36" t="s">
        <v>34</v>
      </c>
      <c r="B177" s="38" t="s">
        <v>35</v>
      </c>
      <c r="C177" s="39" t="s">
        <v>36</v>
      </c>
      <c r="D177" s="31">
        <v>41.926311328000004</v>
      </c>
      <c r="E177" s="66">
        <v>41.1</v>
      </c>
      <c r="F177" s="78">
        <v>41.8</v>
      </c>
      <c r="G177" s="78">
        <v>38.50508800000005</v>
      </c>
      <c r="H177" s="31">
        <v>39.9</v>
      </c>
    </row>
    <row r="178" spans="1:8" ht="24" customHeight="1">
      <c r="A178" s="36" t="s">
        <v>37</v>
      </c>
      <c r="B178" s="38" t="s">
        <v>38</v>
      </c>
      <c r="C178" s="40" t="s">
        <v>39</v>
      </c>
      <c r="D178" s="31">
        <v>45.84327669500005</v>
      </c>
      <c r="E178" s="66">
        <v>41.7</v>
      </c>
      <c r="F178" s="78">
        <v>42.4</v>
      </c>
      <c r="G178" s="78">
        <v>45.315738999999944</v>
      </c>
      <c r="H178" s="31">
        <v>46.2</v>
      </c>
    </row>
    <row r="179" spans="1:8" ht="12.9" customHeight="1">
      <c r="A179" s="41" t="s">
        <v>40</v>
      </c>
      <c r="B179" s="38" t="s">
        <v>41</v>
      </c>
      <c r="C179" s="40" t="s">
        <v>42</v>
      </c>
      <c r="D179" s="31">
        <v>19.330196093999973</v>
      </c>
      <c r="E179" s="78">
        <v>25</v>
      </c>
      <c r="F179" s="78">
        <v>23.6</v>
      </c>
      <c r="G179" s="78">
        <v>24.851656000000016</v>
      </c>
      <c r="H179" s="31">
        <v>26.7</v>
      </c>
    </row>
    <row r="180" spans="1:8" ht="24" customHeight="1">
      <c r="A180" s="42" t="s">
        <v>43</v>
      </c>
      <c r="B180" s="38" t="s">
        <v>44</v>
      </c>
      <c r="C180" s="43" t="s">
        <v>45</v>
      </c>
      <c r="D180" s="31">
        <v>14.611054290999999</v>
      </c>
      <c r="E180" s="66">
        <v>10.7</v>
      </c>
      <c r="F180" s="78">
        <v>10.8</v>
      </c>
      <c r="G180" s="78">
        <v>13.398183999999985</v>
      </c>
      <c r="H180" s="31">
        <v>10.3</v>
      </c>
    </row>
    <row r="181" spans="1:8" ht="12.9" customHeight="1">
      <c r="A181" s="44" t="s">
        <v>46</v>
      </c>
      <c r="B181" s="38" t="s">
        <v>47</v>
      </c>
      <c r="C181" s="40" t="s">
        <v>48</v>
      </c>
      <c r="D181" s="31">
        <v>1.2217900269999999</v>
      </c>
      <c r="E181" s="66">
        <v>4.0999999999999996</v>
      </c>
      <c r="F181" s="78">
        <v>3.6</v>
      </c>
      <c r="G181" s="78">
        <v>5.0101420000000001</v>
      </c>
      <c r="H181" s="31">
        <v>2.5</v>
      </c>
    </row>
    <row r="182" spans="1:8" ht="24" customHeight="1">
      <c r="A182" s="44" t="s">
        <v>49</v>
      </c>
      <c r="B182" s="38" t="s">
        <v>50</v>
      </c>
      <c r="C182" s="43" t="s">
        <v>51</v>
      </c>
      <c r="D182" s="31">
        <v>2.4809025969999996</v>
      </c>
      <c r="E182" s="66">
        <v>3.5</v>
      </c>
      <c r="F182" s="78">
        <v>4.2</v>
      </c>
      <c r="G182" s="78">
        <v>3.8636189999999995</v>
      </c>
      <c r="H182" s="31">
        <v>2.8</v>
      </c>
    </row>
    <row r="183" spans="1:8" ht="12.9" customHeight="1">
      <c r="A183" s="44" t="s">
        <v>52</v>
      </c>
      <c r="B183" s="38" t="s">
        <v>53</v>
      </c>
      <c r="C183" s="40" t="s">
        <v>54</v>
      </c>
      <c r="D183" s="31">
        <v>0.43895197099999994</v>
      </c>
      <c r="E183" s="79" t="s">
        <v>55</v>
      </c>
      <c r="F183" s="78">
        <v>0.9</v>
      </c>
      <c r="G183" s="78">
        <v>1.1929159999999999</v>
      </c>
      <c r="H183" s="31">
        <v>1.1000000000000001</v>
      </c>
    </row>
    <row r="184" spans="1:8" ht="24" customHeight="1">
      <c r="A184" s="44" t="s">
        <v>56</v>
      </c>
      <c r="B184" s="38" t="s">
        <v>57</v>
      </c>
      <c r="C184" s="43" t="s">
        <v>58</v>
      </c>
      <c r="D184" s="31">
        <v>2.3787921750000005</v>
      </c>
      <c r="E184" s="66">
        <v>2.2000000000000002</v>
      </c>
      <c r="F184" s="78">
        <v>1.4</v>
      </c>
      <c r="G184" s="78">
        <v>0.76194400000000007</v>
      </c>
      <c r="H184" s="31">
        <v>2.2999999999999998</v>
      </c>
    </row>
    <row r="185" spans="1:8" ht="24" customHeight="1">
      <c r="A185" s="44" t="s">
        <v>59</v>
      </c>
      <c r="B185" s="38" t="s">
        <v>60</v>
      </c>
      <c r="C185" s="43" t="s">
        <v>61</v>
      </c>
      <c r="D185" s="31">
        <v>0.81878079799999992</v>
      </c>
      <c r="E185" s="66">
        <v>1.2</v>
      </c>
      <c r="F185" s="78">
        <v>2</v>
      </c>
      <c r="G185" s="78">
        <v>1.4277289999999996</v>
      </c>
      <c r="H185" s="31">
        <v>3</v>
      </c>
    </row>
    <row r="186" spans="1:8" ht="12.9" customHeight="1">
      <c r="A186" s="36" t="s">
        <v>62</v>
      </c>
      <c r="B186" s="38" t="s">
        <v>63</v>
      </c>
      <c r="C186" s="40" t="s">
        <v>64</v>
      </c>
      <c r="D186" s="31">
        <v>12.863736797999998</v>
      </c>
      <c r="E186" s="78">
        <v>15</v>
      </c>
      <c r="F186" s="78">
        <v>15.7</v>
      </c>
      <c r="G186" s="78">
        <v>16.415951999999994</v>
      </c>
      <c r="H186" s="31">
        <v>14</v>
      </c>
    </row>
    <row r="187" spans="1:8" ht="12.9" customHeight="1">
      <c r="A187" s="44" t="s">
        <v>65</v>
      </c>
      <c r="B187" s="32" t="s">
        <v>66</v>
      </c>
      <c r="C187" s="33" t="s">
        <v>67</v>
      </c>
      <c r="D187" s="31">
        <v>17.655218257999984</v>
      </c>
      <c r="E187" s="66">
        <v>20.5</v>
      </c>
      <c r="F187" s="78">
        <v>20.9</v>
      </c>
      <c r="G187" s="78">
        <v>28.149835999999961</v>
      </c>
      <c r="H187" s="31">
        <v>25.2</v>
      </c>
    </row>
    <row r="188" spans="1:8" ht="24" customHeight="1">
      <c r="A188" s="44" t="s">
        <v>68</v>
      </c>
      <c r="B188" s="32" t="s">
        <v>69</v>
      </c>
      <c r="C188" s="43" t="s">
        <v>70</v>
      </c>
      <c r="D188" s="31">
        <v>13.131695803000001</v>
      </c>
      <c r="E188" s="66">
        <v>16.399999999999999</v>
      </c>
      <c r="F188" s="78">
        <v>17.3</v>
      </c>
      <c r="G188" s="78">
        <v>13.85929999999998</v>
      </c>
      <c r="H188" s="31">
        <v>13.9</v>
      </c>
    </row>
    <row r="189" spans="1:8" ht="12.9" customHeight="1">
      <c r="A189" s="44" t="s">
        <v>71</v>
      </c>
      <c r="B189" s="32" t="s">
        <v>72</v>
      </c>
      <c r="C189" s="45" t="s">
        <v>73</v>
      </c>
      <c r="D189" s="31">
        <v>1.8815371729999997</v>
      </c>
      <c r="E189" s="66">
        <v>0.6</v>
      </c>
      <c r="F189" s="78">
        <v>0.4</v>
      </c>
      <c r="G189" s="78">
        <v>0.55680999999999992</v>
      </c>
      <c r="H189" s="31">
        <v>1.7</v>
      </c>
    </row>
    <row r="190" spans="1:8" ht="12.9" customHeight="1">
      <c r="A190" s="46" t="s">
        <v>74</v>
      </c>
      <c r="B190" s="32" t="s">
        <v>75</v>
      </c>
      <c r="C190" s="47" t="s">
        <v>76</v>
      </c>
      <c r="D190" s="31">
        <v>8.4731516839999994</v>
      </c>
      <c r="E190" s="66">
        <v>5.2</v>
      </c>
      <c r="F190" s="78">
        <v>5.4</v>
      </c>
      <c r="G190" s="78">
        <v>3.9543120000000007</v>
      </c>
      <c r="H190" s="31">
        <v>6.2</v>
      </c>
    </row>
    <row r="191" spans="1:8" ht="12.9" customHeight="1">
      <c r="A191" s="41" t="s">
        <v>77</v>
      </c>
      <c r="B191" s="29" t="s">
        <v>78</v>
      </c>
      <c r="C191" s="48" t="s">
        <v>79</v>
      </c>
      <c r="D191" s="31">
        <v>3.0160562390000001</v>
      </c>
      <c r="E191" s="66">
        <v>2.5</v>
      </c>
      <c r="F191" s="78">
        <v>3</v>
      </c>
      <c r="G191" s="78">
        <v>3.8188469999999999</v>
      </c>
      <c r="H191" s="31">
        <v>2.2000000000000002</v>
      </c>
    </row>
    <row r="192" spans="1:8" ht="24" customHeight="1" thickBot="1">
      <c r="A192" s="49" t="s">
        <v>80</v>
      </c>
      <c r="B192" s="50" t="s">
        <v>81</v>
      </c>
      <c r="C192" s="51" t="s">
        <v>82</v>
      </c>
      <c r="D192" s="52" t="s">
        <v>55</v>
      </c>
      <c r="E192" s="81" t="s">
        <v>55</v>
      </c>
      <c r="F192" s="82" t="s">
        <v>55</v>
      </c>
      <c r="G192" s="82" t="s">
        <v>55</v>
      </c>
      <c r="H192" s="52" t="s">
        <v>55</v>
      </c>
    </row>
    <row r="193" spans="1:8" ht="12.9" customHeight="1">
      <c r="G193" s="66"/>
    </row>
    <row r="194" spans="1:8" ht="12.9" customHeight="1" thickBot="1">
      <c r="A194" s="12"/>
      <c r="B194" s="12"/>
      <c r="G194" s="66"/>
    </row>
    <row r="195" spans="1:8" ht="18" customHeight="1" thickBot="1">
      <c r="A195" s="15" t="s">
        <v>11</v>
      </c>
      <c r="B195" s="16" t="s">
        <v>12</v>
      </c>
      <c r="C195" s="17" t="s">
        <v>13</v>
      </c>
      <c r="D195" s="18">
        <v>2012</v>
      </c>
      <c r="E195" s="18">
        <v>2013</v>
      </c>
      <c r="F195" s="18">
        <v>2014</v>
      </c>
      <c r="G195" s="18">
        <v>2015</v>
      </c>
      <c r="H195" s="18">
        <v>2016</v>
      </c>
    </row>
    <row r="196" spans="1:8" ht="12.9" customHeight="1">
      <c r="A196" s="19"/>
      <c r="B196" s="19"/>
      <c r="G196" s="66"/>
    </row>
    <row r="197" spans="1:8" ht="12.9" customHeight="1">
      <c r="A197" s="20" t="s">
        <v>102</v>
      </c>
      <c r="B197" s="21" t="s">
        <v>103</v>
      </c>
      <c r="C197" s="22" t="s">
        <v>104</v>
      </c>
      <c r="D197" s="23">
        <v>392.78122507899548</v>
      </c>
      <c r="E197" s="77">
        <v>391.3</v>
      </c>
      <c r="F197" s="77">
        <v>404.6</v>
      </c>
      <c r="G197" s="77">
        <v>424.20545900000343</v>
      </c>
      <c r="H197" s="23">
        <v>442</v>
      </c>
    </row>
    <row r="198" spans="1:8" ht="12.9" customHeight="1">
      <c r="A198" s="24" t="s">
        <v>17</v>
      </c>
      <c r="B198" s="55" t="s">
        <v>18</v>
      </c>
      <c r="C198" s="26" t="s">
        <v>19</v>
      </c>
      <c r="D198" s="27"/>
      <c r="E198" s="78"/>
      <c r="F198" s="78"/>
      <c r="G198" s="78"/>
      <c r="H198" s="27"/>
    </row>
    <row r="199" spans="1:8" ht="24" customHeight="1">
      <c r="A199" s="28" t="s">
        <v>20</v>
      </c>
      <c r="B199" s="29" t="s">
        <v>115</v>
      </c>
      <c r="C199" s="30" t="s">
        <v>21</v>
      </c>
      <c r="D199" s="31">
        <v>1.1426305960000001</v>
      </c>
      <c r="E199" s="78">
        <v>1.4</v>
      </c>
      <c r="F199" s="78">
        <v>1.9</v>
      </c>
      <c r="G199" s="78">
        <v>2.1722410000000005</v>
      </c>
      <c r="H199" s="31">
        <v>3.3</v>
      </c>
    </row>
    <row r="200" spans="1:8" ht="12.9" customHeight="1">
      <c r="A200" s="28" t="s">
        <v>22</v>
      </c>
      <c r="B200" s="32" t="s">
        <v>23</v>
      </c>
      <c r="C200" s="33" t="s">
        <v>24</v>
      </c>
      <c r="D200" s="31">
        <v>2.2908042540000002</v>
      </c>
      <c r="E200" s="78">
        <v>0.4</v>
      </c>
      <c r="F200" s="83" t="s">
        <v>55</v>
      </c>
      <c r="G200" s="83" t="s">
        <v>55</v>
      </c>
      <c r="H200" s="88" t="s">
        <v>55</v>
      </c>
    </row>
    <row r="201" spans="1:8" ht="24" customHeight="1">
      <c r="A201" s="28" t="s">
        <v>25</v>
      </c>
      <c r="B201" s="34" t="s">
        <v>26</v>
      </c>
      <c r="C201" s="35" t="s">
        <v>27</v>
      </c>
      <c r="D201" s="31">
        <v>50.109562757999967</v>
      </c>
      <c r="E201" s="78">
        <v>53</v>
      </c>
      <c r="F201" s="78">
        <v>54.6</v>
      </c>
      <c r="G201" s="78">
        <v>62.823787000000145</v>
      </c>
      <c r="H201" s="31">
        <v>68.099999999999994</v>
      </c>
    </row>
    <row r="202" spans="1:8" ht="24" customHeight="1">
      <c r="A202" s="36" t="s">
        <v>28</v>
      </c>
      <c r="B202" s="34" t="s">
        <v>29</v>
      </c>
      <c r="C202" s="37" t="s">
        <v>30</v>
      </c>
      <c r="D202" s="31">
        <v>11.201529482000002</v>
      </c>
      <c r="E202" s="78">
        <v>7.1</v>
      </c>
      <c r="F202" s="78">
        <v>7.9</v>
      </c>
      <c r="G202" s="78">
        <v>8.0086369999999949</v>
      </c>
      <c r="H202" s="31">
        <v>7.5</v>
      </c>
    </row>
    <row r="203" spans="1:8" ht="36" customHeight="1">
      <c r="A203" s="28" t="s">
        <v>31</v>
      </c>
      <c r="B203" s="34" t="s">
        <v>32</v>
      </c>
      <c r="C203" s="37" t="s">
        <v>33</v>
      </c>
      <c r="D203" s="31">
        <v>1.6951554220000005</v>
      </c>
      <c r="E203" s="78">
        <v>0.5</v>
      </c>
      <c r="F203" s="78">
        <v>0.6</v>
      </c>
      <c r="G203" s="78">
        <v>0.298568</v>
      </c>
      <c r="H203" s="31">
        <v>5.2</v>
      </c>
    </row>
    <row r="204" spans="1:8" ht="12.9" customHeight="1">
      <c r="A204" s="36" t="s">
        <v>34</v>
      </c>
      <c r="B204" s="38" t="s">
        <v>35</v>
      </c>
      <c r="C204" s="39" t="s">
        <v>36</v>
      </c>
      <c r="D204" s="31">
        <v>31.221646838999998</v>
      </c>
      <c r="E204" s="78">
        <v>33.299999999999997</v>
      </c>
      <c r="F204" s="78">
        <v>33.700000000000003</v>
      </c>
      <c r="G204" s="78">
        <v>32.916821999999975</v>
      </c>
      <c r="H204" s="31">
        <v>32.299999999999997</v>
      </c>
    </row>
    <row r="205" spans="1:8" ht="24" customHeight="1">
      <c r="A205" s="36" t="s">
        <v>37</v>
      </c>
      <c r="B205" s="38" t="s">
        <v>38</v>
      </c>
      <c r="C205" s="40" t="s">
        <v>39</v>
      </c>
      <c r="D205" s="31">
        <v>76.533984925999818</v>
      </c>
      <c r="E205" s="78">
        <v>92.3</v>
      </c>
      <c r="F205" s="78">
        <v>92.5</v>
      </c>
      <c r="G205" s="78">
        <v>95.998860000000064</v>
      </c>
      <c r="H205" s="31">
        <v>97.9</v>
      </c>
    </row>
    <row r="206" spans="1:8" ht="12.9" customHeight="1">
      <c r="A206" s="41" t="s">
        <v>40</v>
      </c>
      <c r="B206" s="38" t="s">
        <v>41</v>
      </c>
      <c r="C206" s="40" t="s">
        <v>42</v>
      </c>
      <c r="D206" s="31">
        <v>35.052115614000094</v>
      </c>
      <c r="E206" s="78">
        <v>40.5</v>
      </c>
      <c r="F206" s="78">
        <v>40.700000000000003</v>
      </c>
      <c r="G206" s="78">
        <v>40.278249999999993</v>
      </c>
      <c r="H206" s="31">
        <v>41</v>
      </c>
    </row>
    <row r="207" spans="1:8" ht="24" customHeight="1">
      <c r="A207" s="42" t="s">
        <v>43</v>
      </c>
      <c r="B207" s="38" t="s">
        <v>44</v>
      </c>
      <c r="C207" s="43" t="s">
        <v>45</v>
      </c>
      <c r="D207" s="31">
        <v>17.548855396999979</v>
      </c>
      <c r="E207" s="78">
        <v>15.1</v>
      </c>
      <c r="F207" s="78">
        <v>16.5</v>
      </c>
      <c r="G207" s="78">
        <v>17.849417000000013</v>
      </c>
      <c r="H207" s="31">
        <v>20.3</v>
      </c>
    </row>
    <row r="208" spans="1:8" ht="12.9" customHeight="1">
      <c r="A208" s="44" t="s">
        <v>46</v>
      </c>
      <c r="B208" s="38" t="s">
        <v>47</v>
      </c>
      <c r="C208" s="40" t="s">
        <v>48</v>
      </c>
      <c r="D208" s="31">
        <v>18.287395630000024</v>
      </c>
      <c r="E208" s="78">
        <v>12.2</v>
      </c>
      <c r="F208" s="78">
        <v>11.7</v>
      </c>
      <c r="G208" s="78">
        <v>13.484927000000006</v>
      </c>
      <c r="H208" s="31">
        <v>14.5</v>
      </c>
    </row>
    <row r="209" spans="1:8" ht="24" customHeight="1">
      <c r="A209" s="44" t="s">
        <v>49</v>
      </c>
      <c r="B209" s="38" t="s">
        <v>50</v>
      </c>
      <c r="C209" s="43" t="s">
        <v>51</v>
      </c>
      <c r="D209" s="31">
        <v>11.484786112999998</v>
      </c>
      <c r="E209" s="78">
        <v>8.9</v>
      </c>
      <c r="F209" s="78">
        <v>8.6999999999999993</v>
      </c>
      <c r="G209" s="78">
        <v>8.6374919999999982</v>
      </c>
      <c r="H209" s="31">
        <v>9.5</v>
      </c>
    </row>
    <row r="210" spans="1:8" ht="12.9" customHeight="1">
      <c r="A210" s="44" t="s">
        <v>52</v>
      </c>
      <c r="B210" s="38" t="s">
        <v>53</v>
      </c>
      <c r="C210" s="40" t="s">
        <v>54</v>
      </c>
      <c r="D210" s="31">
        <v>4.0047625529999999</v>
      </c>
      <c r="E210" s="78">
        <v>7.5</v>
      </c>
      <c r="F210" s="78">
        <v>9.1</v>
      </c>
      <c r="G210" s="78">
        <v>7.9447200000000029</v>
      </c>
      <c r="H210" s="31">
        <v>6.8</v>
      </c>
    </row>
    <row r="211" spans="1:8" ht="24" customHeight="1">
      <c r="A211" s="44" t="s">
        <v>56</v>
      </c>
      <c r="B211" s="38" t="s">
        <v>57</v>
      </c>
      <c r="C211" s="43" t="s">
        <v>58</v>
      </c>
      <c r="D211" s="31">
        <v>6.9405787209999996</v>
      </c>
      <c r="E211" s="78">
        <v>5</v>
      </c>
      <c r="F211" s="78">
        <v>4.3</v>
      </c>
      <c r="G211" s="78">
        <v>3.7953999999999986</v>
      </c>
      <c r="H211" s="31">
        <v>3.4</v>
      </c>
    </row>
    <row r="212" spans="1:8" ht="24" customHeight="1">
      <c r="A212" s="44" t="s">
        <v>59</v>
      </c>
      <c r="B212" s="38" t="s">
        <v>60</v>
      </c>
      <c r="C212" s="43" t="s">
        <v>61</v>
      </c>
      <c r="D212" s="31">
        <v>11.400558068000004</v>
      </c>
      <c r="E212" s="78">
        <v>9.1</v>
      </c>
      <c r="F212" s="78">
        <v>9.1999999999999993</v>
      </c>
      <c r="G212" s="78">
        <v>5.4461649999999997</v>
      </c>
      <c r="H212" s="31">
        <v>5.0999999999999996</v>
      </c>
    </row>
    <row r="213" spans="1:8" ht="12.9" customHeight="1">
      <c r="A213" s="36" t="s">
        <v>62</v>
      </c>
      <c r="B213" s="38" t="s">
        <v>63</v>
      </c>
      <c r="C213" s="40" t="s">
        <v>64</v>
      </c>
      <c r="D213" s="31">
        <v>33.756334356000039</v>
      </c>
      <c r="E213" s="78">
        <v>28.1</v>
      </c>
      <c r="F213" s="78">
        <v>28.7</v>
      </c>
      <c r="G213" s="78">
        <v>25.197237999999977</v>
      </c>
      <c r="H213" s="31">
        <v>31.3</v>
      </c>
    </row>
    <row r="214" spans="1:8" ht="12.9" customHeight="1">
      <c r="A214" s="44" t="s">
        <v>65</v>
      </c>
      <c r="B214" s="32" t="s">
        <v>66</v>
      </c>
      <c r="C214" s="33" t="s">
        <v>67</v>
      </c>
      <c r="D214" s="31">
        <v>36.888351313000015</v>
      </c>
      <c r="E214" s="78">
        <v>37.700000000000003</v>
      </c>
      <c r="F214" s="78">
        <v>37.799999999999997</v>
      </c>
      <c r="G214" s="78">
        <v>45.010639999999974</v>
      </c>
      <c r="H214" s="31">
        <v>46.8</v>
      </c>
    </row>
    <row r="215" spans="1:8" ht="24" customHeight="1">
      <c r="A215" s="44" t="s">
        <v>68</v>
      </c>
      <c r="B215" s="32" t="s">
        <v>69</v>
      </c>
      <c r="C215" s="43" t="s">
        <v>70</v>
      </c>
      <c r="D215" s="31">
        <v>21.85027459499997</v>
      </c>
      <c r="E215" s="78">
        <v>17</v>
      </c>
      <c r="F215" s="78">
        <v>18</v>
      </c>
      <c r="G215" s="78">
        <v>20.559030999999987</v>
      </c>
      <c r="H215" s="31">
        <v>19.399999999999999</v>
      </c>
    </row>
    <row r="216" spans="1:8" ht="12.9" customHeight="1">
      <c r="A216" s="44" t="s">
        <v>71</v>
      </c>
      <c r="B216" s="32" t="s">
        <v>72</v>
      </c>
      <c r="C216" s="45" t="s">
        <v>73</v>
      </c>
      <c r="D216" s="31">
        <v>8.8474610099999964</v>
      </c>
      <c r="E216" s="78">
        <v>4.5999999999999996</v>
      </c>
      <c r="F216" s="78">
        <v>4.7</v>
      </c>
      <c r="G216" s="78">
        <v>4.8782329999999998</v>
      </c>
      <c r="H216" s="31">
        <v>2.7</v>
      </c>
    </row>
    <row r="217" spans="1:8" ht="12.9" customHeight="1">
      <c r="A217" s="46" t="s">
        <v>74</v>
      </c>
      <c r="B217" s="32" t="s">
        <v>75</v>
      </c>
      <c r="C217" s="47" t="s">
        <v>76</v>
      </c>
      <c r="D217" s="31">
        <v>11.197000295</v>
      </c>
      <c r="E217" s="78">
        <v>15</v>
      </c>
      <c r="F217" s="78">
        <v>22.2</v>
      </c>
      <c r="G217" s="78">
        <v>27.827391999999989</v>
      </c>
      <c r="H217" s="31">
        <v>26.1</v>
      </c>
    </row>
    <row r="218" spans="1:8" ht="12.9" customHeight="1">
      <c r="A218" s="41" t="s">
        <v>77</v>
      </c>
      <c r="B218" s="29" t="s">
        <v>78</v>
      </c>
      <c r="C218" s="48" t="s">
        <v>79</v>
      </c>
      <c r="D218" s="31">
        <v>0.94535994499999998</v>
      </c>
      <c r="E218" s="78">
        <v>2.5</v>
      </c>
      <c r="F218" s="78">
        <v>1.8</v>
      </c>
      <c r="G218" s="78">
        <v>1.0776389999999998</v>
      </c>
      <c r="H218" s="31">
        <v>0.8</v>
      </c>
    </row>
    <row r="219" spans="1:8" ht="24" customHeight="1" thickBot="1">
      <c r="A219" s="49" t="s">
        <v>80</v>
      </c>
      <c r="B219" s="50" t="s">
        <v>81</v>
      </c>
      <c r="C219" s="51" t="s">
        <v>82</v>
      </c>
      <c r="D219" s="52">
        <v>0.38207719200000001</v>
      </c>
      <c r="E219" s="82" t="s">
        <v>55</v>
      </c>
      <c r="F219" s="82" t="s">
        <v>55</v>
      </c>
      <c r="G219" s="82" t="s">
        <v>55</v>
      </c>
      <c r="H219" s="52" t="s">
        <v>55</v>
      </c>
    </row>
    <row r="220" spans="1:8" ht="12.9" customHeight="1">
      <c r="A220" s="29"/>
      <c r="B220" s="29"/>
      <c r="D220" s="31"/>
      <c r="E220" s="57"/>
      <c r="G220" s="66"/>
    </row>
    <row r="221" spans="1:8" s="58" customFormat="1" ht="12.9" customHeight="1" thickBot="1">
      <c r="A221" s="50"/>
      <c r="B221" s="50"/>
      <c r="D221" s="52"/>
      <c r="E221" s="53"/>
      <c r="F221" s="12"/>
      <c r="G221" s="84"/>
      <c r="H221" s="12"/>
    </row>
    <row r="222" spans="1:8" ht="18" customHeight="1" thickBot="1">
      <c r="A222" s="15" t="s">
        <v>11</v>
      </c>
      <c r="B222" s="16" t="s">
        <v>12</v>
      </c>
      <c r="C222" s="17" t="s">
        <v>13</v>
      </c>
      <c r="D222" s="59" t="s">
        <v>105</v>
      </c>
      <c r="E222" s="60">
        <v>2013</v>
      </c>
      <c r="F222" s="60">
        <v>2014</v>
      </c>
      <c r="G222" s="60">
        <v>2015</v>
      </c>
      <c r="H222" s="60">
        <v>2016</v>
      </c>
    </row>
    <row r="223" spans="1:8" ht="12.9" customHeight="1">
      <c r="A223" s="29"/>
      <c r="B223" s="29"/>
      <c r="D223" s="31"/>
      <c r="E223" s="57"/>
      <c r="G223" s="66"/>
    </row>
    <row r="224" spans="1:8" ht="12.9" customHeight="1">
      <c r="A224" s="61" t="s">
        <v>106</v>
      </c>
      <c r="B224" s="21" t="s">
        <v>107</v>
      </c>
      <c r="C224" s="22" t="s">
        <v>108</v>
      </c>
      <c r="D224" s="62" t="s">
        <v>55</v>
      </c>
      <c r="E224" s="85">
        <v>88.2</v>
      </c>
      <c r="F224" s="77">
        <v>94</v>
      </c>
      <c r="G224" s="77">
        <v>94.294975999999693</v>
      </c>
      <c r="H224" s="23">
        <v>97.5</v>
      </c>
    </row>
    <row r="225" spans="1:8" ht="12.9" customHeight="1">
      <c r="A225" s="24" t="s">
        <v>17</v>
      </c>
      <c r="B225" s="55" t="s">
        <v>18</v>
      </c>
      <c r="C225" s="26" t="s">
        <v>19</v>
      </c>
      <c r="D225" s="31"/>
      <c r="E225" s="86"/>
      <c r="F225" s="78"/>
      <c r="G225" s="78"/>
      <c r="H225" s="89"/>
    </row>
    <row r="226" spans="1:8" ht="24" customHeight="1">
      <c r="A226" s="28" t="s">
        <v>20</v>
      </c>
      <c r="B226" s="29" t="s">
        <v>115</v>
      </c>
      <c r="C226" s="30" t="s">
        <v>21</v>
      </c>
      <c r="D226" s="31" t="s">
        <v>55</v>
      </c>
      <c r="E226" s="86">
        <v>0.9</v>
      </c>
      <c r="F226" s="78">
        <v>1</v>
      </c>
      <c r="G226" s="78">
        <v>1.1383449999999999</v>
      </c>
      <c r="H226" s="31">
        <v>0.6</v>
      </c>
    </row>
    <row r="227" spans="1:8" ht="12.9" customHeight="1">
      <c r="A227" s="28" t="s">
        <v>22</v>
      </c>
      <c r="B227" s="32" t="s">
        <v>23</v>
      </c>
      <c r="C227" s="33" t="s">
        <v>24</v>
      </c>
      <c r="D227" s="31" t="s">
        <v>55</v>
      </c>
      <c r="E227" s="86">
        <v>0.2</v>
      </c>
      <c r="F227" s="78">
        <v>0.2</v>
      </c>
      <c r="G227" s="78">
        <v>0.206236</v>
      </c>
      <c r="H227" s="31">
        <v>0.2</v>
      </c>
    </row>
    <row r="228" spans="1:8" ht="24" customHeight="1">
      <c r="A228" s="28" t="s">
        <v>25</v>
      </c>
      <c r="B228" s="34" t="s">
        <v>26</v>
      </c>
      <c r="C228" s="35" t="s">
        <v>27</v>
      </c>
      <c r="D228" s="31" t="s">
        <v>55</v>
      </c>
      <c r="E228" s="86">
        <v>6.6</v>
      </c>
      <c r="F228" s="78">
        <v>7.3</v>
      </c>
      <c r="G228" s="78">
        <v>4.7713149999999978</v>
      </c>
      <c r="H228" s="31">
        <v>5</v>
      </c>
    </row>
    <row r="229" spans="1:8" ht="24" customHeight="1">
      <c r="A229" s="36" t="s">
        <v>28</v>
      </c>
      <c r="B229" s="34" t="s">
        <v>29</v>
      </c>
      <c r="C229" s="37" t="s">
        <v>30</v>
      </c>
      <c r="D229" s="31" t="s">
        <v>55</v>
      </c>
      <c r="E229" s="86">
        <v>1.8</v>
      </c>
      <c r="F229" s="78">
        <v>1</v>
      </c>
      <c r="G229" s="78">
        <v>0.96963500000000002</v>
      </c>
      <c r="H229" s="31">
        <v>1.2</v>
      </c>
    </row>
    <row r="230" spans="1:8" ht="36" customHeight="1">
      <c r="A230" s="28" t="s">
        <v>31</v>
      </c>
      <c r="B230" s="34" t="s">
        <v>32</v>
      </c>
      <c r="C230" s="37" t="s">
        <v>33</v>
      </c>
      <c r="D230" s="31" t="s">
        <v>55</v>
      </c>
      <c r="E230" s="86">
        <v>0.3</v>
      </c>
      <c r="F230" s="78">
        <v>0.2</v>
      </c>
      <c r="G230" s="78">
        <v>0.31920099999999996</v>
      </c>
      <c r="H230" s="31">
        <v>1.1000000000000001</v>
      </c>
    </row>
    <row r="231" spans="1:8" ht="12.9" customHeight="1">
      <c r="A231" s="36" t="s">
        <v>34</v>
      </c>
      <c r="B231" s="38" t="s">
        <v>35</v>
      </c>
      <c r="C231" s="39" t="s">
        <v>36</v>
      </c>
      <c r="D231" s="31" t="s">
        <v>55</v>
      </c>
      <c r="E231" s="86">
        <v>12.3</v>
      </c>
      <c r="F231" s="78">
        <v>18.3</v>
      </c>
      <c r="G231" s="78">
        <v>14.933770000000003</v>
      </c>
      <c r="H231" s="31">
        <v>20.6</v>
      </c>
    </row>
    <row r="232" spans="1:8" ht="24" customHeight="1">
      <c r="A232" s="36" t="s">
        <v>37</v>
      </c>
      <c r="B232" s="38" t="s">
        <v>38</v>
      </c>
      <c r="C232" s="40" t="s">
        <v>39</v>
      </c>
      <c r="D232" s="31" t="s">
        <v>55</v>
      </c>
      <c r="E232" s="86">
        <v>21.6</v>
      </c>
      <c r="F232" s="78">
        <v>21.3</v>
      </c>
      <c r="G232" s="78">
        <v>23.010993000000006</v>
      </c>
      <c r="H232" s="31">
        <v>21.9</v>
      </c>
    </row>
    <row r="233" spans="1:8" ht="27" customHeight="1">
      <c r="A233" s="41" t="s">
        <v>40</v>
      </c>
      <c r="B233" s="38" t="s">
        <v>41</v>
      </c>
      <c r="C233" s="40" t="s">
        <v>42</v>
      </c>
      <c r="D233" s="31" t="s">
        <v>55</v>
      </c>
      <c r="E233" s="86">
        <v>11.6</v>
      </c>
      <c r="F233" s="78">
        <v>13.7</v>
      </c>
      <c r="G233" s="78">
        <v>12.723421000000011</v>
      </c>
      <c r="H233" s="31">
        <v>10.3</v>
      </c>
    </row>
    <row r="234" spans="1:8" ht="24" customHeight="1">
      <c r="A234" s="42" t="s">
        <v>43</v>
      </c>
      <c r="B234" s="38" t="s">
        <v>44</v>
      </c>
      <c r="C234" s="43" t="s">
        <v>45</v>
      </c>
      <c r="D234" s="31" t="s">
        <v>55</v>
      </c>
      <c r="E234" s="86">
        <v>7.9</v>
      </c>
      <c r="F234" s="78">
        <v>7.6</v>
      </c>
      <c r="G234" s="78">
        <v>9.7034500000000001</v>
      </c>
      <c r="H234" s="31">
        <v>7.7</v>
      </c>
    </row>
    <row r="235" spans="1:8" ht="12.9" customHeight="1">
      <c r="A235" s="44" t="s">
        <v>46</v>
      </c>
      <c r="B235" s="38" t="s">
        <v>47</v>
      </c>
      <c r="C235" s="40" t="s">
        <v>48</v>
      </c>
      <c r="D235" s="31" t="s">
        <v>55</v>
      </c>
      <c r="E235" s="86">
        <v>1.3</v>
      </c>
      <c r="F235" s="78">
        <v>1</v>
      </c>
      <c r="G235" s="78">
        <v>1.4403759999999999</v>
      </c>
      <c r="H235" s="31">
        <v>2.1</v>
      </c>
    </row>
    <row r="236" spans="1:8" ht="24" customHeight="1">
      <c r="A236" s="44" t="s">
        <v>49</v>
      </c>
      <c r="B236" s="38" t="s">
        <v>50</v>
      </c>
      <c r="C236" s="43" t="s">
        <v>51</v>
      </c>
      <c r="D236" s="31" t="s">
        <v>55</v>
      </c>
      <c r="E236" s="86">
        <v>2.4</v>
      </c>
      <c r="F236" s="78">
        <v>3.7</v>
      </c>
      <c r="G236" s="78">
        <v>4.2973729999999977</v>
      </c>
      <c r="H236" s="31">
        <v>3.7</v>
      </c>
    </row>
    <row r="237" spans="1:8" ht="12.9" customHeight="1">
      <c r="A237" s="44" t="s">
        <v>52</v>
      </c>
      <c r="B237" s="38" t="s">
        <v>53</v>
      </c>
      <c r="C237" s="40" t="s">
        <v>54</v>
      </c>
      <c r="D237" s="31" t="s">
        <v>55</v>
      </c>
      <c r="E237" s="86" t="s">
        <v>55</v>
      </c>
      <c r="F237" s="83" t="s">
        <v>55</v>
      </c>
      <c r="G237" s="83" t="s">
        <v>55</v>
      </c>
      <c r="H237" s="88" t="s">
        <v>55</v>
      </c>
    </row>
    <row r="238" spans="1:8" ht="24" customHeight="1">
      <c r="A238" s="44" t="s">
        <v>56</v>
      </c>
      <c r="B238" s="38" t="s">
        <v>57</v>
      </c>
      <c r="C238" s="43" t="s">
        <v>58</v>
      </c>
      <c r="D238" s="31" t="s">
        <v>55</v>
      </c>
      <c r="E238" s="86">
        <v>0.7</v>
      </c>
      <c r="F238" s="78">
        <v>0.8</v>
      </c>
      <c r="G238" s="78">
        <v>1.154617</v>
      </c>
      <c r="H238" s="31">
        <v>1</v>
      </c>
    </row>
    <row r="239" spans="1:8" ht="24" customHeight="1">
      <c r="A239" s="44" t="s">
        <v>59</v>
      </c>
      <c r="B239" s="38" t="s">
        <v>60</v>
      </c>
      <c r="C239" s="43" t="s">
        <v>61</v>
      </c>
      <c r="D239" s="31" t="s">
        <v>55</v>
      </c>
      <c r="E239" s="86">
        <v>1.1000000000000001</v>
      </c>
      <c r="F239" s="78">
        <v>0.7</v>
      </c>
      <c r="G239" s="78">
        <v>0.51608000000000009</v>
      </c>
      <c r="H239" s="31">
        <v>0.2</v>
      </c>
    </row>
    <row r="240" spans="1:8" ht="26.25" customHeight="1">
      <c r="A240" s="36" t="s">
        <v>62</v>
      </c>
      <c r="B240" s="38" t="s">
        <v>89</v>
      </c>
      <c r="C240" s="40" t="s">
        <v>64</v>
      </c>
      <c r="D240" s="31" t="s">
        <v>55</v>
      </c>
      <c r="E240" s="86">
        <v>5.8</v>
      </c>
      <c r="F240" s="78">
        <v>3.7</v>
      </c>
      <c r="G240" s="78">
        <v>4.9711680000000005</v>
      </c>
      <c r="H240" s="31">
        <v>4.5999999999999996</v>
      </c>
    </row>
    <row r="241" spans="1:8" ht="12.9" customHeight="1">
      <c r="A241" s="44" t="s">
        <v>65</v>
      </c>
      <c r="B241" s="32" t="s">
        <v>66</v>
      </c>
      <c r="C241" s="33" t="s">
        <v>67</v>
      </c>
      <c r="D241" s="31" t="s">
        <v>55</v>
      </c>
      <c r="E241" s="86">
        <v>7.5</v>
      </c>
      <c r="F241" s="78">
        <v>8.1</v>
      </c>
      <c r="G241" s="78">
        <v>7.9760440000000008</v>
      </c>
      <c r="H241" s="31">
        <v>9.8000000000000007</v>
      </c>
    </row>
    <row r="242" spans="1:8" ht="24" customHeight="1">
      <c r="A242" s="44" t="s">
        <v>68</v>
      </c>
      <c r="B242" s="32" t="s">
        <v>69</v>
      </c>
      <c r="C242" s="43" t="s">
        <v>70</v>
      </c>
      <c r="D242" s="31" t="s">
        <v>55</v>
      </c>
      <c r="E242" s="86">
        <v>3.1</v>
      </c>
      <c r="F242" s="78">
        <v>2.1</v>
      </c>
      <c r="G242" s="78">
        <v>2.3551289999999994</v>
      </c>
      <c r="H242" s="31">
        <v>2.6</v>
      </c>
    </row>
    <row r="243" spans="1:8" ht="12.9" customHeight="1">
      <c r="A243" s="44" t="s">
        <v>71</v>
      </c>
      <c r="B243" s="32" t="s">
        <v>72</v>
      </c>
      <c r="C243" s="45" t="s">
        <v>73</v>
      </c>
      <c r="D243" s="31" t="s">
        <v>55</v>
      </c>
      <c r="E243" s="86">
        <v>1.4</v>
      </c>
      <c r="F243" s="78">
        <v>1.5</v>
      </c>
      <c r="G243" s="78">
        <v>1.2213069999999999</v>
      </c>
      <c r="H243" s="31">
        <v>1.4</v>
      </c>
    </row>
    <row r="244" spans="1:8" ht="12.9" customHeight="1">
      <c r="A244" s="46" t="s">
        <v>74</v>
      </c>
      <c r="B244" s="32" t="s">
        <v>75</v>
      </c>
      <c r="C244" s="47" t="s">
        <v>76</v>
      </c>
      <c r="D244" s="31" t="s">
        <v>55</v>
      </c>
      <c r="E244" s="86">
        <v>0.9</v>
      </c>
      <c r="F244" s="78">
        <v>1.6</v>
      </c>
      <c r="G244" s="78">
        <v>1.5268360000000005</v>
      </c>
      <c r="H244" s="31">
        <v>2.2000000000000002</v>
      </c>
    </row>
    <row r="245" spans="1:8" ht="12.9" customHeight="1">
      <c r="A245" s="41" t="s">
        <v>77</v>
      </c>
      <c r="B245" s="29" t="s">
        <v>78</v>
      </c>
      <c r="C245" s="48" t="s">
        <v>79</v>
      </c>
      <c r="D245" s="31" t="s">
        <v>55</v>
      </c>
      <c r="E245" s="86">
        <v>0.4</v>
      </c>
      <c r="F245" s="78">
        <v>0.2</v>
      </c>
      <c r="G245" s="78">
        <v>1.0596799999999997</v>
      </c>
      <c r="H245" s="31">
        <v>1.2</v>
      </c>
    </row>
    <row r="246" spans="1:8" ht="24" customHeight="1" thickBot="1">
      <c r="A246" s="49" t="s">
        <v>80</v>
      </c>
      <c r="B246" s="50" t="s">
        <v>81</v>
      </c>
      <c r="C246" s="51" t="s">
        <v>82</v>
      </c>
      <c r="D246" s="52" t="s">
        <v>55</v>
      </c>
      <c r="E246" s="81" t="s">
        <v>55</v>
      </c>
      <c r="F246" s="82" t="s">
        <v>55</v>
      </c>
      <c r="G246" s="82" t="s">
        <v>55</v>
      </c>
      <c r="H246" s="52" t="s">
        <v>55</v>
      </c>
    </row>
    <row r="247" spans="1:8" ht="12.9" customHeight="1">
      <c r="A247" s="102" t="s">
        <v>113</v>
      </c>
      <c r="B247" s="102"/>
      <c r="C247" s="102"/>
      <c r="D247" s="102"/>
      <c r="E247" s="103"/>
    </row>
    <row r="248" spans="1:8" s="65" customFormat="1" ht="12.9" customHeight="1">
      <c r="A248" s="101" t="s">
        <v>109</v>
      </c>
      <c r="B248" s="101"/>
      <c r="C248" s="101"/>
      <c r="D248" s="101"/>
      <c r="E248" s="63"/>
      <c r="F248" s="63"/>
      <c r="G248" s="63"/>
      <c r="H248" s="64"/>
    </row>
    <row r="249" spans="1:8" ht="14.4">
      <c r="A249" s="66" t="s">
        <v>110</v>
      </c>
      <c r="B249" s="58"/>
      <c r="C249" s="58"/>
      <c r="D249" s="67"/>
    </row>
    <row r="250" spans="1:8">
      <c r="A250" s="101" t="s">
        <v>114</v>
      </c>
      <c r="B250" s="104"/>
      <c r="C250" s="68"/>
      <c r="D250" s="58"/>
    </row>
    <row r="251" spans="1:8" ht="14.4">
      <c r="A251" s="64" t="s">
        <v>111</v>
      </c>
      <c r="B251" s="75"/>
      <c r="C251" s="19"/>
      <c r="D251" s="58"/>
    </row>
    <row r="252" spans="1:8" ht="14.4">
      <c r="A252" s="66" t="s">
        <v>112</v>
      </c>
      <c r="B252" s="69"/>
      <c r="C252" s="69"/>
      <c r="D252" s="62"/>
    </row>
    <row r="253" spans="1:8">
      <c r="B253" s="70"/>
      <c r="C253" s="70"/>
      <c r="D253" s="71"/>
    </row>
    <row r="254" spans="1:8">
      <c r="B254" s="29"/>
      <c r="C254" s="29"/>
      <c r="D254" s="31"/>
    </row>
    <row r="255" spans="1:8">
      <c r="B255" s="29"/>
      <c r="C255" s="29"/>
      <c r="D255" s="31"/>
    </row>
    <row r="256" spans="1:8">
      <c r="B256" s="72"/>
      <c r="C256" s="72"/>
      <c r="D256" s="31"/>
    </row>
    <row r="257" spans="2:4">
      <c r="B257" s="72"/>
      <c r="C257" s="72"/>
      <c r="D257" s="31"/>
    </row>
    <row r="258" spans="2:4">
      <c r="B258" s="72"/>
      <c r="C258" s="72"/>
      <c r="D258" s="31"/>
    </row>
    <row r="259" spans="2:4">
      <c r="B259" s="73"/>
      <c r="C259" s="73"/>
      <c r="D259" s="31"/>
    </row>
    <row r="260" spans="2:4">
      <c r="B260" s="73"/>
      <c r="C260" s="73"/>
      <c r="D260" s="31"/>
    </row>
    <row r="261" spans="2:4">
      <c r="B261" s="73"/>
      <c r="C261" s="73"/>
      <c r="D261" s="31"/>
    </row>
    <row r="262" spans="2:4">
      <c r="B262" s="73"/>
      <c r="C262" s="73"/>
      <c r="D262" s="31"/>
    </row>
    <row r="263" spans="2:4">
      <c r="B263" s="73"/>
      <c r="C263" s="73"/>
      <c r="D263" s="31"/>
    </row>
    <row r="264" spans="2:4">
      <c r="B264" s="73"/>
      <c r="C264" s="73"/>
      <c r="D264" s="31"/>
    </row>
    <row r="265" spans="2:4">
      <c r="B265" s="73"/>
      <c r="C265" s="73"/>
      <c r="D265" s="31"/>
    </row>
    <row r="266" spans="2:4">
      <c r="B266" s="73"/>
      <c r="C266" s="73"/>
      <c r="D266" s="31"/>
    </row>
    <row r="267" spans="2:4">
      <c r="B267" s="73"/>
      <c r="C267" s="73"/>
      <c r="D267" s="31"/>
    </row>
    <row r="268" spans="2:4">
      <c r="B268" s="73"/>
      <c r="C268" s="73"/>
      <c r="D268" s="31"/>
    </row>
    <row r="269" spans="2:4">
      <c r="B269" s="29"/>
      <c r="C269" s="29"/>
      <c r="D269" s="31"/>
    </row>
    <row r="270" spans="2:4">
      <c r="B270" s="29"/>
      <c r="C270" s="29"/>
      <c r="D270" s="31"/>
    </row>
    <row r="271" spans="2:4">
      <c r="B271" s="29"/>
      <c r="C271" s="29"/>
      <c r="D271" s="31"/>
    </row>
    <row r="272" spans="2:4">
      <c r="B272" s="29"/>
      <c r="C272" s="29"/>
      <c r="D272" s="31"/>
    </row>
    <row r="273" spans="2:4">
      <c r="B273" s="29"/>
      <c r="C273" s="29"/>
      <c r="D273" s="31"/>
    </row>
    <row r="274" spans="2:4">
      <c r="B274" s="29"/>
      <c r="C274" s="29"/>
      <c r="D274" s="31"/>
    </row>
    <row r="275" spans="2:4">
      <c r="B275" s="74"/>
      <c r="C275" s="74"/>
    </row>
  </sheetData>
  <mergeCells count="3">
    <mergeCell ref="A248:D248"/>
    <mergeCell ref="A247:E247"/>
    <mergeCell ref="A250:B250"/>
  </mergeCells>
  <pageMargins left="0.7" right="0.7" top="0.75" bottom="0.75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ГКЭД-3</vt:lpstr>
      <vt:lpstr>'ГКЭД-3'!Print_Area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Nazarova</dc:creator>
  <cp:lastModifiedBy>Jason</cp:lastModifiedBy>
  <dcterms:created xsi:type="dcterms:W3CDTF">2015-05-18T04:38:35Z</dcterms:created>
  <dcterms:modified xsi:type="dcterms:W3CDTF">2018-03-18T05:43:34Z</dcterms:modified>
</cp:coreProperties>
</file>