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Project/Experiments/"/>
    </mc:Choice>
  </mc:AlternateContent>
  <xr:revisionPtr revIDLastSave="0" documentId="13_ncr:1_{C4775095-94C5-5A43-809B-C9C8EB29089B}" xr6:coauthVersionLast="36" xr6:coauthVersionMax="36" xr10:uidLastSave="{00000000-0000-0000-0000-000000000000}"/>
  <bookViews>
    <workbookView xWindow="7080" yWindow="1500" windowWidth="27160" windowHeight="16540" xr2:uid="{8986A0E7-4010-094D-9F18-FD5FD8A656EF}"/>
  </bookViews>
  <sheets>
    <sheet name="MPIBacktrack Variations" sheetId="8" r:id="rId1"/>
    <sheet name="MPIBacktrack" sheetId="7" r:id="rId2"/>
    <sheet name="PThreadBacktrack" sheetId="6" r:id="rId3"/>
    <sheet name="SerialBacktrack" sheetId="1" r:id="rId4"/>
    <sheet name="Network Data" sheetId="4" r:id="rId5"/>
    <sheet name="Charts" sheetId="2" r:id="rId6"/>
    <sheet name="Machine Details" sheetId="3" r:id="rId7"/>
  </sheets>
  <definedNames>
    <definedName name="_xlchart.v1.0" hidden="1">PThreadBacktrack!$C$16:$C$115</definedName>
    <definedName name="_xlchart.v1.1" hidden="1">SerialBacktrack!$O$16:$O$115</definedName>
    <definedName name="_xlchart.v1.10" hidden="1">SerialBacktrack!$B$17:$B$115</definedName>
    <definedName name="_xlchart.v1.11" hidden="1">SerialBacktrack!$C$17:$C$115</definedName>
    <definedName name="_xlchart.v1.12" hidden="1">SerialBacktrack!$D$17:$D$115</definedName>
    <definedName name="_xlchart.v1.13" hidden="1">SerialBacktrack!$E$17:$E$115</definedName>
    <definedName name="_xlchart.v1.14" hidden="1">SerialBacktrack!$F$17:$F$115</definedName>
    <definedName name="_xlchart.v1.15" hidden="1">SerialBacktrack!$G$17:$G$115</definedName>
    <definedName name="_xlchart.v1.16" hidden="1">SerialBacktrack!$H$17:$H$115</definedName>
    <definedName name="_xlchart.v1.17" hidden="1">'MPIBacktrack Variations'!$B$16:$B$115</definedName>
    <definedName name="_xlchart.v1.18" hidden="1">'MPIBacktrack Variations'!$C$16:$C$115</definedName>
    <definedName name="_xlchart.v1.19" hidden="1">'MPIBacktrack Variations'!$D$16:$D$115</definedName>
    <definedName name="_xlchart.v1.2" hidden="1">SerialBacktrack!$P$16:$P$115</definedName>
    <definedName name="_xlchart.v1.20" hidden="1">'MPIBacktrack Variations'!$E$16:$E$115</definedName>
    <definedName name="_xlchart.v1.3" hidden="1">SerialBacktrack!$Q$16:$Q$115</definedName>
    <definedName name="_xlchart.v1.4" hidden="1">'MPIBacktrack Variations'!$B$16:$B$115</definedName>
    <definedName name="_xlchart.v1.5" hidden="1">'MPIBacktrack Variations'!$C$16:$C$115</definedName>
    <definedName name="_xlchart.v1.6" hidden="1">'MPIBacktrack Variations'!$D$16:$D$115</definedName>
    <definedName name="_xlchart.v1.7" hidden="1">'MPIBacktrack Variations'!$E$16:$E$115</definedName>
    <definedName name="_xlchart.v1.8" hidden="1">PThreadBacktrack!$B$16:$B$115</definedName>
    <definedName name="_xlchart.v1.9" hidden="1">PThreadBacktrack!$C$16:$C$115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8" l="1"/>
  <c r="F115" i="8"/>
  <c r="E115" i="8"/>
  <c r="D115" i="8"/>
  <c r="C115" i="8"/>
  <c r="B115" i="8"/>
  <c r="H115" i="8" s="1"/>
  <c r="G114" i="8"/>
  <c r="F114" i="8"/>
  <c r="E114" i="8"/>
  <c r="D114" i="8"/>
  <c r="C114" i="8"/>
  <c r="B114" i="8"/>
  <c r="G113" i="8"/>
  <c r="F113" i="8"/>
  <c r="E113" i="8"/>
  <c r="D113" i="8"/>
  <c r="C113" i="8"/>
  <c r="B113" i="8"/>
  <c r="G112" i="8"/>
  <c r="F112" i="8"/>
  <c r="E112" i="8"/>
  <c r="D112" i="8"/>
  <c r="C112" i="8"/>
  <c r="B112" i="8"/>
  <c r="G111" i="8"/>
  <c r="F111" i="8"/>
  <c r="E111" i="8"/>
  <c r="D111" i="8"/>
  <c r="C111" i="8"/>
  <c r="B111" i="8"/>
  <c r="G110" i="8"/>
  <c r="F110" i="8"/>
  <c r="E110" i="8"/>
  <c r="D110" i="8"/>
  <c r="C110" i="8"/>
  <c r="B110" i="8"/>
  <c r="G109" i="8"/>
  <c r="F109" i="8"/>
  <c r="E109" i="8"/>
  <c r="D109" i="8"/>
  <c r="C109" i="8"/>
  <c r="B109" i="8"/>
  <c r="G108" i="8"/>
  <c r="F108" i="8"/>
  <c r="E108" i="8"/>
  <c r="D108" i="8"/>
  <c r="C108" i="8"/>
  <c r="B108" i="8"/>
  <c r="H108" i="8" s="1"/>
  <c r="G107" i="8"/>
  <c r="F107" i="8"/>
  <c r="E107" i="8"/>
  <c r="D107" i="8"/>
  <c r="C107" i="8"/>
  <c r="B107" i="8"/>
  <c r="H107" i="8" s="1"/>
  <c r="H106" i="8"/>
  <c r="G106" i="8"/>
  <c r="F106" i="8"/>
  <c r="E106" i="8"/>
  <c r="D106" i="8"/>
  <c r="C106" i="8"/>
  <c r="B106" i="8"/>
  <c r="G105" i="8"/>
  <c r="F105" i="8"/>
  <c r="E105" i="8"/>
  <c r="D105" i="8"/>
  <c r="C105" i="8"/>
  <c r="B105" i="8"/>
  <c r="G104" i="8"/>
  <c r="F104" i="8"/>
  <c r="E104" i="8"/>
  <c r="D104" i="8"/>
  <c r="C104" i="8"/>
  <c r="B104" i="8"/>
  <c r="G103" i="8"/>
  <c r="F103" i="8"/>
  <c r="E103" i="8"/>
  <c r="D103" i="8"/>
  <c r="C103" i="8"/>
  <c r="B103" i="8"/>
  <c r="G102" i="8"/>
  <c r="F102" i="8"/>
  <c r="E102" i="8"/>
  <c r="D102" i="8"/>
  <c r="C102" i="8"/>
  <c r="B102" i="8"/>
  <c r="G101" i="8"/>
  <c r="F101" i="8"/>
  <c r="E101" i="8"/>
  <c r="D101" i="8"/>
  <c r="C101" i="8"/>
  <c r="B101" i="8"/>
  <c r="G100" i="8"/>
  <c r="F100" i="8"/>
  <c r="E100" i="8"/>
  <c r="D100" i="8"/>
  <c r="C100" i="8"/>
  <c r="B100" i="8"/>
  <c r="G99" i="8"/>
  <c r="F99" i="8"/>
  <c r="E99" i="8"/>
  <c r="D99" i="8"/>
  <c r="C99" i="8"/>
  <c r="B99" i="8"/>
  <c r="H99" i="8" s="1"/>
  <c r="G98" i="8"/>
  <c r="F98" i="8"/>
  <c r="E98" i="8"/>
  <c r="D98" i="8"/>
  <c r="C98" i="8"/>
  <c r="B98" i="8"/>
  <c r="G97" i="8"/>
  <c r="F97" i="8"/>
  <c r="E97" i="8"/>
  <c r="D97" i="8"/>
  <c r="C97" i="8"/>
  <c r="B97" i="8"/>
  <c r="G96" i="8"/>
  <c r="F96" i="8"/>
  <c r="E96" i="8"/>
  <c r="D96" i="8"/>
  <c r="C96" i="8"/>
  <c r="B96" i="8"/>
  <c r="G95" i="8"/>
  <c r="F95" i="8"/>
  <c r="E95" i="8"/>
  <c r="D95" i="8"/>
  <c r="C95" i="8"/>
  <c r="B95" i="8"/>
  <c r="G94" i="8"/>
  <c r="F94" i="8"/>
  <c r="E94" i="8"/>
  <c r="D94" i="8"/>
  <c r="C94" i="8"/>
  <c r="B94" i="8"/>
  <c r="G93" i="8"/>
  <c r="F93" i="8"/>
  <c r="E93" i="8"/>
  <c r="D93" i="8"/>
  <c r="C93" i="8"/>
  <c r="B93" i="8"/>
  <c r="G92" i="8"/>
  <c r="F92" i="8"/>
  <c r="E92" i="8"/>
  <c r="D92" i="8"/>
  <c r="C92" i="8"/>
  <c r="B92" i="8"/>
  <c r="G91" i="8"/>
  <c r="F91" i="8"/>
  <c r="E91" i="8"/>
  <c r="D91" i="8"/>
  <c r="C91" i="8"/>
  <c r="B91" i="8"/>
  <c r="H91" i="8" s="1"/>
  <c r="G90" i="8"/>
  <c r="F90" i="8"/>
  <c r="E90" i="8"/>
  <c r="D90" i="8"/>
  <c r="C90" i="8"/>
  <c r="B90" i="8"/>
  <c r="G89" i="8"/>
  <c r="F89" i="8"/>
  <c r="E89" i="8"/>
  <c r="D89" i="8"/>
  <c r="C89" i="8"/>
  <c r="B89" i="8"/>
  <c r="G88" i="8"/>
  <c r="F88" i="8"/>
  <c r="E88" i="8"/>
  <c r="D88" i="8"/>
  <c r="C88" i="8"/>
  <c r="B88" i="8"/>
  <c r="G87" i="8"/>
  <c r="F87" i="8"/>
  <c r="E87" i="8"/>
  <c r="D87" i="8"/>
  <c r="C87" i="8"/>
  <c r="B87" i="8"/>
  <c r="G86" i="8"/>
  <c r="F86" i="8"/>
  <c r="E86" i="8"/>
  <c r="D86" i="8"/>
  <c r="C86" i="8"/>
  <c r="B86" i="8"/>
  <c r="G85" i="8"/>
  <c r="F85" i="8"/>
  <c r="E85" i="8"/>
  <c r="D85" i="8"/>
  <c r="C85" i="8"/>
  <c r="B85" i="8"/>
  <c r="G84" i="8"/>
  <c r="F84" i="8"/>
  <c r="E84" i="8"/>
  <c r="D84" i="8"/>
  <c r="C84" i="8"/>
  <c r="B84" i="8"/>
  <c r="G83" i="8"/>
  <c r="F83" i="8"/>
  <c r="E83" i="8"/>
  <c r="D83" i="8"/>
  <c r="C83" i="8"/>
  <c r="B83" i="8"/>
  <c r="H83" i="8" s="1"/>
  <c r="G82" i="8"/>
  <c r="F82" i="8"/>
  <c r="E82" i="8"/>
  <c r="D82" i="8"/>
  <c r="C82" i="8"/>
  <c r="B82" i="8"/>
  <c r="G81" i="8"/>
  <c r="F81" i="8"/>
  <c r="E81" i="8"/>
  <c r="D81" i="8"/>
  <c r="C81" i="8"/>
  <c r="B81" i="8"/>
  <c r="G80" i="8"/>
  <c r="F80" i="8"/>
  <c r="E80" i="8"/>
  <c r="D80" i="8"/>
  <c r="C80" i="8"/>
  <c r="B80" i="8"/>
  <c r="G79" i="8"/>
  <c r="F79" i="8"/>
  <c r="E79" i="8"/>
  <c r="D79" i="8"/>
  <c r="C79" i="8"/>
  <c r="B79" i="8"/>
  <c r="G78" i="8"/>
  <c r="F78" i="8"/>
  <c r="E78" i="8"/>
  <c r="D78" i="8"/>
  <c r="C78" i="8"/>
  <c r="B78" i="8"/>
  <c r="G77" i="8"/>
  <c r="F77" i="8"/>
  <c r="E77" i="8"/>
  <c r="D77" i="8"/>
  <c r="C77" i="8"/>
  <c r="B77" i="8"/>
  <c r="G76" i="8"/>
  <c r="F76" i="8"/>
  <c r="E76" i="8"/>
  <c r="D76" i="8"/>
  <c r="C76" i="8"/>
  <c r="B76" i="8"/>
  <c r="G75" i="8"/>
  <c r="F75" i="8"/>
  <c r="E75" i="8"/>
  <c r="D75" i="8"/>
  <c r="C75" i="8"/>
  <c r="B75" i="8"/>
  <c r="H75" i="8" s="1"/>
  <c r="G74" i="8"/>
  <c r="F74" i="8"/>
  <c r="E74" i="8"/>
  <c r="D74" i="8"/>
  <c r="C74" i="8"/>
  <c r="B74" i="8"/>
  <c r="G73" i="8"/>
  <c r="F73" i="8"/>
  <c r="E73" i="8"/>
  <c r="D73" i="8"/>
  <c r="C73" i="8"/>
  <c r="B73" i="8"/>
  <c r="G72" i="8"/>
  <c r="F72" i="8"/>
  <c r="E72" i="8"/>
  <c r="D72" i="8"/>
  <c r="C72" i="8"/>
  <c r="B72" i="8"/>
  <c r="G71" i="8"/>
  <c r="F71" i="8"/>
  <c r="E71" i="8"/>
  <c r="D71" i="8"/>
  <c r="C71" i="8"/>
  <c r="B71" i="8"/>
  <c r="G70" i="8"/>
  <c r="F70" i="8"/>
  <c r="E70" i="8"/>
  <c r="D70" i="8"/>
  <c r="C70" i="8"/>
  <c r="B70" i="8"/>
  <c r="G69" i="8"/>
  <c r="F69" i="8"/>
  <c r="E69" i="8"/>
  <c r="D69" i="8"/>
  <c r="C69" i="8"/>
  <c r="B69" i="8"/>
  <c r="G68" i="8"/>
  <c r="F68" i="8"/>
  <c r="E68" i="8"/>
  <c r="D68" i="8"/>
  <c r="C68" i="8"/>
  <c r="B68" i="8"/>
  <c r="G67" i="8"/>
  <c r="F67" i="8"/>
  <c r="E67" i="8"/>
  <c r="D67" i="8"/>
  <c r="C67" i="8"/>
  <c r="B67" i="8"/>
  <c r="H67" i="8" s="1"/>
  <c r="G66" i="8"/>
  <c r="F66" i="8"/>
  <c r="E66" i="8"/>
  <c r="D66" i="8"/>
  <c r="C66" i="8"/>
  <c r="B66" i="8"/>
  <c r="G65" i="8"/>
  <c r="F65" i="8"/>
  <c r="E65" i="8"/>
  <c r="D65" i="8"/>
  <c r="C65" i="8"/>
  <c r="B65" i="8"/>
  <c r="G64" i="8"/>
  <c r="F64" i="8"/>
  <c r="E64" i="8"/>
  <c r="D64" i="8"/>
  <c r="C64" i="8"/>
  <c r="B64" i="8"/>
  <c r="G63" i="8"/>
  <c r="F63" i="8"/>
  <c r="E63" i="8"/>
  <c r="D63" i="8"/>
  <c r="C63" i="8"/>
  <c r="B63" i="8"/>
  <c r="G62" i="8"/>
  <c r="F62" i="8"/>
  <c r="E62" i="8"/>
  <c r="D62" i="8"/>
  <c r="C62" i="8"/>
  <c r="B62" i="8"/>
  <c r="G61" i="8"/>
  <c r="F61" i="8"/>
  <c r="E61" i="8"/>
  <c r="D61" i="8"/>
  <c r="C61" i="8"/>
  <c r="B61" i="8"/>
  <c r="G60" i="8"/>
  <c r="F60" i="8"/>
  <c r="E60" i="8"/>
  <c r="D60" i="8"/>
  <c r="C60" i="8"/>
  <c r="B60" i="8"/>
  <c r="G59" i="8"/>
  <c r="F59" i="8"/>
  <c r="E59" i="8"/>
  <c r="D59" i="8"/>
  <c r="C59" i="8"/>
  <c r="B59" i="8"/>
  <c r="H59" i="8" s="1"/>
  <c r="G58" i="8"/>
  <c r="F58" i="8"/>
  <c r="E58" i="8"/>
  <c r="D58" i="8"/>
  <c r="C58" i="8"/>
  <c r="B58" i="8"/>
  <c r="G57" i="8"/>
  <c r="F57" i="8"/>
  <c r="E57" i="8"/>
  <c r="D57" i="8"/>
  <c r="C57" i="8"/>
  <c r="B57" i="8"/>
  <c r="G56" i="8"/>
  <c r="F56" i="8"/>
  <c r="E56" i="8"/>
  <c r="D56" i="8"/>
  <c r="C56" i="8"/>
  <c r="B56" i="8"/>
  <c r="G55" i="8"/>
  <c r="F55" i="8"/>
  <c r="E55" i="8"/>
  <c r="D55" i="8"/>
  <c r="C55" i="8"/>
  <c r="B55" i="8"/>
  <c r="G54" i="8"/>
  <c r="F54" i="8"/>
  <c r="E54" i="8"/>
  <c r="D54" i="8"/>
  <c r="C54" i="8"/>
  <c r="B54" i="8"/>
  <c r="G53" i="8"/>
  <c r="F53" i="8"/>
  <c r="E53" i="8"/>
  <c r="D53" i="8"/>
  <c r="C53" i="8"/>
  <c r="B53" i="8"/>
  <c r="G52" i="8"/>
  <c r="F52" i="8"/>
  <c r="E52" i="8"/>
  <c r="D52" i="8"/>
  <c r="C52" i="8"/>
  <c r="B52" i="8"/>
  <c r="G51" i="8"/>
  <c r="F51" i="8"/>
  <c r="E51" i="8"/>
  <c r="D51" i="8"/>
  <c r="C51" i="8"/>
  <c r="B51" i="8"/>
  <c r="H51" i="8" s="1"/>
  <c r="H50" i="8"/>
  <c r="G50" i="8"/>
  <c r="F50" i="8"/>
  <c r="E50" i="8"/>
  <c r="D50" i="8"/>
  <c r="C50" i="8"/>
  <c r="B50" i="8"/>
  <c r="G49" i="8"/>
  <c r="F49" i="8"/>
  <c r="E49" i="8"/>
  <c r="D49" i="8"/>
  <c r="C49" i="8"/>
  <c r="B49" i="8"/>
  <c r="G48" i="8"/>
  <c r="F48" i="8"/>
  <c r="E48" i="8"/>
  <c r="D48" i="8"/>
  <c r="H48" i="8" s="1"/>
  <c r="C48" i="8"/>
  <c r="B48" i="8"/>
  <c r="G47" i="8"/>
  <c r="F47" i="8"/>
  <c r="E47" i="8"/>
  <c r="D47" i="8"/>
  <c r="C47" i="8"/>
  <c r="B47" i="8"/>
  <c r="G46" i="8"/>
  <c r="F46" i="8"/>
  <c r="E46" i="8"/>
  <c r="D46" i="8"/>
  <c r="C46" i="8"/>
  <c r="B46" i="8"/>
  <c r="H46" i="8" s="1"/>
  <c r="G45" i="8"/>
  <c r="F45" i="8"/>
  <c r="E45" i="8"/>
  <c r="D45" i="8"/>
  <c r="C45" i="8"/>
  <c r="B45" i="8"/>
  <c r="G44" i="8"/>
  <c r="F44" i="8"/>
  <c r="E44" i="8"/>
  <c r="D44" i="8"/>
  <c r="C44" i="8"/>
  <c r="B44" i="8"/>
  <c r="G43" i="8"/>
  <c r="F43" i="8"/>
  <c r="E43" i="8"/>
  <c r="D43" i="8"/>
  <c r="C43" i="8"/>
  <c r="B43" i="8"/>
  <c r="H43" i="8" s="1"/>
  <c r="G42" i="8"/>
  <c r="F42" i="8"/>
  <c r="E42" i="8"/>
  <c r="D42" i="8"/>
  <c r="C42" i="8"/>
  <c r="B42" i="8"/>
  <c r="H42" i="8" s="1"/>
  <c r="G41" i="8"/>
  <c r="F41" i="8"/>
  <c r="E41" i="8"/>
  <c r="D41" i="8"/>
  <c r="C41" i="8"/>
  <c r="B41" i="8"/>
  <c r="G40" i="8"/>
  <c r="F40" i="8"/>
  <c r="E40" i="8"/>
  <c r="D40" i="8"/>
  <c r="H40" i="8" s="1"/>
  <c r="C40" i="8"/>
  <c r="B40" i="8"/>
  <c r="G39" i="8"/>
  <c r="F39" i="8"/>
  <c r="E39" i="8"/>
  <c r="D39" i="8"/>
  <c r="C39" i="8"/>
  <c r="B39" i="8"/>
  <c r="G38" i="8"/>
  <c r="F38" i="8"/>
  <c r="E38" i="8"/>
  <c r="D38" i="8"/>
  <c r="C38" i="8"/>
  <c r="B38" i="8"/>
  <c r="H38" i="8" s="1"/>
  <c r="G37" i="8"/>
  <c r="F37" i="8"/>
  <c r="E37" i="8"/>
  <c r="D37" i="8"/>
  <c r="C37" i="8"/>
  <c r="B37" i="8"/>
  <c r="G36" i="8"/>
  <c r="F36" i="8"/>
  <c r="E36" i="8"/>
  <c r="D36" i="8"/>
  <c r="C36" i="8"/>
  <c r="B36" i="8"/>
  <c r="G35" i="8"/>
  <c r="F35" i="8"/>
  <c r="E35" i="8"/>
  <c r="D35" i="8"/>
  <c r="C35" i="8"/>
  <c r="B35" i="8"/>
  <c r="H35" i="8" s="1"/>
  <c r="G34" i="8"/>
  <c r="F34" i="8"/>
  <c r="E34" i="8"/>
  <c r="D34" i="8"/>
  <c r="C34" i="8"/>
  <c r="B34" i="8"/>
  <c r="H34" i="8" s="1"/>
  <c r="G33" i="8"/>
  <c r="F33" i="8"/>
  <c r="E33" i="8"/>
  <c r="D33" i="8"/>
  <c r="C33" i="8"/>
  <c r="B33" i="8"/>
  <c r="G32" i="8"/>
  <c r="F32" i="8"/>
  <c r="E32" i="8"/>
  <c r="D32" i="8"/>
  <c r="C32" i="8"/>
  <c r="B32" i="8"/>
  <c r="G31" i="8"/>
  <c r="F31" i="8"/>
  <c r="E31" i="8"/>
  <c r="D31" i="8"/>
  <c r="C31" i="8"/>
  <c r="B31" i="8"/>
  <c r="G30" i="8"/>
  <c r="F30" i="8"/>
  <c r="E30" i="8"/>
  <c r="D30" i="8"/>
  <c r="C30" i="8"/>
  <c r="B30" i="8"/>
  <c r="H30" i="8" s="1"/>
  <c r="G29" i="8"/>
  <c r="F29" i="8"/>
  <c r="E29" i="8"/>
  <c r="D29" i="8"/>
  <c r="C29" i="8"/>
  <c r="B29" i="8"/>
  <c r="G28" i="8"/>
  <c r="F28" i="8"/>
  <c r="E28" i="8"/>
  <c r="D28" i="8"/>
  <c r="C28" i="8"/>
  <c r="B28" i="8"/>
  <c r="G27" i="8"/>
  <c r="F27" i="8"/>
  <c r="E27" i="8"/>
  <c r="D27" i="8"/>
  <c r="C27" i="8"/>
  <c r="B27" i="8"/>
  <c r="H27" i="8" s="1"/>
  <c r="G26" i="8"/>
  <c r="F26" i="8"/>
  <c r="E26" i="8"/>
  <c r="D26" i="8"/>
  <c r="C26" i="8"/>
  <c r="B26" i="8"/>
  <c r="H26" i="8" s="1"/>
  <c r="G25" i="8"/>
  <c r="F25" i="8"/>
  <c r="E25" i="8"/>
  <c r="D25" i="8"/>
  <c r="C25" i="8"/>
  <c r="B25" i="8"/>
  <c r="G24" i="8"/>
  <c r="F24" i="8"/>
  <c r="F3" i="8" s="1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H22" i="8" s="1"/>
  <c r="G21" i="8"/>
  <c r="F21" i="8"/>
  <c r="E21" i="8"/>
  <c r="D21" i="8"/>
  <c r="C21" i="8"/>
  <c r="B21" i="8"/>
  <c r="G20" i="8"/>
  <c r="F20" i="8"/>
  <c r="E20" i="8"/>
  <c r="D20" i="8"/>
  <c r="C20" i="8"/>
  <c r="B20" i="8"/>
  <c r="G19" i="8"/>
  <c r="F19" i="8"/>
  <c r="E19" i="8"/>
  <c r="D19" i="8"/>
  <c r="C19" i="8"/>
  <c r="B19" i="8"/>
  <c r="H19" i="8" s="1"/>
  <c r="G18" i="8"/>
  <c r="F18" i="8"/>
  <c r="F4" i="8" s="1"/>
  <c r="E18" i="8"/>
  <c r="D18" i="8"/>
  <c r="C18" i="8"/>
  <c r="B18" i="8"/>
  <c r="H18" i="8" s="1"/>
  <c r="G17" i="8"/>
  <c r="G3" i="8" s="1"/>
  <c r="F17" i="8"/>
  <c r="E17" i="8"/>
  <c r="D17" i="8"/>
  <c r="C17" i="8"/>
  <c r="B17" i="8"/>
  <c r="G16" i="8"/>
  <c r="G11" i="8" s="1"/>
  <c r="F16" i="8"/>
  <c r="F12" i="8" s="1"/>
  <c r="E16" i="8"/>
  <c r="D16" i="8"/>
  <c r="C16" i="8"/>
  <c r="B16" i="8"/>
  <c r="BE12" i="8"/>
  <c r="BD12" i="8"/>
  <c r="BC12" i="8"/>
  <c r="AW12" i="8"/>
  <c r="AV12" i="8"/>
  <c r="AU12" i="8"/>
  <c r="AO12" i="8"/>
  <c r="AN12" i="8"/>
  <c r="AM12" i="8"/>
  <c r="AG12" i="8"/>
  <c r="AF12" i="8"/>
  <c r="AE12" i="8"/>
  <c r="Y12" i="8"/>
  <c r="X12" i="8"/>
  <c r="W12" i="8"/>
  <c r="Q12" i="8"/>
  <c r="P12" i="8"/>
  <c r="O12" i="8"/>
  <c r="G12" i="8"/>
  <c r="BE11" i="8"/>
  <c r="BD11" i="8"/>
  <c r="BC11" i="8"/>
  <c r="AW11" i="8"/>
  <c r="AV11" i="8"/>
  <c r="AU11" i="8"/>
  <c r="AO11" i="8"/>
  <c r="AN11" i="8"/>
  <c r="AM11" i="8"/>
  <c r="AG11" i="8"/>
  <c r="AF11" i="8"/>
  <c r="AE11" i="8"/>
  <c r="Y11" i="8"/>
  <c r="X11" i="8"/>
  <c r="W11" i="8"/>
  <c r="Q11" i="8"/>
  <c r="P11" i="8"/>
  <c r="O11" i="8"/>
  <c r="BE10" i="8"/>
  <c r="BD10" i="8"/>
  <c r="BC10" i="8"/>
  <c r="AW10" i="8"/>
  <c r="AV10" i="8"/>
  <c r="AU10" i="8"/>
  <c r="AO10" i="8"/>
  <c r="AN10" i="8"/>
  <c r="AM10" i="8"/>
  <c r="AG10" i="8"/>
  <c r="AF10" i="8"/>
  <c r="AE10" i="8"/>
  <c r="Y10" i="8"/>
  <c r="X10" i="8"/>
  <c r="W10" i="8"/>
  <c r="Q10" i="8"/>
  <c r="P10" i="8"/>
  <c r="O10" i="8"/>
  <c r="BE9" i="8"/>
  <c r="BD9" i="8"/>
  <c r="BC9" i="8"/>
  <c r="AW9" i="8"/>
  <c r="AV9" i="8"/>
  <c r="AU9" i="8"/>
  <c r="AO9" i="8"/>
  <c r="AN9" i="8"/>
  <c r="AM9" i="8"/>
  <c r="AG9" i="8"/>
  <c r="AF9" i="8"/>
  <c r="AE9" i="8"/>
  <c r="Y9" i="8"/>
  <c r="X9" i="8"/>
  <c r="W9" i="8"/>
  <c r="Q9" i="8"/>
  <c r="P9" i="8"/>
  <c r="O9" i="8"/>
  <c r="BE8" i="8"/>
  <c r="BD8" i="8"/>
  <c r="BC8" i="8"/>
  <c r="AW8" i="8"/>
  <c r="AV8" i="8"/>
  <c r="AU8" i="8"/>
  <c r="AO8" i="8"/>
  <c r="AN8" i="8"/>
  <c r="AM8" i="8"/>
  <c r="AG8" i="8"/>
  <c r="AF8" i="8"/>
  <c r="AE8" i="8"/>
  <c r="Y8" i="8"/>
  <c r="X8" i="8"/>
  <c r="W8" i="8"/>
  <c r="Q8" i="8"/>
  <c r="P8" i="8"/>
  <c r="O8" i="8"/>
  <c r="BE7" i="8"/>
  <c r="BD7" i="8"/>
  <c r="BC7" i="8"/>
  <c r="AW7" i="8"/>
  <c r="AV7" i="8"/>
  <c r="AU7" i="8"/>
  <c r="AO7" i="8"/>
  <c r="AN7" i="8"/>
  <c r="AM7" i="8"/>
  <c r="AG7" i="8"/>
  <c r="AF7" i="8"/>
  <c r="AE7" i="8"/>
  <c r="Y7" i="8"/>
  <c r="X7" i="8"/>
  <c r="W7" i="8"/>
  <c r="Q7" i="8"/>
  <c r="P7" i="8"/>
  <c r="O7" i="8"/>
  <c r="BE6" i="8"/>
  <c r="BD6" i="8"/>
  <c r="BC6" i="8"/>
  <c r="AW6" i="8"/>
  <c r="AV6" i="8"/>
  <c r="AU6" i="8"/>
  <c r="AO6" i="8"/>
  <c r="AN6" i="8"/>
  <c r="AM6" i="8"/>
  <c r="AG6" i="8"/>
  <c r="AF6" i="8"/>
  <c r="AE6" i="8"/>
  <c r="Y6" i="8"/>
  <c r="X6" i="8"/>
  <c r="W6" i="8"/>
  <c r="Q6" i="8"/>
  <c r="P6" i="8"/>
  <c r="O6" i="8"/>
  <c r="BE5" i="8"/>
  <c r="BD5" i="8"/>
  <c r="BC5" i="8"/>
  <c r="AW5" i="8"/>
  <c r="AV5" i="8"/>
  <c r="AU5" i="8"/>
  <c r="AO5" i="8"/>
  <c r="AN5" i="8"/>
  <c r="AM5" i="8"/>
  <c r="AG5" i="8"/>
  <c r="AF5" i="8"/>
  <c r="AE5" i="8"/>
  <c r="Y5" i="8"/>
  <c r="X5" i="8"/>
  <c r="W5" i="8"/>
  <c r="Q5" i="8"/>
  <c r="P5" i="8"/>
  <c r="O5" i="8"/>
  <c r="F5" i="8"/>
  <c r="BE4" i="8"/>
  <c r="BD4" i="8"/>
  <c r="BC4" i="8"/>
  <c r="AW4" i="8"/>
  <c r="AV4" i="8"/>
  <c r="AU4" i="8"/>
  <c r="AO4" i="8"/>
  <c r="AN4" i="8"/>
  <c r="AM4" i="8"/>
  <c r="AG4" i="8"/>
  <c r="AF4" i="8"/>
  <c r="AE4" i="8"/>
  <c r="Y4" i="8"/>
  <c r="X4" i="8"/>
  <c r="W4" i="8"/>
  <c r="Q4" i="8"/>
  <c r="P4" i="8"/>
  <c r="O4" i="8"/>
  <c r="G4" i="8"/>
  <c r="BE3" i="8"/>
  <c r="BD3" i="8"/>
  <c r="BC3" i="8"/>
  <c r="AW3" i="8"/>
  <c r="AV3" i="8"/>
  <c r="AU3" i="8"/>
  <c r="AO3" i="8"/>
  <c r="AN3" i="8"/>
  <c r="AM3" i="8"/>
  <c r="AG3" i="8"/>
  <c r="AF3" i="8"/>
  <c r="AE3" i="8"/>
  <c r="Y3" i="8"/>
  <c r="X3" i="8"/>
  <c r="W3" i="8"/>
  <c r="Q3" i="8"/>
  <c r="P3" i="8"/>
  <c r="O3" i="8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C9" i="7" s="1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B9" i="7" s="1"/>
  <c r="C19" i="7"/>
  <c r="B19" i="7"/>
  <c r="C18" i="7"/>
  <c r="B18" i="7"/>
  <c r="C17" i="7"/>
  <c r="B17" i="7"/>
  <c r="C16" i="7"/>
  <c r="B16" i="7"/>
  <c r="B12" i="7" s="1"/>
  <c r="T12" i="7"/>
  <c r="S12" i="7"/>
  <c r="R12" i="7"/>
  <c r="L12" i="7"/>
  <c r="K12" i="7"/>
  <c r="J12" i="7"/>
  <c r="T11" i="7"/>
  <c r="S11" i="7"/>
  <c r="R11" i="7"/>
  <c r="L11" i="7"/>
  <c r="K11" i="7"/>
  <c r="J11" i="7"/>
  <c r="T10" i="7"/>
  <c r="S10" i="7"/>
  <c r="R10" i="7"/>
  <c r="L10" i="7"/>
  <c r="K10" i="7"/>
  <c r="J10" i="7"/>
  <c r="T9" i="7"/>
  <c r="S9" i="7"/>
  <c r="R9" i="7"/>
  <c r="L9" i="7"/>
  <c r="K9" i="7"/>
  <c r="J9" i="7"/>
  <c r="T8" i="7"/>
  <c r="S8" i="7"/>
  <c r="R8" i="7"/>
  <c r="L8" i="7"/>
  <c r="K8" i="7"/>
  <c r="J8" i="7"/>
  <c r="B8" i="7"/>
  <c r="T7" i="7"/>
  <c r="S7" i="7"/>
  <c r="R7" i="7"/>
  <c r="L7" i="7"/>
  <c r="K7" i="7"/>
  <c r="J7" i="7"/>
  <c r="T6" i="7"/>
  <c r="S6" i="7"/>
  <c r="R6" i="7"/>
  <c r="L6" i="7"/>
  <c r="K6" i="7"/>
  <c r="J6" i="7"/>
  <c r="T5" i="7"/>
  <c r="S5" i="7"/>
  <c r="R5" i="7"/>
  <c r="L5" i="7"/>
  <c r="K5" i="7"/>
  <c r="J5" i="7"/>
  <c r="C5" i="7"/>
  <c r="T4" i="7"/>
  <c r="S4" i="7"/>
  <c r="R4" i="7"/>
  <c r="L4" i="7"/>
  <c r="K4" i="7"/>
  <c r="J4" i="7"/>
  <c r="C4" i="7"/>
  <c r="T3" i="7"/>
  <c r="S3" i="7"/>
  <c r="R3" i="7"/>
  <c r="L3" i="7"/>
  <c r="K3" i="7"/>
  <c r="J3" i="7"/>
  <c r="C3" i="7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T12" i="6"/>
  <c r="S12" i="6"/>
  <c r="R12" i="6"/>
  <c r="L12" i="6"/>
  <c r="K12" i="6"/>
  <c r="J12" i="6"/>
  <c r="T11" i="6"/>
  <c r="S11" i="6"/>
  <c r="R11" i="6"/>
  <c r="L11" i="6"/>
  <c r="K11" i="6"/>
  <c r="J11" i="6"/>
  <c r="T10" i="6"/>
  <c r="S10" i="6"/>
  <c r="R10" i="6"/>
  <c r="L10" i="6"/>
  <c r="K10" i="6"/>
  <c r="J10" i="6"/>
  <c r="T9" i="6"/>
  <c r="S9" i="6"/>
  <c r="R9" i="6"/>
  <c r="L9" i="6"/>
  <c r="K9" i="6"/>
  <c r="J9" i="6"/>
  <c r="T8" i="6"/>
  <c r="S8" i="6"/>
  <c r="R8" i="6"/>
  <c r="L8" i="6"/>
  <c r="K8" i="6"/>
  <c r="J8" i="6"/>
  <c r="T7" i="6"/>
  <c r="S7" i="6"/>
  <c r="R7" i="6"/>
  <c r="L7" i="6"/>
  <c r="K7" i="6"/>
  <c r="J7" i="6"/>
  <c r="T6" i="6"/>
  <c r="S6" i="6"/>
  <c r="R6" i="6"/>
  <c r="L6" i="6"/>
  <c r="K6" i="6"/>
  <c r="J6" i="6"/>
  <c r="T5" i="6"/>
  <c r="S5" i="6"/>
  <c r="R5" i="6"/>
  <c r="L5" i="6"/>
  <c r="K5" i="6"/>
  <c r="J5" i="6"/>
  <c r="T4" i="6"/>
  <c r="S4" i="6"/>
  <c r="R4" i="6"/>
  <c r="L4" i="6"/>
  <c r="K4" i="6"/>
  <c r="J4" i="6"/>
  <c r="T3" i="6"/>
  <c r="S3" i="6"/>
  <c r="R3" i="6"/>
  <c r="L3" i="6"/>
  <c r="K3" i="6"/>
  <c r="J3" i="6"/>
  <c r="R8" i="4"/>
  <c r="Q8" i="4"/>
  <c r="P8" i="4"/>
  <c r="O8" i="4"/>
  <c r="N8" i="4"/>
  <c r="S7" i="4"/>
  <c r="Q7" i="4"/>
  <c r="P7" i="4"/>
  <c r="O7" i="4"/>
  <c r="N7" i="4"/>
  <c r="S6" i="4"/>
  <c r="R6" i="4"/>
  <c r="P6" i="4"/>
  <c r="O6" i="4"/>
  <c r="N6" i="4"/>
  <c r="S5" i="4"/>
  <c r="R5" i="4"/>
  <c r="Q5" i="4"/>
  <c r="O5" i="4"/>
  <c r="S4" i="4"/>
  <c r="R4" i="4"/>
  <c r="Q4" i="4"/>
  <c r="P4" i="4"/>
  <c r="N4" i="4"/>
  <c r="S3" i="4"/>
  <c r="R3" i="4"/>
  <c r="Q3" i="4"/>
  <c r="P3" i="4"/>
  <c r="O3" i="4"/>
  <c r="N5" i="4"/>
  <c r="W3" i="1"/>
  <c r="W4" i="1"/>
  <c r="W5" i="1"/>
  <c r="W6" i="1"/>
  <c r="W7" i="1"/>
  <c r="W8" i="1"/>
  <c r="W9" i="1"/>
  <c r="W10" i="1"/>
  <c r="W11" i="1"/>
  <c r="W12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G16" i="1"/>
  <c r="E16" i="1"/>
  <c r="D16" i="1"/>
  <c r="C16" i="1"/>
  <c r="F16" i="1"/>
  <c r="B16" i="1"/>
  <c r="BE12" i="1"/>
  <c r="BE11" i="1"/>
  <c r="BE10" i="1"/>
  <c r="BE9" i="1"/>
  <c r="BE8" i="1"/>
  <c r="BE7" i="1"/>
  <c r="BE6" i="1"/>
  <c r="BE5" i="1"/>
  <c r="BE4" i="1"/>
  <c r="BE3" i="1"/>
  <c r="BD12" i="1"/>
  <c r="BD11" i="1"/>
  <c r="BD10" i="1"/>
  <c r="BD9" i="1"/>
  <c r="BD8" i="1"/>
  <c r="BD7" i="1"/>
  <c r="BD6" i="1"/>
  <c r="BD5" i="1"/>
  <c r="BD4" i="1"/>
  <c r="BD3" i="1"/>
  <c r="BC12" i="1"/>
  <c r="BC11" i="1"/>
  <c r="BC10" i="1"/>
  <c r="BC9" i="1"/>
  <c r="BC8" i="1"/>
  <c r="BC7" i="1"/>
  <c r="BC6" i="1"/>
  <c r="BC5" i="1"/>
  <c r="BC4" i="1"/>
  <c r="BC3" i="1"/>
  <c r="AW12" i="1"/>
  <c r="AW11" i="1"/>
  <c r="AW10" i="1"/>
  <c r="AW9" i="1"/>
  <c r="AW8" i="1"/>
  <c r="AW7" i="1"/>
  <c r="AW6" i="1"/>
  <c r="AW5" i="1"/>
  <c r="AW4" i="1"/>
  <c r="AW3" i="1"/>
  <c r="AV12" i="1"/>
  <c r="AV11" i="1"/>
  <c r="AV10" i="1"/>
  <c r="AV9" i="1"/>
  <c r="AV8" i="1"/>
  <c r="AV7" i="1"/>
  <c r="AV6" i="1"/>
  <c r="AV5" i="1"/>
  <c r="AV4" i="1"/>
  <c r="AV3" i="1"/>
  <c r="AU12" i="1"/>
  <c r="AU11" i="1"/>
  <c r="AU10" i="1"/>
  <c r="AU9" i="1"/>
  <c r="AU8" i="1"/>
  <c r="AU7" i="1"/>
  <c r="AU6" i="1"/>
  <c r="AU5" i="1"/>
  <c r="AU4" i="1"/>
  <c r="AU3" i="1"/>
  <c r="AO12" i="1"/>
  <c r="AO11" i="1"/>
  <c r="AO10" i="1"/>
  <c r="AO9" i="1"/>
  <c r="AO8" i="1"/>
  <c r="AO7" i="1"/>
  <c r="AO6" i="1"/>
  <c r="AO5" i="1"/>
  <c r="AO4" i="1"/>
  <c r="AO3" i="1"/>
  <c r="AN12" i="1"/>
  <c r="AN11" i="1"/>
  <c r="AN10" i="1"/>
  <c r="AN9" i="1"/>
  <c r="AN8" i="1"/>
  <c r="AN7" i="1"/>
  <c r="AN6" i="1"/>
  <c r="AN5" i="1"/>
  <c r="AN4" i="1"/>
  <c r="AN3" i="1"/>
  <c r="AM12" i="1"/>
  <c r="AM11" i="1"/>
  <c r="AM10" i="1"/>
  <c r="AM9" i="1"/>
  <c r="AM8" i="1"/>
  <c r="AM7" i="1"/>
  <c r="AM6" i="1"/>
  <c r="AM5" i="1"/>
  <c r="AM4" i="1"/>
  <c r="AM3" i="1"/>
  <c r="AG12" i="1"/>
  <c r="AG11" i="1"/>
  <c r="AG10" i="1"/>
  <c r="AG9" i="1"/>
  <c r="AG8" i="1"/>
  <c r="AG7" i="1"/>
  <c r="AG6" i="1"/>
  <c r="AG5" i="1"/>
  <c r="AG4" i="1"/>
  <c r="AG3" i="1"/>
  <c r="AF12" i="1"/>
  <c r="AF11" i="1"/>
  <c r="AF10" i="1"/>
  <c r="AF9" i="1"/>
  <c r="AF8" i="1"/>
  <c r="AF7" i="1"/>
  <c r="AF6" i="1"/>
  <c r="AF5" i="1"/>
  <c r="AF4" i="1"/>
  <c r="AF3" i="1"/>
  <c r="AE12" i="1"/>
  <c r="AE11" i="1"/>
  <c r="AE10" i="1"/>
  <c r="AE9" i="1"/>
  <c r="AE8" i="1"/>
  <c r="AE7" i="1"/>
  <c r="AE6" i="1"/>
  <c r="AE5" i="1"/>
  <c r="AE4" i="1"/>
  <c r="AE3" i="1"/>
  <c r="Y12" i="1"/>
  <c r="Y11" i="1"/>
  <c r="Y10" i="1"/>
  <c r="Y9" i="1"/>
  <c r="Y8" i="1"/>
  <c r="Y7" i="1"/>
  <c r="Y6" i="1"/>
  <c r="Y5" i="1"/>
  <c r="Y4" i="1"/>
  <c r="Y3" i="1"/>
  <c r="X12" i="1"/>
  <c r="X11" i="1"/>
  <c r="X10" i="1"/>
  <c r="X9" i="1"/>
  <c r="X8" i="1"/>
  <c r="X7" i="1"/>
  <c r="X6" i="1"/>
  <c r="X5" i="1"/>
  <c r="X4" i="1"/>
  <c r="X3" i="1"/>
  <c r="Q12" i="1"/>
  <c r="Q11" i="1"/>
  <c r="Q10" i="1"/>
  <c r="Q9" i="1"/>
  <c r="Q8" i="1"/>
  <c r="Q7" i="1"/>
  <c r="Q6" i="1"/>
  <c r="Q5" i="1"/>
  <c r="Q4" i="1"/>
  <c r="Q3" i="1"/>
  <c r="P12" i="1"/>
  <c r="P11" i="1"/>
  <c r="P10" i="1"/>
  <c r="P9" i="1"/>
  <c r="P8" i="1"/>
  <c r="P7" i="1"/>
  <c r="P6" i="1"/>
  <c r="P5" i="1"/>
  <c r="P4" i="1"/>
  <c r="P3" i="1"/>
  <c r="O12" i="1"/>
  <c r="O7" i="1"/>
  <c r="O6" i="1"/>
  <c r="O5" i="1"/>
  <c r="O4" i="1"/>
  <c r="O3" i="1"/>
  <c r="O11" i="1"/>
  <c r="O10" i="1"/>
  <c r="O9" i="1"/>
  <c r="O8" i="1"/>
  <c r="C8" i="8" l="1"/>
  <c r="C12" i="8"/>
  <c r="H80" i="8"/>
  <c r="C7" i="8"/>
  <c r="H104" i="8"/>
  <c r="C11" i="8"/>
  <c r="H54" i="8"/>
  <c r="H58" i="8"/>
  <c r="H62" i="8"/>
  <c r="H66" i="8"/>
  <c r="H70" i="8"/>
  <c r="H74" i="8"/>
  <c r="H78" i="8"/>
  <c r="H82" i="8"/>
  <c r="H86" i="8"/>
  <c r="H90" i="8"/>
  <c r="H94" i="8"/>
  <c r="H98" i="8"/>
  <c r="H102" i="8"/>
  <c r="E6" i="8"/>
  <c r="E4" i="8"/>
  <c r="H105" i="8"/>
  <c r="E5" i="8"/>
  <c r="D7" i="8"/>
  <c r="H113" i="8"/>
  <c r="H21" i="8"/>
  <c r="D6" i="8"/>
  <c r="H29" i="8"/>
  <c r="H37" i="8"/>
  <c r="H45" i="8"/>
  <c r="H110" i="8"/>
  <c r="H114" i="8"/>
  <c r="D12" i="8"/>
  <c r="H53" i="8"/>
  <c r="H61" i="8"/>
  <c r="H69" i="8"/>
  <c r="H28" i="8"/>
  <c r="H36" i="8"/>
  <c r="H44" i="8"/>
  <c r="H101" i="8"/>
  <c r="H52" i="8"/>
  <c r="H60" i="8"/>
  <c r="H68" i="8"/>
  <c r="H76" i="8"/>
  <c r="H84" i="8"/>
  <c r="H92" i="8"/>
  <c r="H100" i="8"/>
  <c r="H71" i="8"/>
  <c r="H112" i="8"/>
  <c r="H87" i="8"/>
  <c r="H95" i="8"/>
  <c r="H49" i="8"/>
  <c r="H23" i="8"/>
  <c r="H31" i="8"/>
  <c r="H57" i="8"/>
  <c r="H65" i="8"/>
  <c r="H47" i="8"/>
  <c r="H55" i="8"/>
  <c r="H64" i="8"/>
  <c r="H73" i="8"/>
  <c r="H85" i="8"/>
  <c r="H103" i="8"/>
  <c r="B8" i="8"/>
  <c r="H63" i="8"/>
  <c r="H72" i="8"/>
  <c r="H81" i="8"/>
  <c r="H93" i="8"/>
  <c r="H111" i="8"/>
  <c r="H56" i="8"/>
  <c r="H77" i="8"/>
  <c r="H25" i="8"/>
  <c r="H89" i="8"/>
  <c r="H24" i="8"/>
  <c r="H33" i="8"/>
  <c r="H79" i="8"/>
  <c r="H88" i="8"/>
  <c r="H97" i="8"/>
  <c r="H109" i="8"/>
  <c r="H39" i="8"/>
  <c r="H32" i="8"/>
  <c r="H41" i="8"/>
  <c r="H96" i="8"/>
  <c r="G5" i="8"/>
  <c r="F6" i="8"/>
  <c r="E7" i="8"/>
  <c r="D8" i="8"/>
  <c r="C9" i="8"/>
  <c r="B10" i="8"/>
  <c r="H17" i="8"/>
  <c r="G6" i="8"/>
  <c r="F7" i="8"/>
  <c r="E8" i="8"/>
  <c r="D9" i="8"/>
  <c r="C10" i="8"/>
  <c r="B11" i="8"/>
  <c r="H16" i="8"/>
  <c r="B9" i="8"/>
  <c r="B3" i="8"/>
  <c r="C3" i="8"/>
  <c r="B4" i="8"/>
  <c r="G7" i="8"/>
  <c r="F8" i="8"/>
  <c r="E9" i="8"/>
  <c r="D10" i="8"/>
  <c r="B12" i="8"/>
  <c r="D3" i="8"/>
  <c r="C4" i="8"/>
  <c r="B5" i="8"/>
  <c r="G8" i="8"/>
  <c r="F9" i="8"/>
  <c r="E10" i="8"/>
  <c r="D11" i="8"/>
  <c r="E3" i="8"/>
  <c r="D4" i="8"/>
  <c r="C5" i="8"/>
  <c r="B6" i="8"/>
  <c r="G9" i="8"/>
  <c r="F10" i="8"/>
  <c r="E11" i="8"/>
  <c r="B7" i="8"/>
  <c r="G10" i="8"/>
  <c r="F11" i="8"/>
  <c r="E12" i="8"/>
  <c r="H20" i="8"/>
  <c r="D5" i="8"/>
  <c r="C6" i="8"/>
  <c r="B3" i="7"/>
  <c r="B6" i="7"/>
  <c r="B4" i="7"/>
  <c r="B10" i="7"/>
  <c r="B7" i="7"/>
  <c r="B5" i="7"/>
  <c r="C11" i="7"/>
  <c r="C7" i="7"/>
  <c r="C12" i="7"/>
  <c r="C6" i="7"/>
  <c r="C10" i="7"/>
  <c r="B11" i="7"/>
  <c r="C8" i="7"/>
  <c r="C8" i="6"/>
  <c r="C7" i="6"/>
  <c r="C12" i="6"/>
  <c r="C6" i="6"/>
  <c r="B9" i="6"/>
  <c r="B8" i="6"/>
  <c r="B12" i="6"/>
  <c r="P9" i="4"/>
  <c r="R9" i="4"/>
  <c r="S9" i="4"/>
  <c r="T3" i="4"/>
  <c r="Q9" i="4"/>
  <c r="O9" i="4"/>
  <c r="C9" i="6"/>
  <c r="B10" i="6"/>
  <c r="B3" i="6"/>
  <c r="C10" i="6"/>
  <c r="B11" i="6"/>
  <c r="C3" i="6"/>
  <c r="B4" i="6"/>
  <c r="C11" i="6"/>
  <c r="C4" i="6"/>
  <c r="B5" i="6"/>
  <c r="C5" i="6"/>
  <c r="B6" i="6"/>
  <c r="B7" i="6"/>
  <c r="T6" i="4"/>
  <c r="T5" i="4"/>
  <c r="T8" i="4"/>
  <c r="T7" i="4"/>
  <c r="N9" i="4"/>
  <c r="T4" i="4"/>
  <c r="H25" i="1"/>
  <c r="H112" i="1"/>
  <c r="H104" i="1"/>
  <c r="H88" i="1"/>
  <c r="H56" i="1"/>
  <c r="H89" i="1"/>
  <c r="H57" i="1"/>
  <c r="H97" i="1"/>
  <c r="H24" i="1"/>
  <c r="H39" i="1"/>
  <c r="H35" i="1"/>
  <c r="E6" i="1"/>
  <c r="B8" i="1"/>
  <c r="H65" i="1"/>
  <c r="G5" i="1"/>
  <c r="F10" i="1"/>
  <c r="H90" i="1"/>
  <c r="H81" i="1"/>
  <c r="H73" i="1"/>
  <c r="H48" i="1"/>
  <c r="H45" i="1"/>
  <c r="H40" i="1"/>
  <c r="H32" i="1"/>
  <c r="F4" i="1"/>
  <c r="H80" i="1"/>
  <c r="H64" i="1"/>
  <c r="C11" i="1"/>
  <c r="H33" i="1"/>
  <c r="E3" i="1"/>
  <c r="G3" i="1"/>
  <c r="H72" i="1"/>
  <c r="D11" i="1"/>
  <c r="H103" i="1"/>
  <c r="H99" i="1"/>
  <c r="H62" i="1"/>
  <c r="H58" i="1"/>
  <c r="H49" i="1"/>
  <c r="H41" i="1"/>
  <c r="D3" i="1"/>
  <c r="G10" i="1"/>
  <c r="H113" i="1"/>
  <c r="H77" i="1"/>
  <c r="E8" i="1"/>
  <c r="E4" i="1"/>
  <c r="C3" i="1"/>
  <c r="H105" i="1"/>
  <c r="G9" i="1"/>
  <c r="H109" i="1"/>
  <c r="H96" i="1"/>
  <c r="H71" i="1"/>
  <c r="H67" i="1"/>
  <c r="H30" i="1"/>
  <c r="H26" i="1"/>
  <c r="F9" i="1"/>
  <c r="F5" i="1"/>
  <c r="D5" i="1"/>
  <c r="B4" i="1"/>
  <c r="H68" i="1"/>
  <c r="H36" i="1"/>
  <c r="G6" i="1"/>
  <c r="D12" i="1"/>
  <c r="D4" i="1"/>
  <c r="H110" i="1"/>
  <c r="H100" i="1"/>
  <c r="H78" i="1"/>
  <c r="C8" i="1"/>
  <c r="H114" i="1"/>
  <c r="H101" i="1"/>
  <c r="H95" i="1"/>
  <c r="H82" i="1"/>
  <c r="H69" i="1"/>
  <c r="H37" i="1"/>
  <c r="H27" i="1"/>
  <c r="H22" i="1"/>
  <c r="B3" i="1"/>
  <c r="F6" i="1"/>
  <c r="H102" i="1"/>
  <c r="H28" i="1"/>
  <c r="B12" i="1"/>
  <c r="G7" i="1"/>
  <c r="H61" i="1"/>
  <c r="H55" i="1"/>
  <c r="H51" i="1"/>
  <c r="H46" i="1"/>
  <c r="H42" i="1"/>
  <c r="H23" i="1"/>
  <c r="H19" i="1"/>
  <c r="B5" i="1"/>
  <c r="F11" i="1"/>
  <c r="D10" i="1"/>
  <c r="F7" i="1"/>
  <c r="D6" i="1"/>
  <c r="F3" i="1"/>
  <c r="E5" i="1"/>
  <c r="H63" i="1"/>
  <c r="H54" i="1"/>
  <c r="H18" i="1"/>
  <c r="H17" i="1"/>
  <c r="G11" i="1"/>
  <c r="C5" i="1"/>
  <c r="H106" i="1"/>
  <c r="H93" i="1"/>
  <c r="H87" i="1"/>
  <c r="H74" i="1"/>
  <c r="H94" i="1"/>
  <c r="H84" i="1"/>
  <c r="H52" i="1"/>
  <c r="H29" i="1"/>
  <c r="H20" i="1"/>
  <c r="B6" i="1"/>
  <c r="G12" i="1"/>
  <c r="E11" i="1"/>
  <c r="C10" i="1"/>
  <c r="G8" i="1"/>
  <c r="E7" i="1"/>
  <c r="C6" i="1"/>
  <c r="G4" i="1"/>
  <c r="B9" i="1"/>
  <c r="D8" i="1"/>
  <c r="H91" i="1"/>
  <c r="H50" i="1"/>
  <c r="B11" i="1"/>
  <c r="D9" i="1"/>
  <c r="E10" i="1"/>
  <c r="C9" i="1"/>
  <c r="H83" i="1"/>
  <c r="H16" i="1"/>
  <c r="H111" i="1"/>
  <c r="H107" i="1"/>
  <c r="H98" i="1"/>
  <c r="H85" i="1"/>
  <c r="H79" i="1"/>
  <c r="H75" i="1"/>
  <c r="H70" i="1"/>
  <c r="H66" i="1"/>
  <c r="H53" i="1"/>
  <c r="H47" i="1"/>
  <c r="H43" i="1"/>
  <c r="H38" i="1"/>
  <c r="H34" i="1"/>
  <c r="B7" i="1"/>
  <c r="F12" i="1"/>
  <c r="F8" i="1"/>
  <c r="D7" i="1"/>
  <c r="B10" i="1"/>
  <c r="C12" i="1"/>
  <c r="E9" i="1"/>
  <c r="C4" i="1"/>
  <c r="H59" i="1"/>
  <c r="H31" i="1"/>
  <c r="H92" i="1"/>
  <c r="H60" i="1"/>
  <c r="H115" i="1"/>
  <c r="H108" i="1"/>
  <c r="H86" i="1"/>
  <c r="H76" i="1"/>
  <c r="H44" i="1"/>
  <c r="H21" i="1"/>
  <c r="E12" i="1"/>
  <c r="C7" i="1"/>
  <c r="H3" i="8" l="1"/>
  <c r="H7" i="8"/>
  <c r="H6" i="8"/>
  <c r="H5" i="8"/>
  <c r="H4" i="8"/>
  <c r="H10" i="8"/>
  <c r="H9" i="8"/>
  <c r="H11" i="8"/>
  <c r="H8" i="8"/>
  <c r="H12" i="8"/>
  <c r="H9" i="1"/>
  <c r="H8" i="1"/>
  <c r="H12" i="1"/>
  <c r="H11" i="1"/>
  <c r="H10" i="1"/>
  <c r="H3" i="1"/>
  <c r="H5" i="1"/>
  <c r="H7" i="1"/>
  <c r="H4" i="1"/>
  <c r="H6" i="1"/>
</calcChain>
</file>

<file path=xl/sharedStrings.xml><?xml version="1.0" encoding="utf-8"?>
<sst xmlns="http://schemas.openxmlformats.org/spreadsheetml/2006/main" count="458" uniqueCount="98">
  <si>
    <t>sudoSolv</t>
  </si>
  <si>
    <t>Serial Backtrack Algorithm</t>
  </si>
  <si>
    <t>CPI1</t>
  </si>
  <si>
    <t>CPI2</t>
  </si>
  <si>
    <t>CPI3</t>
  </si>
  <si>
    <t>Avg</t>
  </si>
  <si>
    <t>StdDev</t>
  </si>
  <si>
    <t xml:space="preserve">Min </t>
  </si>
  <si>
    <t>Max</t>
  </si>
  <si>
    <t>Repeats: 100</t>
  </si>
  <si>
    <t>Input file: ../test/puzzle_data/large_1_filled_cell.pz</t>
  </si>
  <si>
    <t>Total time: 46335066226.000000</t>
  </si>
  <si>
    <t>CPI4</t>
  </si>
  <si>
    <t>CPI5</t>
  </si>
  <si>
    <t>CPI6</t>
  </si>
  <si>
    <t>Count</t>
  </si>
  <si>
    <t>All</t>
  </si>
  <si>
    <t>CPI1-1</t>
  </si>
  <si>
    <t>CPI1-2</t>
  </si>
  <si>
    <t>CPI1-3</t>
  </si>
  <si>
    <t>CPI2-1</t>
  </si>
  <si>
    <t>CPI2-2</t>
  </si>
  <si>
    <t>CPI2-3</t>
  </si>
  <si>
    <t>CPI3-1</t>
  </si>
  <si>
    <t>CPI3-2</t>
  </si>
  <si>
    <t>CPI3-3</t>
  </si>
  <si>
    <t>CPI4-1</t>
  </si>
  <si>
    <t>CPI4-2</t>
  </si>
  <si>
    <t>CPI4-3</t>
  </si>
  <si>
    <t>CPI5-1</t>
  </si>
  <si>
    <t>CPI5-2</t>
  </si>
  <si>
    <t>CPI5-3</t>
  </si>
  <si>
    <t>CPI6-1</t>
  </si>
  <si>
    <t>CPI6-2</t>
  </si>
  <si>
    <t>CPI6-3</t>
  </si>
  <si>
    <t>Run 1</t>
  </si>
  <si>
    <t>Run 2</t>
  </si>
  <si>
    <t>Run3</t>
  </si>
  <si>
    <t>Model Name</t>
  </si>
  <si>
    <t>BogoMIPS</t>
  </si>
  <si>
    <t>Hardware</t>
  </si>
  <si>
    <t>Revision</t>
  </si>
  <si>
    <t>Serial No</t>
  </si>
  <si>
    <t>Raspberry Pi 3 Model B Plus Rev 1.3</t>
  </si>
  <si>
    <t>Raspberry Pi 3 Model B Plus Rev 1.2</t>
  </si>
  <si>
    <t>BCM2835</t>
  </si>
  <si>
    <t>a020d3</t>
  </si>
  <si>
    <t>000000005b4da04e</t>
  </si>
  <si>
    <t>000000008b55fda7</t>
  </si>
  <si>
    <t>0000000090e9c1b9</t>
  </si>
  <si>
    <t>00000000f0cdcb24</t>
  </si>
  <si>
    <t>00000000795eff10</t>
  </si>
  <si>
    <t>a02082</t>
  </si>
  <si>
    <t>Architecture</t>
  </si>
  <si>
    <t>          armv7l</t>
  </si>
  <si>
    <t>Byte Order</t>
  </si>
  <si>
    <t>            Little Endian</t>
  </si>
  <si>
    <t>CPU(s)</t>
  </si>
  <si>
    <t>                4</t>
  </si>
  <si>
    <t>On-line CPU(s) list</t>
  </si>
  <si>
    <t xml:space="preserve">   0-3</t>
  </si>
  <si>
    <t>Thread(s) per core</t>
  </si>
  <si>
    <t>    1</t>
  </si>
  <si>
    <t>Core(s) per socket</t>
  </si>
  <si>
    <t>    4</t>
  </si>
  <si>
    <t>Socket(s)</t>
  </si>
  <si>
    <t xml:space="preserve">             1</t>
  </si>
  <si>
    <t>Model</t>
  </si>
  <si>
    <t xml:space="preserve">                 4</t>
  </si>
  <si>
    <t>Model name</t>
  </si>
  <si>
    <t>            ARMv7 Processor rev 4 (v7l)</t>
  </si>
  <si>
    <t>CPU max MHz</t>
  </si>
  <si>
    <t xml:space="preserve">           1400.0000</t>
  </si>
  <si>
    <t>CPU min MHz</t>
  </si>
  <si>
    <t xml:space="preserve">           600.0000</t>
  </si>
  <si>
    <t>              38.40</t>
  </si>
  <si>
    <t xml:space="preserve">           1200.0000</t>
  </si>
  <si>
    <t>Src</t>
  </si>
  <si>
    <t>Dest</t>
  </si>
  <si>
    <t>CPU%</t>
  </si>
  <si>
    <t>MinorPageF</t>
  </si>
  <si>
    <t>KernelCPUsecs</t>
  </si>
  <si>
    <t>UserCPUsecs</t>
  </si>
  <si>
    <t>InvolContext</t>
  </si>
  <si>
    <t>VolContext</t>
  </si>
  <si>
    <t>WallTimeSecs</t>
  </si>
  <si>
    <t>Dst Avg</t>
  </si>
  <si>
    <t>Src Avg</t>
  </si>
  <si>
    <t>Destination Node</t>
  </si>
  <si>
    <t>Source Node</t>
  </si>
  <si>
    <t>Serial</t>
  </si>
  <si>
    <t>PThread</t>
  </si>
  <si>
    <t>Pthread</t>
  </si>
  <si>
    <t>MPI</t>
  </si>
  <si>
    <t>Serial x16</t>
  </si>
  <si>
    <t>MPI 16x3</t>
  </si>
  <si>
    <t>MPI 16x4</t>
  </si>
  <si>
    <t>MPI 16x4no1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</si>
</sst>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4"/>
      <color rgb="FF108080"/>
      <name val="Menlo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9" fontId="0" fillId="0" borderId="0" xfId="0" applyNumberFormat="1"/>
    <xf numFmtId="0" fontId="3" fillId="0" borderId="0" xfId="0" applyFont="1"/>
    <xf numFmtId="0" fontId="3" fillId="0" borderId="1" xfId="0" applyFont="1" applyBorder="1"/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4" fillId="2" borderId="1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0" borderId="0" xfId="0" applyFont="1"/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</a:t>
            </a:r>
            <a:r>
              <a:rPr lang="en-US" baseline="0"/>
              <a:t>RunTime Data</a:t>
            </a:r>
            <a:endParaRPr lang="en-US"/>
          </a:p>
        </c:rich>
      </c:tx>
      <c:layout>
        <c:manualLayout>
          <c:xMode val="edge"/>
          <c:yMode val="edge"/>
          <c:x val="0.45361918906044224"/>
          <c:y val="2.6004728132387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SerialBacktrack!$A$3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SerialBacktrack!$B$2:$H$2</c:f>
              <c:strCache>
                <c:ptCount val="7"/>
                <c:pt idx="0">
                  <c:v>CPI1</c:v>
                </c:pt>
                <c:pt idx="1">
                  <c:v>CPI2</c:v>
                </c:pt>
                <c:pt idx="2">
                  <c:v>CPI3</c:v>
                </c:pt>
                <c:pt idx="3">
                  <c:v>CPI4</c:v>
                </c:pt>
                <c:pt idx="4">
                  <c:v>CPI5</c:v>
                </c:pt>
                <c:pt idx="5">
                  <c:v>CPI6</c:v>
                </c:pt>
                <c:pt idx="6">
                  <c:v>All</c:v>
                </c:pt>
              </c:strCache>
            </c:strRef>
          </c:cat>
          <c:val>
            <c:numRef>
              <c:f>SerialBacktrack!$B$3:$H$3</c:f>
              <c:numCache>
                <c:formatCode>General</c:formatCode>
                <c:ptCount val="7"/>
                <c:pt idx="0">
                  <c:v>467317109.66666669</c:v>
                </c:pt>
                <c:pt idx="1">
                  <c:v>491014724</c:v>
                </c:pt>
                <c:pt idx="2">
                  <c:v>492408119.33333331</c:v>
                </c:pt>
                <c:pt idx="3">
                  <c:v>490996371.66666669</c:v>
                </c:pt>
                <c:pt idx="4">
                  <c:v>422579407.66666669</c:v>
                </c:pt>
                <c:pt idx="5">
                  <c:v>419660166</c:v>
                </c:pt>
                <c:pt idx="6">
                  <c:v>462967804.83333325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F-9947-9750-F75C1AC300FC}"/>
            </c:ext>
          </c:extLst>
        </c:ser>
        <c:ser>
          <c:idx val="1"/>
          <c:order val="1"/>
          <c:tx>
            <c:strRef>
              <c:f>SerialBacktrack!$A$4</c:f>
              <c:strCache>
                <c:ptCount val="1"/>
                <c:pt idx="0">
                  <c:v>Min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SerialBacktrack!$B$2:$H$2</c:f>
              <c:strCache>
                <c:ptCount val="7"/>
                <c:pt idx="0">
                  <c:v>CPI1</c:v>
                </c:pt>
                <c:pt idx="1">
                  <c:v>CPI2</c:v>
                </c:pt>
                <c:pt idx="2">
                  <c:v>CPI3</c:v>
                </c:pt>
                <c:pt idx="3">
                  <c:v>CPI4</c:v>
                </c:pt>
                <c:pt idx="4">
                  <c:v>CPI5</c:v>
                </c:pt>
                <c:pt idx="5">
                  <c:v>CPI6</c:v>
                </c:pt>
                <c:pt idx="6">
                  <c:v>All</c:v>
                </c:pt>
              </c:strCache>
            </c:strRef>
          </c:cat>
          <c:val>
            <c:numRef>
              <c:f>SerialBacktrack!$B$4:$H$4</c:f>
              <c:numCache>
                <c:formatCode>General</c:formatCode>
                <c:ptCount val="7"/>
                <c:pt idx="0">
                  <c:v>421490575.66666669</c:v>
                </c:pt>
                <c:pt idx="1">
                  <c:v>466938003</c:v>
                </c:pt>
                <c:pt idx="2">
                  <c:v>463305050.66666669</c:v>
                </c:pt>
                <c:pt idx="3">
                  <c:v>490856802.33333331</c:v>
                </c:pt>
                <c:pt idx="4">
                  <c:v>422088966</c:v>
                </c:pt>
                <c:pt idx="5">
                  <c:v>419584110.66666669</c:v>
                </c:pt>
                <c:pt idx="6">
                  <c:v>447727022.6111111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F-9947-9750-F75C1AC300FC}"/>
            </c:ext>
          </c:extLst>
        </c:ser>
        <c:ser>
          <c:idx val="3"/>
          <c:order val="3"/>
          <c:tx>
            <c:strRef>
              <c:f>SerialBacktrack!$A$6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SerialBacktrack!$B$2:$H$2</c:f>
              <c:strCache>
                <c:ptCount val="7"/>
                <c:pt idx="0">
                  <c:v>CPI1</c:v>
                </c:pt>
                <c:pt idx="1">
                  <c:v>CPI2</c:v>
                </c:pt>
                <c:pt idx="2">
                  <c:v>CPI3</c:v>
                </c:pt>
                <c:pt idx="3">
                  <c:v>CPI4</c:v>
                </c:pt>
                <c:pt idx="4">
                  <c:v>CPI5</c:v>
                </c:pt>
                <c:pt idx="5">
                  <c:v>CPI6</c:v>
                </c:pt>
                <c:pt idx="6">
                  <c:v>All</c:v>
                </c:pt>
              </c:strCache>
            </c:strRef>
          </c:cat>
          <c:val>
            <c:numRef>
              <c:f>SerialBacktrack!$B$6:$H$6</c:f>
              <c:numCache>
                <c:formatCode>General</c:formatCode>
                <c:ptCount val="7"/>
                <c:pt idx="0">
                  <c:v>444696487.69360256</c:v>
                </c:pt>
                <c:pt idx="1">
                  <c:v>489379376.11784494</c:v>
                </c:pt>
                <c:pt idx="2">
                  <c:v>481772148.60942763</c:v>
                </c:pt>
                <c:pt idx="3">
                  <c:v>490897407.42760938</c:v>
                </c:pt>
                <c:pt idx="4">
                  <c:v>422178604.00673413</c:v>
                </c:pt>
                <c:pt idx="5">
                  <c:v>419601815.61279452</c:v>
                </c:pt>
                <c:pt idx="6">
                  <c:v>458087639.91133571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9947-9750-F75C1AC3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984799"/>
        <c:axId val="1135986479"/>
      </c:lineChart>
      <c:lineChart>
        <c:grouping val="standard"/>
        <c:varyColors val="0"/>
        <c:ser>
          <c:idx val="2"/>
          <c:order val="2"/>
          <c:tx>
            <c:strRef>
              <c:f>SerialBacktrack!$A$5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SerialBacktrack!$B$2:$H$2</c:f>
              <c:strCache>
                <c:ptCount val="7"/>
                <c:pt idx="0">
                  <c:v>CPI1</c:v>
                </c:pt>
                <c:pt idx="1">
                  <c:v>CPI2</c:v>
                </c:pt>
                <c:pt idx="2">
                  <c:v>CPI3</c:v>
                </c:pt>
                <c:pt idx="3">
                  <c:v>CPI4</c:v>
                </c:pt>
                <c:pt idx="4">
                  <c:v>CPI5</c:v>
                </c:pt>
                <c:pt idx="5">
                  <c:v>CPI6</c:v>
                </c:pt>
                <c:pt idx="6">
                  <c:v>All</c:v>
                </c:pt>
              </c:strCache>
            </c:strRef>
          </c:cat>
          <c:val>
            <c:numRef>
              <c:f>SerialBacktrack!$B$5:$H$5</c:f>
              <c:numCache>
                <c:formatCode>0</c:formatCode>
                <c:ptCount val="7"/>
                <c:pt idx="0">
                  <c:v>8110753.2338363947</c:v>
                </c:pt>
                <c:pt idx="1">
                  <c:v>4034508.6640010802</c:v>
                </c:pt>
                <c:pt idx="2">
                  <c:v>8673058.0486234315</c:v>
                </c:pt>
                <c:pt idx="3">
                  <c:v>23681.057904643356</c:v>
                </c:pt>
                <c:pt idx="4">
                  <c:v>95450.738654309316</c:v>
                </c:pt>
                <c:pt idx="5">
                  <c:v>9909.1907602578158</c:v>
                </c:pt>
                <c:pt idx="6">
                  <c:v>2754984.9100159495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F-9947-9750-F75C1AC3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73007"/>
        <c:axId val="1136170527"/>
      </c:lineChart>
      <c:catAx>
        <c:axId val="11359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86479"/>
        <c:crosses val="autoZero"/>
        <c:auto val="1"/>
        <c:lblAlgn val="ctr"/>
        <c:lblOffset val="100"/>
        <c:noMultiLvlLbl val="0"/>
      </c:catAx>
      <c:valAx>
        <c:axId val="11359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84799"/>
        <c:crosses val="autoZero"/>
        <c:crossBetween val="between"/>
      </c:valAx>
      <c:valAx>
        <c:axId val="11361705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73007"/>
        <c:crosses val="max"/>
        <c:crossBetween val="between"/>
      </c:valAx>
      <c:catAx>
        <c:axId val="113617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617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>
      <cx:tx>
        <cx:txData>
          <cx:v>CPI1 Variation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CPI1 Variation</a:t>
          </a:r>
        </a:p>
      </cx:txPr>
    </cx:title>
    <cx:plotArea>
      <cx:plotAreaRegion>
        <cx:series layoutId="boxWhisker" uniqueId="{55B92B7C-6383-DF4C-8B98-4A5F783D2A83}">
          <cx:tx>
            <cx:txData>
              <cx:f/>
              <cx:v>Trial 1</cx:v>
            </cx:txData>
          </cx:tx>
          <cx:dataLabels pos="t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8A57CA-7FBD-D74F-B6AA-7E65BA353CC1}">
          <cx:tx>
            <cx:txData>
              <cx:f/>
              <cx:v>Trail 2</cx:v>
            </cx:txData>
          </cx:tx>
          <cx:dataLabels pos="t"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B503B9-1D39-CF4B-922F-BA1C20FAAF99}">
          <cx:tx>
            <cx:txData>
              <cx:f/>
              <cx:v>Trail 3</cx:v>
            </cx:txData>
          </cx:tx>
          <cx:dataLabels pos="t"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CPI1 PThread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CPI1 PThread</a:t>
          </a:r>
        </a:p>
      </cx:txPr>
    </cx:title>
    <cx:plotArea>
      <cx:plotAreaRegion>
        <cx:series layoutId="boxWhisker" uniqueId="{061B65D4-24AC-CF4D-874F-9E5C1D32059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  <cx:data id="5">
      <cx:numDim type="val">
        <cx:f>_xlchart.v1.15</cx:f>
      </cx:numDim>
    </cx:data>
    <cx:data id="6">
      <cx:numDim type="val">
        <cx:f>_xlchart.v1.16</cx:f>
      </cx:numDim>
    </cx:data>
  </cx:chartData>
  <cx:chart>
    <cx:title pos="t" align="ctr" overlay="0">
      <cx:tx>
        <cx:txData>
          <cx:v>Serial Runtime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Serial Runtime Comparison</a:t>
          </a:r>
        </a:p>
      </cx:txPr>
    </cx:title>
    <cx:plotArea>
      <cx:plotAreaRegion>
        <cx:plotSurface>
          <cx:spPr>
            <a:ln>
              <a:solidFill>
                <a:schemeClr val="accent3"/>
              </a:solidFill>
            </a:ln>
          </cx:spPr>
        </cx:plotSurface>
        <cx:series layoutId="boxWhisker" uniqueId="{73B0713F-25AD-BA43-927E-BC909964B922}">
          <cx:tx>
            <cx:txData>
              <cx:f/>
              <cx:v>CPI1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1C79B1-5F99-8345-AC16-07D271BA545E}">
          <cx:tx>
            <cx:txData>
              <cx:f/>
              <cx:v>CPI2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E926A8B-4928-0C41-B175-1EECE7238D44}">
          <cx:tx>
            <cx:txData>
              <cx:f/>
              <cx:v>CPI3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5052A6F-F4B3-3542-8AF7-63939DC26747}">
          <cx:tx>
            <cx:txData>
              <cx:f/>
              <cx:v>CPI4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26F25B7-28B5-5549-9F4E-7B3648D859D2}">
          <cx:tx>
            <cx:txData>
              <cx:f/>
              <cx:v>CPI5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34D5D13-3E30-E647-9DB3-2CCC1CDD5BC7}">
          <cx:tx>
            <cx:txData>
              <cx:f/>
              <cx:v>CPI6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B28EBC8-E377-C74A-9C5D-B2D720CB5C04}">
          <cx:tx>
            <cx:txData>
              <cx:f/>
              <cx:v>ALL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CPI1 Serial vs. PThread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CPI1 Serial vs. PThread</a:t>
          </a:r>
        </a:p>
      </cx:txPr>
    </cx:title>
    <cx:plotArea>
      <cx:plotAreaRegion>
        <cx:series layoutId="boxWhisker" uniqueId="{081E9C5F-44A8-4D47-851E-36E39C960C06}">
          <cx:tx>
            <cx:txData>
              <cx:f/>
              <cx:v>CPI1 Serial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22C8-E04E-BA64-545A8E3B4BC3}">
          <cx:tx>
            <cx:txData>
              <cx:v>CPI1 PThread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18D1712B-49F2-454D-8926-51FEEAEFDCAD}">
          <cx:tx>
            <cx:txData>
              <cx:f/>
              <cx:v>Serial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813C76-8F4B-0148-8DE0-45F78ED36A28}">
          <cx:tx>
            <cx:txData>
              <cx:f/>
              <cx:v>MPI 4x4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123580-B1CB-804D-93E3-AFDBE5A48B66}">
          <cx:tx>
            <cx:txData>
              <cx:f/>
              <cx:v>MPI 6x3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9D37F3-9CBD-7143-8974-1FCBF41CCD7F}">
          <cx:tx>
            <cx:txData>
              <cx:f/>
              <cx:v>MPI 4x4 No CPI1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0</xdr:row>
      <xdr:rowOff>148167</xdr:rowOff>
    </xdr:from>
    <xdr:to>
      <xdr:col>11</xdr:col>
      <xdr:colOff>264583</xdr:colOff>
      <xdr:row>27</xdr:row>
      <xdr:rowOff>35984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1D3AE-4402-104F-8203-F7CD344B9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56</xdr:row>
      <xdr:rowOff>25400</xdr:rowOff>
    </xdr:from>
    <xdr:to>
      <xdr:col>33</xdr:col>
      <xdr:colOff>304800</xdr:colOff>
      <xdr:row>83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E461413-C829-D64F-9EAC-A57B495BB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05500" y="11404600"/>
              <a:ext cx="8940800" cy="554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</xdr:row>
      <xdr:rowOff>28222</xdr:rowOff>
    </xdr:from>
    <xdr:to>
      <xdr:col>18</xdr:col>
      <xdr:colOff>818443</xdr:colOff>
      <xdr:row>30</xdr:row>
      <xdr:rowOff>14111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2AA1AC7-6C31-8F4C-8045-A0459B96F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434622"/>
              <a:ext cx="4945943" cy="5675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691444</xdr:colOff>
      <xdr:row>27</xdr:row>
      <xdr:rowOff>169333</xdr:rowOff>
    </xdr:from>
    <xdr:to>
      <xdr:col>11</xdr:col>
      <xdr:colOff>296333</xdr:colOff>
      <xdr:row>57</xdr:row>
      <xdr:rowOff>97366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1E90A997-F703-8D45-B1C0-6E70B3522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444" y="5655733"/>
              <a:ext cx="8685389" cy="6024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754943</xdr:colOff>
      <xdr:row>1</xdr:row>
      <xdr:rowOff>148167</xdr:rowOff>
    </xdr:from>
    <xdr:to>
      <xdr:col>18</xdr:col>
      <xdr:colOff>391584</xdr:colOff>
      <xdr:row>30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2D3F2C2-1F44-0444-B9FD-EDBF19793C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5443" y="349250"/>
              <a:ext cx="5415141" cy="5704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793750</xdr:colOff>
      <xdr:row>4</xdr:row>
      <xdr:rowOff>95250</xdr:rowOff>
    </xdr:from>
    <xdr:to>
      <xdr:col>18</xdr:col>
      <xdr:colOff>31750</xdr:colOff>
      <xdr:row>7</xdr:row>
      <xdr:rowOff>137583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730DB4-A4E3-0947-A006-A5E66A4ACB43}"/>
            </a:ext>
          </a:extLst>
        </xdr:cNvPr>
        <xdr:cNvSpPr txBox="1"/>
      </xdr:nvSpPr>
      <xdr:spPr>
        <a:xfrm>
          <a:off x="14001750" y="899583"/>
          <a:ext cx="889000" cy="645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PThread Runtime</a:t>
          </a:r>
        </a:p>
      </xdr:txBody>
    </xdr:sp>
    <xdr:clientData/>
  </xdr:twoCellAnchor>
  <xdr:twoCellAnchor>
    <xdr:from>
      <xdr:col>15</xdr:col>
      <xdr:colOff>680860</xdr:colOff>
      <xdr:row>20</xdr:row>
      <xdr:rowOff>63499</xdr:rowOff>
    </xdr:from>
    <xdr:to>
      <xdr:col>16</xdr:col>
      <xdr:colOff>744360</xdr:colOff>
      <xdr:row>23</xdr:row>
      <xdr:rowOff>105832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ACF0587-6CD9-8747-859D-667B6ECF1A30}"/>
            </a:ext>
          </a:extLst>
        </xdr:cNvPr>
        <xdr:cNvSpPr txBox="1"/>
      </xdr:nvSpPr>
      <xdr:spPr>
        <a:xfrm>
          <a:off x="13063360" y="4085166"/>
          <a:ext cx="889000" cy="645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Serial Runtime</a:t>
          </a:r>
        </a:p>
      </xdr:txBody>
    </xdr:sp>
    <xdr:clientData/>
  </xdr:twoCellAnchor>
  <xdr:twoCellAnchor>
    <xdr:from>
      <xdr:col>12</xdr:col>
      <xdr:colOff>105833</xdr:colOff>
      <xdr:row>32</xdr:row>
      <xdr:rowOff>148167</xdr:rowOff>
    </xdr:from>
    <xdr:to>
      <xdr:col>25</xdr:col>
      <xdr:colOff>16933</xdr:colOff>
      <xdr:row>61</xdr:row>
      <xdr:rowOff>196851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FE5EB2A-CF0C-C74D-94AB-F46AD37BB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1833" y="6582834"/>
              <a:ext cx="10642600" cy="588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44A0-4D32-CE46-A305-7D999A27BFDA}">
  <dimension ref="A1:BE116"/>
  <sheetViews>
    <sheetView tabSelected="1" workbookViewId="0">
      <selection activeCell="R8" sqref="R8"/>
    </sheetView>
  </sheetViews>
  <sheetFormatPr baseColWidth="10" defaultRowHeight="16" x14ac:dyDescent="0.2"/>
  <cols>
    <col min="3" max="5" width="11.1640625" bestFit="1" customWidth="1"/>
    <col min="7" max="7" width="11.1640625" bestFit="1" customWidth="1"/>
  </cols>
  <sheetData>
    <row r="1" spans="1:57" x14ac:dyDescent="0.2">
      <c r="K1" t="s">
        <v>0</v>
      </c>
      <c r="L1" t="s">
        <v>1</v>
      </c>
    </row>
    <row r="2" spans="1:57" x14ac:dyDescent="0.2">
      <c r="B2" t="s">
        <v>2</v>
      </c>
      <c r="C2" t="s">
        <v>3</v>
      </c>
      <c r="D2" t="s">
        <v>4</v>
      </c>
      <c r="E2" t="s">
        <v>12</v>
      </c>
      <c r="F2" t="s">
        <v>13</v>
      </c>
      <c r="G2" t="s">
        <v>14</v>
      </c>
      <c r="H2" t="s">
        <v>16</v>
      </c>
      <c r="K2" s="2">
        <v>43535</v>
      </c>
      <c r="O2" t="s">
        <v>17</v>
      </c>
      <c r="P2" t="s">
        <v>18</v>
      </c>
      <c r="Q2" t="s">
        <v>19</v>
      </c>
      <c r="W2" t="s">
        <v>20</v>
      </c>
      <c r="X2" t="s">
        <v>21</v>
      </c>
      <c r="Y2" t="s">
        <v>22</v>
      </c>
      <c r="AE2" t="s">
        <v>23</v>
      </c>
      <c r="AF2" t="s">
        <v>24</v>
      </c>
      <c r="AG2" t="s">
        <v>25</v>
      </c>
      <c r="AM2" t="s">
        <v>26</v>
      </c>
      <c r="AN2" t="s">
        <v>27</v>
      </c>
      <c r="AO2" t="s">
        <v>28</v>
      </c>
      <c r="AU2" t="s">
        <v>29</v>
      </c>
      <c r="AV2" t="s">
        <v>30</v>
      </c>
      <c r="AW2" t="s">
        <v>31</v>
      </c>
      <c r="BC2" t="s">
        <v>32</v>
      </c>
      <c r="BD2" t="s">
        <v>33</v>
      </c>
      <c r="BE2" t="s">
        <v>34</v>
      </c>
    </row>
    <row r="3" spans="1:57" x14ac:dyDescent="0.2">
      <c r="A3" t="s">
        <v>8</v>
      </c>
      <c r="B3">
        <f>MAX(B17:B115)</f>
        <v>1657991606.6666667</v>
      </c>
      <c r="C3">
        <f t="shared" ref="C3:H3" si="0">MAX(C17:C115)</f>
        <v>4291065610</v>
      </c>
      <c r="D3">
        <f t="shared" si="0"/>
        <v>5081446379</v>
      </c>
      <c r="E3">
        <f t="shared" si="0"/>
        <v>2887681778</v>
      </c>
      <c r="F3">
        <f t="shared" si="0"/>
        <v>422579407.66666669</v>
      </c>
      <c r="G3">
        <f t="shared" si="0"/>
        <v>419660166</v>
      </c>
      <c r="H3">
        <f t="shared" si="0"/>
        <v>2329344985.7777781</v>
      </c>
      <c r="K3" s="2"/>
      <c r="N3" t="s">
        <v>8</v>
      </c>
      <c r="O3">
        <f>MAX(O17:O115)</f>
        <v>1655883938</v>
      </c>
      <c r="P3">
        <f>MAX(P17:P115)</f>
        <v>1663839128</v>
      </c>
      <c r="Q3">
        <f>MAX(Q17:Q115)</f>
        <v>1656013981</v>
      </c>
      <c r="V3" t="s">
        <v>8</v>
      </c>
      <c r="W3">
        <f>MAX(W17:W115)</f>
        <v>4291065610</v>
      </c>
      <c r="X3">
        <f>MAX(X17:X115)</f>
        <v>4291065610</v>
      </c>
      <c r="Y3">
        <f>MAX(Y17:Y115)</f>
        <v>4291065610</v>
      </c>
      <c r="AD3" t="s">
        <v>8</v>
      </c>
      <c r="AE3">
        <f>MAX(AE17:AE115)</f>
        <v>5081446379</v>
      </c>
      <c r="AF3">
        <f>MAX(AF17:AF115)</f>
        <v>5081446379</v>
      </c>
      <c r="AG3">
        <f>MAX(AG17:AG115)</f>
        <v>5081446379</v>
      </c>
      <c r="AL3" t="s">
        <v>8</v>
      </c>
      <c r="AM3">
        <f>MAX(AM17:AM115)</f>
        <v>2887681778</v>
      </c>
      <c r="AN3">
        <f>MAX(AN17:AN115)</f>
        <v>2887681778</v>
      </c>
      <c r="AO3">
        <f>MAX(AO17:AO115)</f>
        <v>2887681778</v>
      </c>
      <c r="AT3" t="s">
        <v>8</v>
      </c>
      <c r="AU3">
        <f>MAX(AU17:AU115)</f>
        <v>421497914</v>
      </c>
      <c r="AV3">
        <f>MAX(AV17:AV115)</f>
        <v>425073139</v>
      </c>
      <c r="AW3">
        <f>MAX(AW17:AW115)</f>
        <v>421367491</v>
      </c>
      <c r="BB3" t="s">
        <v>8</v>
      </c>
      <c r="BC3">
        <f>MAX(BC17:BC115)</f>
        <v>419689846</v>
      </c>
      <c r="BD3">
        <f>MAX(BD17:BD115)</f>
        <v>419690755</v>
      </c>
      <c r="BE3">
        <f>MAX(BE17:BE115)</f>
        <v>419805968</v>
      </c>
    </row>
    <row r="4" spans="1:57" x14ac:dyDescent="0.2">
      <c r="A4" t="s">
        <v>7</v>
      </c>
      <c r="B4">
        <f>MIN(B17:B115)</f>
        <v>1562165105.3333333</v>
      </c>
      <c r="C4">
        <f t="shared" ref="C4:H4" si="1">MIN(C17:C115)</f>
        <v>2191338901</v>
      </c>
      <c r="D4">
        <f t="shared" si="1"/>
        <v>489919509.33333331</v>
      </c>
      <c r="E4">
        <f t="shared" si="1"/>
        <v>1803700779</v>
      </c>
      <c r="F4">
        <f t="shared" si="1"/>
        <v>422088966</v>
      </c>
      <c r="G4">
        <f t="shared" si="1"/>
        <v>419584110.66666669</v>
      </c>
      <c r="H4">
        <f t="shared" si="1"/>
        <v>1220198519.4444444</v>
      </c>
      <c r="K4" s="2"/>
      <c r="N4" t="s">
        <v>7</v>
      </c>
      <c r="O4">
        <f>MIN(O17:O115)</f>
        <v>1419059074</v>
      </c>
      <c r="P4">
        <f>MIN(P17:P115)</f>
        <v>1611577571</v>
      </c>
      <c r="Q4">
        <f>MIN(Q17:Q115)</f>
        <v>1655756696</v>
      </c>
      <c r="V4" t="s">
        <v>7</v>
      </c>
      <c r="W4">
        <f>MIN(W17:W115)</f>
        <v>2191338901</v>
      </c>
      <c r="X4">
        <f>MIN(X17:X115)</f>
        <v>2191338901</v>
      </c>
      <c r="Y4">
        <f>MIN(Y17:Y115)</f>
        <v>2191338901</v>
      </c>
      <c r="AD4" t="s">
        <v>7</v>
      </c>
      <c r="AE4">
        <f>MIN(AE17:AE115)</f>
        <v>485427362</v>
      </c>
      <c r="AF4">
        <f>MIN(AF17:AF115)</f>
        <v>492833368</v>
      </c>
      <c r="AG4">
        <f>MIN(AG17:AG115)</f>
        <v>491497798</v>
      </c>
      <c r="AL4" t="s">
        <v>7</v>
      </c>
      <c r="AM4">
        <f>MIN(AM17:AM115)</f>
        <v>1803700779</v>
      </c>
      <c r="AN4">
        <f>MIN(AN17:AN115)</f>
        <v>1803700779</v>
      </c>
      <c r="AO4">
        <f>MIN(AO17:AO115)</f>
        <v>1803700779</v>
      </c>
      <c r="AT4" t="s">
        <v>7</v>
      </c>
      <c r="AU4">
        <f>MIN(AU17:AU115)</f>
        <v>421319727</v>
      </c>
      <c r="AV4">
        <f>MIN(AV17:AV115)</f>
        <v>423620834</v>
      </c>
      <c r="AW4">
        <f>MIN(AW17:AW115)</f>
        <v>421246558</v>
      </c>
      <c r="BB4" t="s">
        <v>7</v>
      </c>
      <c r="BC4">
        <f>MIN(BC17:BC115)</f>
        <v>419560461</v>
      </c>
      <c r="BD4">
        <f>MIN(BD17:BD115)</f>
        <v>419605431</v>
      </c>
      <c r="BE4">
        <f>MIN(BE17:BE115)</f>
        <v>419543365</v>
      </c>
    </row>
    <row r="5" spans="1:57" x14ac:dyDescent="0.2">
      <c r="A5" t="s">
        <v>6</v>
      </c>
      <c r="B5" s="3">
        <f>STDEV(B17:B115)</f>
        <v>26325048.298633505</v>
      </c>
      <c r="C5" s="3">
        <f t="shared" ref="C5:H5" si="2">STDEV(C17:C115)</f>
        <v>340335607.3051638</v>
      </c>
      <c r="D5" s="3">
        <f t="shared" si="2"/>
        <v>456860405.27732325</v>
      </c>
      <c r="E5" s="3">
        <f t="shared" si="2"/>
        <v>141511791.39431098</v>
      </c>
      <c r="F5" s="3">
        <f t="shared" si="2"/>
        <v>95450.738654309316</v>
      </c>
      <c r="G5" s="3">
        <f t="shared" si="2"/>
        <v>9909.1907602578158</v>
      </c>
      <c r="H5" s="3">
        <f t="shared" si="2"/>
        <v>132631587.76478049</v>
      </c>
      <c r="K5" s="2"/>
      <c r="N5" t="s">
        <v>6</v>
      </c>
      <c r="O5" s="3">
        <f>STDEV(O17:O115)</f>
        <v>72877389.698098421</v>
      </c>
      <c r="P5" s="3">
        <f>STDEV(P17:P115)</f>
        <v>10743554.523428004</v>
      </c>
      <c r="Q5" s="3">
        <f>STDEV(Q17:Q115)</f>
        <v>39750.392949842309</v>
      </c>
      <c r="V5" t="s">
        <v>6</v>
      </c>
      <c r="W5" s="3">
        <f>STDEV(W17:W115)</f>
        <v>340335607.3051638</v>
      </c>
      <c r="X5" s="3">
        <f>STDEV(X17:X115)</f>
        <v>340335607.3051638</v>
      </c>
      <c r="Y5" s="3">
        <f>STDEV(Y17:Y115)</f>
        <v>340335607.3051638</v>
      </c>
      <c r="AD5" t="s">
        <v>6</v>
      </c>
      <c r="AE5" s="3">
        <f>STDEV(AE17:AE115)</f>
        <v>457144579.54628152</v>
      </c>
      <c r="AF5" s="3">
        <f>STDEV(AF17:AF115)</f>
        <v>456676218.01739579</v>
      </c>
      <c r="AG5" s="3">
        <f>STDEV(AG17:AG115)</f>
        <v>456760626.34204459</v>
      </c>
      <c r="AL5" t="s">
        <v>6</v>
      </c>
      <c r="AM5" s="3">
        <f>STDEV(AM17:AM115)</f>
        <v>141511791.39431098</v>
      </c>
      <c r="AN5" s="3">
        <f>STDEV(AN17:AN115)</f>
        <v>141511791.39431098</v>
      </c>
      <c r="AO5" s="3">
        <f>STDEV(AO17:AO115)</f>
        <v>141511791.39431098</v>
      </c>
      <c r="AT5" t="s">
        <v>6</v>
      </c>
      <c r="AU5" s="3">
        <f>STDEV(AU17:AU115)</f>
        <v>30035.017097027907</v>
      </c>
      <c r="AV5" s="3">
        <f>STDEV(AV17:AV115)</f>
        <v>285012.38796245871</v>
      </c>
      <c r="AW5" s="3">
        <f>STDEV(AW17:AW115)</f>
        <v>26011.058328225707</v>
      </c>
      <c r="BB5" t="s">
        <v>6</v>
      </c>
      <c r="BC5" s="3">
        <f>STDEV(BC17:BC115)</f>
        <v>16899.53214302281</v>
      </c>
      <c r="BD5" s="3">
        <f>STDEV(BD17:BD115)</f>
        <v>14507.094662519779</v>
      </c>
      <c r="BE5" s="3">
        <f>STDEV(BE17:BE115)</f>
        <v>26404.789551962851</v>
      </c>
    </row>
    <row r="6" spans="1:57" x14ac:dyDescent="0.2">
      <c r="A6" t="s">
        <v>5</v>
      </c>
      <c r="B6">
        <f>AVERAGE(B17:B115)</f>
        <v>1626051207.4579122</v>
      </c>
      <c r="C6">
        <f t="shared" ref="C6:H6" si="3">AVERAGE(C17:C115)</f>
        <v>2526984127.4747477</v>
      </c>
      <c r="D6">
        <f t="shared" si="3"/>
        <v>3320884190.4983163</v>
      </c>
      <c r="E6">
        <f t="shared" si="3"/>
        <v>1973432944.5757575</v>
      </c>
      <c r="F6">
        <f t="shared" si="3"/>
        <v>422178604.00673413</v>
      </c>
      <c r="G6">
        <f t="shared" si="3"/>
        <v>419601815.61279452</v>
      </c>
      <c r="H6">
        <f t="shared" si="3"/>
        <v>1714855481.6043777</v>
      </c>
      <c r="K6" s="2"/>
      <c r="N6" t="s">
        <v>5</v>
      </c>
      <c r="O6">
        <f>AVERAGE(O17:O115)</f>
        <v>1566121589.4848485</v>
      </c>
      <c r="P6">
        <f>AVERAGE(P17:P115)</f>
        <v>1656216683.8080809</v>
      </c>
      <c r="Q6">
        <f>AVERAGE(Q17:Q115)</f>
        <v>1655815349.0808082</v>
      </c>
      <c r="V6" t="s">
        <v>5</v>
      </c>
      <c r="W6">
        <f>AVERAGE(W17:W115)</f>
        <v>2526984127.4747477</v>
      </c>
      <c r="X6">
        <f>AVERAGE(X17:X115)</f>
        <v>2526984127.4747477</v>
      </c>
      <c r="Y6">
        <f>AVERAGE(Y17:Y115)</f>
        <v>2526984127.4747477</v>
      </c>
      <c r="AD6" t="s">
        <v>5</v>
      </c>
      <c r="AE6">
        <f>AVERAGE(AE17:AE115)</f>
        <v>3320838815.2727275</v>
      </c>
      <c r="AF6">
        <f>AVERAGE(AF17:AF115)</f>
        <v>3320913623.4141412</v>
      </c>
      <c r="AG6">
        <f>AVERAGE(AG17:AG115)</f>
        <v>3320900132.8080807</v>
      </c>
      <c r="AL6" t="s">
        <v>5</v>
      </c>
      <c r="AM6">
        <f>AVERAGE(AM17:AM115)</f>
        <v>1973432944.5757575</v>
      </c>
      <c r="AN6">
        <f>AVERAGE(AN17:AN115)</f>
        <v>1973432944.5757575</v>
      </c>
      <c r="AO6">
        <f>AVERAGE(AO17:AO115)</f>
        <v>1973432944.5757575</v>
      </c>
      <c r="AT6" t="s">
        <v>5</v>
      </c>
      <c r="AU6">
        <f>AVERAGE(AU17:AU115)</f>
        <v>421375199.5959596</v>
      </c>
      <c r="AV6">
        <f>AVERAGE(AV17:AV115)</f>
        <v>423864557.57575756</v>
      </c>
      <c r="AW6">
        <f>AVERAGE(AW17:AW115)</f>
        <v>421296054.84848487</v>
      </c>
      <c r="BB6" t="s">
        <v>5</v>
      </c>
      <c r="BC6">
        <f>AVERAGE(BC17:BC115)</f>
        <v>419589653.66666669</v>
      </c>
      <c r="BD6">
        <f>AVERAGE(BD17:BD115)</f>
        <v>419630175.06060606</v>
      </c>
      <c r="BE6">
        <f>AVERAGE(BE17:BE115)</f>
        <v>419585618.1111111</v>
      </c>
    </row>
    <row r="7" spans="1:57" x14ac:dyDescent="0.2">
      <c r="A7" t="s">
        <v>15</v>
      </c>
      <c r="B7">
        <f>COUNT(B17:B115)</f>
        <v>99</v>
      </c>
      <c r="C7">
        <f t="shared" ref="C7:H7" si="4">COUNT(C17:C115)</f>
        <v>99</v>
      </c>
      <c r="D7">
        <f t="shared" si="4"/>
        <v>99</v>
      </c>
      <c r="E7">
        <f t="shared" si="4"/>
        <v>99</v>
      </c>
      <c r="F7">
        <f t="shared" si="4"/>
        <v>99</v>
      </c>
      <c r="G7">
        <f t="shared" si="4"/>
        <v>99</v>
      </c>
      <c r="H7">
        <f t="shared" si="4"/>
        <v>99</v>
      </c>
      <c r="N7" t="s">
        <v>15</v>
      </c>
      <c r="O7">
        <f>COUNT(O17:O115)</f>
        <v>99</v>
      </c>
      <c r="P7">
        <f>COUNT(P17:P115)</f>
        <v>99</v>
      </c>
      <c r="Q7">
        <f>COUNT(Q17:Q115)</f>
        <v>99</v>
      </c>
      <c r="V7" t="s">
        <v>15</v>
      </c>
      <c r="W7">
        <f>COUNT(W17:W115)</f>
        <v>99</v>
      </c>
      <c r="X7">
        <f>COUNT(X17:X115)</f>
        <v>99</v>
      </c>
      <c r="Y7">
        <f>COUNT(Y17:Y115)</f>
        <v>99</v>
      </c>
      <c r="AD7" t="s">
        <v>15</v>
      </c>
      <c r="AE7">
        <f>COUNT(AE17:AE115)</f>
        <v>99</v>
      </c>
      <c r="AF7">
        <f>COUNT(AF17:AF115)</f>
        <v>99</v>
      </c>
      <c r="AG7">
        <f>COUNT(AG17:AG115)</f>
        <v>99</v>
      </c>
      <c r="AL7" t="s">
        <v>15</v>
      </c>
      <c r="AM7">
        <f>COUNT(AM17:AM115)</f>
        <v>99</v>
      </c>
      <c r="AN7">
        <f>COUNT(AN17:AN115)</f>
        <v>99</v>
      </c>
      <c r="AO7">
        <f>COUNT(AO17:AO115)</f>
        <v>99</v>
      </c>
      <c r="AT7" t="s">
        <v>15</v>
      </c>
      <c r="AU7">
        <f>COUNT(AU17:AU115)</f>
        <v>99</v>
      </c>
      <c r="AV7">
        <f>COUNT(AV17:AV115)</f>
        <v>99</v>
      </c>
      <c r="AW7">
        <f>COUNT(AW17:AW115)</f>
        <v>99</v>
      </c>
      <c r="BB7" t="s">
        <v>15</v>
      </c>
      <c r="BC7">
        <f>COUNT(BC17:BC115)</f>
        <v>99</v>
      </c>
      <c r="BD7">
        <f>COUNT(BD17:BD115)</f>
        <v>99</v>
      </c>
      <c r="BE7">
        <f>COUNT(BE17:BE115)</f>
        <v>99</v>
      </c>
    </row>
    <row r="8" spans="1:57" x14ac:dyDescent="0.2">
      <c r="A8" t="s">
        <v>8</v>
      </c>
      <c r="B8">
        <f>MAX(B16:B115)</f>
        <v>1657991606.6666667</v>
      </c>
      <c r="C8">
        <f t="shared" ref="C8:H8" si="5">MAX(C16:C115)</f>
        <v>4291065610</v>
      </c>
      <c r="D8">
        <f t="shared" si="5"/>
        <v>5081446379</v>
      </c>
      <c r="E8">
        <f t="shared" si="5"/>
        <v>2887681778</v>
      </c>
      <c r="F8">
        <f t="shared" si="5"/>
        <v>438462852.66666669</v>
      </c>
      <c r="G8">
        <f t="shared" si="5"/>
        <v>445650422.66666669</v>
      </c>
      <c r="H8">
        <f t="shared" si="5"/>
        <v>2329344985.7777781</v>
      </c>
      <c r="N8" t="s">
        <v>8</v>
      </c>
      <c r="O8">
        <f>MAX(O16:O115)</f>
        <v>1655883938</v>
      </c>
      <c r="P8">
        <f>MAX(P16:P115)</f>
        <v>1663839128</v>
      </c>
      <c r="Q8">
        <f>MAX(Q16:Q115)</f>
        <v>1656013981</v>
      </c>
      <c r="V8" t="s">
        <v>8</v>
      </c>
      <c r="W8">
        <f>MAX(W16:W115)</f>
        <v>4291065610</v>
      </c>
      <c r="X8">
        <f>MAX(X16:X115)</f>
        <v>4291065610</v>
      </c>
      <c r="Y8">
        <f>MAX(Y16:Y115)</f>
        <v>4291065610</v>
      </c>
      <c r="AD8" t="s">
        <v>8</v>
      </c>
      <c r="AE8">
        <f>MAX(AE16:AE115)</f>
        <v>5081446379</v>
      </c>
      <c r="AF8">
        <f>MAX(AF16:AF115)</f>
        <v>5081446379</v>
      </c>
      <c r="AG8">
        <f>MAX(AG16:AG115)</f>
        <v>5081446379</v>
      </c>
      <c r="AL8" t="s">
        <v>8</v>
      </c>
      <c r="AM8">
        <f>MAX(AM16:AM115)</f>
        <v>2887681778</v>
      </c>
      <c r="AN8">
        <f>MAX(AN16:AN115)</f>
        <v>2887681778</v>
      </c>
      <c r="AO8">
        <f>MAX(AO16:AO115)</f>
        <v>2887681778</v>
      </c>
      <c r="AT8" t="s">
        <v>8</v>
      </c>
      <c r="AU8">
        <f>MAX(AU16:AU115)</f>
        <v>470124622</v>
      </c>
      <c r="AV8">
        <f>MAX(AV16:AV115)</f>
        <v>425073139</v>
      </c>
      <c r="AW8">
        <f>MAX(AW16:AW115)</f>
        <v>421367491</v>
      </c>
      <c r="BB8" t="s">
        <v>8</v>
      </c>
      <c r="BC8">
        <f>MAX(BC16:BC115)</f>
        <v>497486868</v>
      </c>
      <c r="BD8">
        <f>MAX(BD16:BD115)</f>
        <v>419690755</v>
      </c>
      <c r="BE8">
        <f>MAX(BE16:BE115)</f>
        <v>419805968</v>
      </c>
    </row>
    <row r="9" spans="1:57" x14ac:dyDescent="0.2">
      <c r="A9" t="s">
        <v>7</v>
      </c>
      <c r="B9">
        <f>MIN(B16:B115)</f>
        <v>1562165105.3333333</v>
      </c>
      <c r="C9">
        <f t="shared" ref="C9:H9" si="6">MIN(C16:C115)</f>
        <v>2191338901</v>
      </c>
      <c r="D9">
        <f t="shared" si="6"/>
        <v>489919509.33333331</v>
      </c>
      <c r="E9">
        <f t="shared" si="6"/>
        <v>1803700779</v>
      </c>
      <c r="F9">
        <f t="shared" si="6"/>
        <v>422088966</v>
      </c>
      <c r="G9">
        <f t="shared" si="6"/>
        <v>419584110.66666669</v>
      </c>
      <c r="H9">
        <f t="shared" si="6"/>
        <v>1220198519.4444444</v>
      </c>
      <c r="N9" t="s">
        <v>7</v>
      </c>
      <c r="O9">
        <f>MIN(O16:O115)</f>
        <v>1419059074</v>
      </c>
      <c r="P9">
        <f>MIN(P16:P115)</f>
        <v>1611577571</v>
      </c>
      <c r="Q9">
        <f>MIN(Q16:Q115)</f>
        <v>1655756696</v>
      </c>
      <c r="V9" t="s">
        <v>7</v>
      </c>
      <c r="W9">
        <f>MIN(W16:W115)</f>
        <v>2191338901</v>
      </c>
      <c r="X9">
        <f>MIN(X16:X115)</f>
        <v>2191338901</v>
      </c>
      <c r="Y9">
        <f>MIN(Y16:Y115)</f>
        <v>2191338901</v>
      </c>
      <c r="AD9" t="s">
        <v>7</v>
      </c>
      <c r="AE9">
        <f>MIN(AE16:AE115)</f>
        <v>485427362</v>
      </c>
      <c r="AF9">
        <f>MIN(AF16:AF115)</f>
        <v>492833368</v>
      </c>
      <c r="AG9">
        <f>MIN(AG16:AG115)</f>
        <v>491497798</v>
      </c>
      <c r="AL9" t="s">
        <v>7</v>
      </c>
      <c r="AM9">
        <f>MIN(AM16:AM115)</f>
        <v>1803700779</v>
      </c>
      <c r="AN9">
        <f>MIN(AN16:AN115)</f>
        <v>1803700779</v>
      </c>
      <c r="AO9">
        <f>MIN(AO16:AO115)</f>
        <v>1803700779</v>
      </c>
      <c r="AT9" t="s">
        <v>7</v>
      </c>
      <c r="AU9">
        <f>MIN(AU16:AU115)</f>
        <v>421319727</v>
      </c>
      <c r="AV9">
        <f>MIN(AV16:AV115)</f>
        <v>423620834</v>
      </c>
      <c r="AW9">
        <f>MIN(AW16:AW115)</f>
        <v>421246558</v>
      </c>
      <c r="BB9" t="s">
        <v>7</v>
      </c>
      <c r="BC9">
        <f>MIN(BC16:BC115)</f>
        <v>419560461</v>
      </c>
      <c r="BD9">
        <f>MIN(BD16:BD115)</f>
        <v>419605431</v>
      </c>
      <c r="BE9">
        <f>MIN(BE16:BE115)</f>
        <v>419543365</v>
      </c>
    </row>
    <row r="10" spans="1:57" x14ac:dyDescent="0.2">
      <c r="A10" t="s">
        <v>6</v>
      </c>
      <c r="B10" s="3">
        <f>STDEV(B16:B115)</f>
        <v>26432908.786884416</v>
      </c>
      <c r="C10" s="3">
        <f t="shared" ref="C10:H10" si="7">STDEV(C16:C115)</f>
        <v>349605359.81651819</v>
      </c>
      <c r="D10" s="3">
        <f t="shared" si="7"/>
        <v>464729773.61706561</v>
      </c>
      <c r="E10" s="3">
        <f t="shared" si="7"/>
        <v>144196092.23897386</v>
      </c>
      <c r="F10" s="3">
        <f t="shared" si="7"/>
        <v>1631191.6990263674</v>
      </c>
      <c r="G10" s="3">
        <f t="shared" si="7"/>
        <v>2604879.3627906954</v>
      </c>
      <c r="H10" s="3">
        <f t="shared" si="7"/>
        <v>136762050.78778297</v>
      </c>
      <c r="N10" t="s">
        <v>6</v>
      </c>
      <c r="O10" s="3">
        <f>STDEV(O16:O115)</f>
        <v>73143542.211213917</v>
      </c>
      <c r="P10" s="3">
        <f>STDEV(P16:P115)</f>
        <v>10744322.239969889</v>
      </c>
      <c r="Q10" s="3">
        <f>STDEV(Q16:Q115)</f>
        <v>43668.375441554323</v>
      </c>
      <c r="V10" t="s">
        <v>6</v>
      </c>
      <c r="W10" s="3">
        <f>STDEV(W16:W115)</f>
        <v>349605359.81651819</v>
      </c>
      <c r="X10" s="3">
        <f>STDEV(X16:X115)</f>
        <v>349605359.81651819</v>
      </c>
      <c r="Y10" s="3">
        <f>STDEV(Y16:Y115)</f>
        <v>349605359.81651819</v>
      </c>
      <c r="AD10" t="s">
        <v>6</v>
      </c>
      <c r="AE10" s="3">
        <f>STDEV(AE16:AE115)</f>
        <v>465007261.89588082</v>
      </c>
      <c r="AF10" s="3">
        <f>STDEV(AF16:AF115)</f>
        <v>464549922.79903895</v>
      </c>
      <c r="AG10" s="3">
        <f>STDEV(AG16:AG115)</f>
        <v>464632343.55730975</v>
      </c>
      <c r="AL10" t="s">
        <v>6</v>
      </c>
      <c r="AM10" s="3">
        <f>STDEV(AM16:AM115)</f>
        <v>144196092.23897386</v>
      </c>
      <c r="AN10" s="3">
        <f>STDEV(AN16:AN115)</f>
        <v>144196092.23897386</v>
      </c>
      <c r="AO10" s="3">
        <f>STDEV(AO16:AO115)</f>
        <v>144196092.23897386</v>
      </c>
      <c r="AT10" t="s">
        <v>6</v>
      </c>
      <c r="AU10" s="3">
        <f>STDEV(AU16:AU115)</f>
        <v>4875033.8293578662</v>
      </c>
      <c r="AV10" s="3">
        <f>STDEV(AV16:AV115)</f>
        <v>283736.73776525498</v>
      </c>
      <c r="AW10" s="3">
        <f>STDEV(AW16:AW115)</f>
        <v>25885.978653871422</v>
      </c>
      <c r="BB10" t="s">
        <v>6</v>
      </c>
      <c r="BC10" s="3">
        <f>STDEV(BC16:BC115)</f>
        <v>7789739.579622006</v>
      </c>
      <c r="BD10" s="3">
        <f>STDEV(BD16:BD115)</f>
        <v>15252.500248427563</v>
      </c>
      <c r="BE10" s="3">
        <f>STDEV(BE16:BE115)</f>
        <v>32975.548089737444</v>
      </c>
    </row>
    <row r="11" spans="1:57" x14ac:dyDescent="0.2">
      <c r="A11" t="s">
        <v>5</v>
      </c>
      <c r="B11">
        <f>AVERAGE(B16:B115)</f>
        <v>1625694969.0333328</v>
      </c>
      <c r="C11">
        <f t="shared" ref="C11:H11" si="8">AVERAGE(C16:C115)</f>
        <v>2535682153.1700001</v>
      </c>
      <c r="D11">
        <f t="shared" si="8"/>
        <v>3330559225.3033333</v>
      </c>
      <c r="E11">
        <f t="shared" si="8"/>
        <v>1976546149.6300001</v>
      </c>
      <c r="F11">
        <f t="shared" si="8"/>
        <v>422341446.49333334</v>
      </c>
      <c r="G11">
        <f t="shared" si="8"/>
        <v>419862301.68333322</v>
      </c>
      <c r="H11">
        <f t="shared" si="8"/>
        <v>1718447707.552223</v>
      </c>
      <c r="N11" t="s">
        <v>5</v>
      </c>
      <c r="O11">
        <f>AVERAGE(O16:O115)</f>
        <v>1565159760.74</v>
      </c>
      <c r="P11">
        <f>AVERAGE(P16:P115)</f>
        <v>1656107945.8099999</v>
      </c>
      <c r="Q11">
        <f>AVERAGE(Q16:Q115)</f>
        <v>1655817200.55</v>
      </c>
      <c r="V11" t="s">
        <v>5</v>
      </c>
      <c r="W11">
        <f>AVERAGE(W16:W115)</f>
        <v>2535682153.1700001</v>
      </c>
      <c r="X11">
        <f>AVERAGE(X16:X115)</f>
        <v>2535682153.1700001</v>
      </c>
      <c r="Y11">
        <f>AVERAGE(Y16:Y115)</f>
        <v>2535682153.1700001</v>
      </c>
      <c r="AD11" t="s">
        <v>5</v>
      </c>
      <c r="AE11">
        <f>AVERAGE(AE16:AE115)</f>
        <v>3330514303.8299999</v>
      </c>
      <c r="AF11">
        <f>AVERAGE(AF16:AF115)</f>
        <v>3330588363.8899999</v>
      </c>
      <c r="AG11">
        <f>AVERAGE(AG16:AG115)</f>
        <v>3330575008.1900001</v>
      </c>
      <c r="AL11" t="s">
        <v>5</v>
      </c>
      <c r="AM11">
        <f>AVERAGE(AM16:AM115)</f>
        <v>1976546149.6300001</v>
      </c>
      <c r="AN11">
        <f>AVERAGE(AN16:AN115)</f>
        <v>1976546149.6300001</v>
      </c>
      <c r="AO11">
        <f>AVERAGE(AO16:AO115)</f>
        <v>1976546149.6300001</v>
      </c>
      <c r="AT11" t="s">
        <v>5</v>
      </c>
      <c r="AU11">
        <f>AVERAGE(AU16:AU115)</f>
        <v>421862693.81999999</v>
      </c>
      <c r="AV11">
        <f>AVERAGE(AV16:AV115)</f>
        <v>423865532.25999999</v>
      </c>
      <c r="AW11">
        <f>AVERAGE(AW16:AW115)</f>
        <v>421296113.39999998</v>
      </c>
      <c r="BB11" t="s">
        <v>5</v>
      </c>
      <c r="BC11">
        <f>AVERAGE(BC16:BC115)</f>
        <v>420368625.81</v>
      </c>
      <c r="BD11">
        <f>AVERAGE(BD16:BD115)</f>
        <v>419630668.10000002</v>
      </c>
      <c r="BE11">
        <f>AVERAGE(BE16:BE115)</f>
        <v>419587611.13999999</v>
      </c>
    </row>
    <row r="12" spans="1:57" x14ac:dyDescent="0.2">
      <c r="A12" t="s">
        <v>15</v>
      </c>
      <c r="B12">
        <f>COUNT(B16:B115)</f>
        <v>100</v>
      </c>
      <c r="C12">
        <f t="shared" ref="C12:H12" si="9">COUNT(C16:C115)</f>
        <v>100</v>
      </c>
      <c r="D12">
        <f t="shared" si="9"/>
        <v>100</v>
      </c>
      <c r="E12">
        <f t="shared" si="9"/>
        <v>100</v>
      </c>
      <c r="F12">
        <f t="shared" si="9"/>
        <v>100</v>
      </c>
      <c r="G12">
        <f t="shared" si="9"/>
        <v>100</v>
      </c>
      <c r="H12">
        <f t="shared" si="9"/>
        <v>100</v>
      </c>
      <c r="N12" t="s">
        <v>15</v>
      </c>
      <c r="O12">
        <f>COUNT(O16:O115)</f>
        <v>100</v>
      </c>
      <c r="P12">
        <f>COUNT(P16:P115)</f>
        <v>100</v>
      </c>
      <c r="Q12">
        <f>COUNT(Q16:Q115)</f>
        <v>100</v>
      </c>
      <c r="V12" t="s">
        <v>15</v>
      </c>
      <c r="W12">
        <f>COUNT(W16:W115)</f>
        <v>100</v>
      </c>
      <c r="X12">
        <f>COUNT(X16:X115)</f>
        <v>100</v>
      </c>
      <c r="Y12">
        <f>COUNT(Y16:Y115)</f>
        <v>100</v>
      </c>
      <c r="AD12" t="s">
        <v>15</v>
      </c>
      <c r="AE12">
        <f>COUNT(AE16:AE115)</f>
        <v>100</v>
      </c>
      <c r="AF12">
        <f>COUNT(AF16:AF115)</f>
        <v>100</v>
      </c>
      <c r="AG12">
        <f>COUNT(AG16:AG115)</f>
        <v>100</v>
      </c>
      <c r="AL12" t="s">
        <v>15</v>
      </c>
      <c r="AM12">
        <f>COUNT(AM16:AM115)</f>
        <v>100</v>
      </c>
      <c r="AN12">
        <f>COUNT(AN16:AN115)</f>
        <v>100</v>
      </c>
      <c r="AO12">
        <f>COUNT(AO16:AO115)</f>
        <v>100</v>
      </c>
      <c r="AT12" t="s">
        <v>15</v>
      </c>
      <c r="AU12">
        <f>COUNT(AU16:AU115)</f>
        <v>100</v>
      </c>
      <c r="AV12">
        <f>COUNT(AV16:AV115)</f>
        <v>100</v>
      </c>
      <c r="AW12">
        <f>COUNT(AW16:AW115)</f>
        <v>100</v>
      </c>
      <c r="BB12" t="s">
        <v>15</v>
      </c>
      <c r="BC12">
        <f>COUNT(BC16:BC115)</f>
        <v>100</v>
      </c>
      <c r="BD12">
        <f>COUNT(BD16:BD115)</f>
        <v>100</v>
      </c>
      <c r="BE12">
        <f>COUNT(BE16:BE115)</f>
        <v>100</v>
      </c>
    </row>
    <row r="13" spans="1:57" x14ac:dyDescent="0.2">
      <c r="K13" t="s">
        <v>94</v>
      </c>
      <c r="S13" t="s">
        <v>96</v>
      </c>
      <c r="AA13" t="s">
        <v>95</v>
      </c>
      <c r="AI13" t="s">
        <v>97</v>
      </c>
      <c r="AQ13" t="s">
        <v>13</v>
      </c>
      <c r="AY13" t="s">
        <v>14</v>
      </c>
    </row>
    <row r="14" spans="1:57" ht="18" x14ac:dyDescent="0.2">
      <c r="K14" s="1" t="s">
        <v>9</v>
      </c>
      <c r="S14" s="1" t="s">
        <v>9</v>
      </c>
      <c r="AA14" s="1" t="s">
        <v>9</v>
      </c>
      <c r="AI14" s="1" t="s">
        <v>9</v>
      </c>
      <c r="AQ14" s="1" t="s">
        <v>9</v>
      </c>
      <c r="AY14" s="1" t="s">
        <v>9</v>
      </c>
    </row>
    <row r="15" spans="1:57" ht="18" x14ac:dyDescent="0.2">
      <c r="K15" s="1" t="s">
        <v>10</v>
      </c>
      <c r="O15" t="s">
        <v>35</v>
      </c>
      <c r="P15" t="s">
        <v>36</v>
      </c>
      <c r="Q15" t="s">
        <v>37</v>
      </c>
      <c r="S15" s="1" t="s">
        <v>10</v>
      </c>
      <c r="AA15" s="1" t="s">
        <v>10</v>
      </c>
      <c r="AI15" s="1" t="s">
        <v>10</v>
      </c>
      <c r="AQ15" s="1" t="s">
        <v>10</v>
      </c>
      <c r="AY15" s="1" t="s">
        <v>10</v>
      </c>
    </row>
    <row r="16" spans="1:57" ht="18" x14ac:dyDescent="0.2">
      <c r="B16">
        <f t="shared" ref="B16:B47" si="10">SUM(O16,P16,Q16)/3</f>
        <v>1590427365</v>
      </c>
      <c r="C16">
        <f t="shared" ref="C16:C47" si="11">SUM(W16,X16,Y16)/3</f>
        <v>3396786697</v>
      </c>
      <c r="D16">
        <f t="shared" ref="D16:D47" si="12">SUM(AE16,AF16,AG16)/3</f>
        <v>4288387671</v>
      </c>
      <c r="E16">
        <f t="shared" ref="E16:E47" si="13">SUM(AM16,AN16,AO16)/3</f>
        <v>2284753450</v>
      </c>
      <c r="F16">
        <f t="shared" ref="F16:F47" si="14">SUM(AU16,AV16,AW16)/3</f>
        <v>438462852.66666669</v>
      </c>
      <c r="G16">
        <f t="shared" ref="G16:G47" si="15">SUM(BC16,BD16,BE16)/3</f>
        <v>445650422.66666669</v>
      </c>
      <c r="H16">
        <f>AVERAGE(B16:G16)</f>
        <v>2074078076.3888886</v>
      </c>
      <c r="K16" s="1">
        <v>0</v>
      </c>
      <c r="L16">
        <v>1</v>
      </c>
      <c r="M16">
        <v>3586</v>
      </c>
      <c r="N16">
        <v>3613655</v>
      </c>
      <c r="O16">
        <v>1469938715</v>
      </c>
      <c r="P16">
        <v>1645342884</v>
      </c>
      <c r="Q16">
        <v>1656000496</v>
      </c>
      <c r="S16" s="1">
        <v>0</v>
      </c>
      <c r="T16">
        <v>1</v>
      </c>
      <c r="U16">
        <v>3586</v>
      </c>
      <c r="V16">
        <v>3613655</v>
      </c>
      <c r="W16">
        <v>3396786697</v>
      </c>
      <c r="X16">
        <v>3396786697</v>
      </c>
      <c r="Y16">
        <v>3396786697</v>
      </c>
      <c r="AA16" s="1">
        <v>0</v>
      </c>
      <c r="AB16">
        <v>1</v>
      </c>
      <c r="AC16">
        <v>3586</v>
      </c>
      <c r="AD16">
        <v>3613655</v>
      </c>
      <c r="AE16">
        <v>4288387671</v>
      </c>
      <c r="AF16">
        <v>4288387671</v>
      </c>
      <c r="AG16">
        <v>4288387671</v>
      </c>
      <c r="AI16" s="1">
        <v>0</v>
      </c>
      <c r="AJ16">
        <v>1</v>
      </c>
      <c r="AK16">
        <v>3586</v>
      </c>
      <c r="AL16">
        <v>3613655</v>
      </c>
      <c r="AM16">
        <v>2284753450</v>
      </c>
      <c r="AN16">
        <v>2284753450</v>
      </c>
      <c r="AO16">
        <v>2284753450</v>
      </c>
      <c r="AQ16" s="1">
        <v>0</v>
      </c>
      <c r="AR16">
        <v>1</v>
      </c>
      <c r="AS16">
        <v>3586</v>
      </c>
      <c r="AT16">
        <v>3613655</v>
      </c>
      <c r="AU16">
        <v>470124622</v>
      </c>
      <c r="AV16">
        <v>423962026</v>
      </c>
      <c r="AW16">
        <v>421301910</v>
      </c>
      <c r="AY16" s="1">
        <v>0</v>
      </c>
      <c r="AZ16">
        <v>1</v>
      </c>
      <c r="BA16">
        <v>3586</v>
      </c>
      <c r="BB16">
        <v>3613655</v>
      </c>
      <c r="BC16">
        <v>497486868</v>
      </c>
      <c r="BD16">
        <v>419679479</v>
      </c>
      <c r="BE16">
        <v>419784921</v>
      </c>
    </row>
    <row r="17" spans="2:57" ht="18" x14ac:dyDescent="0.2">
      <c r="B17">
        <f t="shared" si="10"/>
        <v>1576048665.6666667</v>
      </c>
      <c r="C17">
        <f t="shared" si="11"/>
        <v>3410631124</v>
      </c>
      <c r="D17">
        <f t="shared" si="12"/>
        <v>4212055440</v>
      </c>
      <c r="E17">
        <f t="shared" si="13"/>
        <v>2296855114</v>
      </c>
      <c r="F17">
        <f t="shared" si="14"/>
        <v>422156230</v>
      </c>
      <c r="G17">
        <f t="shared" si="15"/>
        <v>419601728.66666669</v>
      </c>
      <c r="H17">
        <f t="shared" ref="H17:H80" si="16">AVERAGE(B17:G17)</f>
        <v>2056224717.0555556</v>
      </c>
      <c r="K17" s="1">
        <v>1</v>
      </c>
      <c r="L17">
        <v>1</v>
      </c>
      <c r="M17">
        <v>3586</v>
      </c>
      <c r="N17">
        <v>3613655</v>
      </c>
      <c r="O17">
        <v>1419135942</v>
      </c>
      <c r="P17">
        <v>1653182678</v>
      </c>
      <c r="Q17">
        <v>1655827377</v>
      </c>
      <c r="S17" s="1">
        <v>1</v>
      </c>
      <c r="T17">
        <v>1</v>
      </c>
      <c r="U17">
        <v>3586</v>
      </c>
      <c r="V17">
        <v>3613655</v>
      </c>
      <c r="W17">
        <v>3410631124</v>
      </c>
      <c r="X17">
        <v>3410631124</v>
      </c>
      <c r="Y17">
        <v>3410631124</v>
      </c>
      <c r="AA17" s="1">
        <v>1</v>
      </c>
      <c r="AB17">
        <v>1</v>
      </c>
      <c r="AC17">
        <v>3586</v>
      </c>
      <c r="AD17">
        <v>3613655</v>
      </c>
      <c r="AE17">
        <v>4212055440</v>
      </c>
      <c r="AF17">
        <v>4212055440</v>
      </c>
      <c r="AG17">
        <v>4212055440</v>
      </c>
      <c r="AI17" s="1">
        <v>1</v>
      </c>
      <c r="AJ17">
        <v>1</v>
      </c>
      <c r="AK17">
        <v>3586</v>
      </c>
      <c r="AL17">
        <v>3613655</v>
      </c>
      <c r="AM17">
        <v>2296855114</v>
      </c>
      <c r="AN17">
        <v>2296855114</v>
      </c>
      <c r="AO17">
        <v>2296855114</v>
      </c>
      <c r="AQ17" s="1">
        <v>1</v>
      </c>
      <c r="AR17">
        <v>1</v>
      </c>
      <c r="AS17">
        <v>3586</v>
      </c>
      <c r="AT17">
        <v>3613655</v>
      </c>
      <c r="AU17">
        <v>421401056</v>
      </c>
      <c r="AV17">
        <v>423731297</v>
      </c>
      <c r="AW17">
        <v>421336337</v>
      </c>
      <c r="AY17" s="1">
        <v>1</v>
      </c>
      <c r="AZ17">
        <v>1</v>
      </c>
      <c r="BA17">
        <v>3586</v>
      </c>
      <c r="BB17">
        <v>3613655</v>
      </c>
      <c r="BC17">
        <v>419593331</v>
      </c>
      <c r="BD17">
        <v>419628804</v>
      </c>
      <c r="BE17">
        <v>419583051</v>
      </c>
    </row>
    <row r="18" spans="2:57" ht="18" x14ac:dyDescent="0.2">
      <c r="B18">
        <f t="shared" si="10"/>
        <v>1567758194.3333333</v>
      </c>
      <c r="C18">
        <f t="shared" si="11"/>
        <v>3236645157</v>
      </c>
      <c r="D18">
        <f t="shared" si="12"/>
        <v>4051231978</v>
      </c>
      <c r="E18">
        <f t="shared" si="13"/>
        <v>2216529284</v>
      </c>
      <c r="F18">
        <f t="shared" si="14"/>
        <v>422119494.66666669</v>
      </c>
      <c r="G18">
        <f t="shared" si="15"/>
        <v>419617778</v>
      </c>
      <c r="H18">
        <f t="shared" si="16"/>
        <v>1985650314.333333</v>
      </c>
      <c r="K18" s="1">
        <v>2</v>
      </c>
      <c r="L18">
        <v>1</v>
      </c>
      <c r="M18">
        <v>3586</v>
      </c>
      <c r="N18">
        <v>3613655</v>
      </c>
      <c r="O18">
        <v>1419059074</v>
      </c>
      <c r="P18">
        <v>1628360106</v>
      </c>
      <c r="Q18">
        <v>1655855403</v>
      </c>
      <c r="S18" s="1">
        <v>2</v>
      </c>
      <c r="T18">
        <v>1</v>
      </c>
      <c r="U18">
        <v>3586</v>
      </c>
      <c r="V18">
        <v>3613655</v>
      </c>
      <c r="W18">
        <v>3236645157</v>
      </c>
      <c r="X18">
        <v>3236645157</v>
      </c>
      <c r="Y18">
        <v>3236645157</v>
      </c>
      <c r="AA18" s="1">
        <v>2</v>
      </c>
      <c r="AB18">
        <v>1</v>
      </c>
      <c r="AC18">
        <v>3586</v>
      </c>
      <c r="AD18">
        <v>3613655</v>
      </c>
      <c r="AE18">
        <v>4051231978</v>
      </c>
      <c r="AF18">
        <v>4051231978</v>
      </c>
      <c r="AG18">
        <v>4051231978</v>
      </c>
      <c r="AI18" s="1">
        <v>2</v>
      </c>
      <c r="AJ18">
        <v>1</v>
      </c>
      <c r="AK18">
        <v>3586</v>
      </c>
      <c r="AL18">
        <v>3613655</v>
      </c>
      <c r="AM18">
        <v>2216529284</v>
      </c>
      <c r="AN18">
        <v>2216529284</v>
      </c>
      <c r="AO18">
        <v>2216529284</v>
      </c>
      <c r="AQ18" s="1">
        <v>2</v>
      </c>
      <c r="AR18">
        <v>1</v>
      </c>
      <c r="AS18">
        <v>3586</v>
      </c>
      <c r="AT18">
        <v>3613655</v>
      </c>
      <c r="AU18">
        <v>421407671</v>
      </c>
      <c r="AV18">
        <v>423678434</v>
      </c>
      <c r="AW18">
        <v>421272379</v>
      </c>
      <c r="AY18" s="1">
        <v>2</v>
      </c>
      <c r="AZ18">
        <v>1</v>
      </c>
      <c r="BA18">
        <v>3586</v>
      </c>
      <c r="BB18">
        <v>3613655</v>
      </c>
      <c r="BC18">
        <v>419610268</v>
      </c>
      <c r="BD18">
        <v>419637249</v>
      </c>
      <c r="BE18">
        <v>419605817</v>
      </c>
    </row>
    <row r="19" spans="2:57" ht="18" x14ac:dyDescent="0.2">
      <c r="B19">
        <f t="shared" si="10"/>
        <v>1573327102</v>
      </c>
      <c r="C19">
        <f t="shared" si="11"/>
        <v>2902140984</v>
      </c>
      <c r="D19">
        <f t="shared" si="12"/>
        <v>4373741659</v>
      </c>
      <c r="E19">
        <f t="shared" si="13"/>
        <v>2234391135</v>
      </c>
      <c r="F19">
        <f t="shared" si="14"/>
        <v>422099026.33333331</v>
      </c>
      <c r="G19">
        <f t="shared" si="15"/>
        <v>419596614.66666669</v>
      </c>
      <c r="H19">
        <f t="shared" si="16"/>
        <v>1987549420.1666667</v>
      </c>
      <c r="K19" s="1">
        <v>3</v>
      </c>
      <c r="L19">
        <v>1</v>
      </c>
      <c r="M19">
        <v>3586</v>
      </c>
      <c r="N19">
        <v>3613655</v>
      </c>
      <c r="O19">
        <v>1419090905</v>
      </c>
      <c r="P19">
        <v>1645097336</v>
      </c>
      <c r="Q19">
        <v>1655793065</v>
      </c>
      <c r="S19" s="1">
        <v>3</v>
      </c>
      <c r="T19">
        <v>1</v>
      </c>
      <c r="U19">
        <v>3586</v>
      </c>
      <c r="V19">
        <v>3613655</v>
      </c>
      <c r="W19">
        <v>2902140984</v>
      </c>
      <c r="X19">
        <v>2902140984</v>
      </c>
      <c r="Y19">
        <v>2902140984</v>
      </c>
      <c r="AA19" s="1">
        <v>3</v>
      </c>
      <c r="AB19">
        <v>1</v>
      </c>
      <c r="AC19">
        <v>3586</v>
      </c>
      <c r="AD19">
        <v>3613655</v>
      </c>
      <c r="AE19">
        <v>4373741659</v>
      </c>
      <c r="AF19">
        <v>4373741659</v>
      </c>
      <c r="AG19">
        <v>4373741659</v>
      </c>
      <c r="AI19" s="1">
        <v>3</v>
      </c>
      <c r="AJ19">
        <v>1</v>
      </c>
      <c r="AK19">
        <v>3586</v>
      </c>
      <c r="AL19">
        <v>3613655</v>
      </c>
      <c r="AM19">
        <v>2234391135</v>
      </c>
      <c r="AN19">
        <v>2234391135</v>
      </c>
      <c r="AO19">
        <v>2234391135</v>
      </c>
      <c r="AQ19" s="1">
        <v>3</v>
      </c>
      <c r="AR19">
        <v>1</v>
      </c>
      <c r="AS19">
        <v>3586</v>
      </c>
      <c r="AT19">
        <v>3613655</v>
      </c>
      <c r="AU19">
        <v>421349182</v>
      </c>
      <c r="AV19">
        <v>423643799</v>
      </c>
      <c r="AW19">
        <v>421304098</v>
      </c>
      <c r="AY19" s="1">
        <v>3</v>
      </c>
      <c r="AZ19">
        <v>1</v>
      </c>
      <c r="BA19">
        <v>3586</v>
      </c>
      <c r="BB19">
        <v>3613655</v>
      </c>
      <c r="BC19">
        <v>419603445</v>
      </c>
      <c r="BD19">
        <v>419626468</v>
      </c>
      <c r="BE19">
        <v>419559931</v>
      </c>
    </row>
    <row r="20" spans="2:57" ht="18" x14ac:dyDescent="0.2">
      <c r="B20">
        <f t="shared" si="10"/>
        <v>1578917502.3333333</v>
      </c>
      <c r="C20">
        <f t="shared" si="11"/>
        <v>3171184771</v>
      </c>
      <c r="D20">
        <f t="shared" si="12"/>
        <v>3657908150</v>
      </c>
      <c r="E20">
        <f t="shared" si="13"/>
        <v>2217912874</v>
      </c>
      <c r="F20">
        <f t="shared" si="14"/>
        <v>422145554.33333331</v>
      </c>
      <c r="G20">
        <f t="shared" si="15"/>
        <v>419601274</v>
      </c>
      <c r="H20">
        <f t="shared" si="16"/>
        <v>1911278354.2777777</v>
      </c>
      <c r="K20" s="1">
        <v>4</v>
      </c>
      <c r="L20">
        <v>1</v>
      </c>
      <c r="M20">
        <v>3586</v>
      </c>
      <c r="N20">
        <v>3613655</v>
      </c>
      <c r="O20">
        <v>1419074089</v>
      </c>
      <c r="P20">
        <v>1661856493</v>
      </c>
      <c r="Q20">
        <v>1655821925</v>
      </c>
      <c r="S20" s="1">
        <v>4</v>
      </c>
      <c r="T20">
        <v>1</v>
      </c>
      <c r="U20">
        <v>3586</v>
      </c>
      <c r="V20">
        <v>3613655</v>
      </c>
      <c r="W20">
        <v>3171184771</v>
      </c>
      <c r="X20">
        <v>3171184771</v>
      </c>
      <c r="Y20">
        <v>3171184771</v>
      </c>
      <c r="AA20" s="1">
        <v>4</v>
      </c>
      <c r="AB20">
        <v>1</v>
      </c>
      <c r="AC20">
        <v>3586</v>
      </c>
      <c r="AD20">
        <v>3613655</v>
      </c>
      <c r="AE20">
        <v>3657908150</v>
      </c>
      <c r="AF20">
        <v>3657908150</v>
      </c>
      <c r="AG20">
        <v>3657908150</v>
      </c>
      <c r="AI20" s="1">
        <v>4</v>
      </c>
      <c r="AJ20">
        <v>1</v>
      </c>
      <c r="AK20">
        <v>3586</v>
      </c>
      <c r="AL20">
        <v>3613655</v>
      </c>
      <c r="AM20">
        <v>2217912874</v>
      </c>
      <c r="AN20">
        <v>2217912874</v>
      </c>
      <c r="AO20">
        <v>2217912874</v>
      </c>
      <c r="AQ20" s="1">
        <v>4</v>
      </c>
      <c r="AR20">
        <v>1</v>
      </c>
      <c r="AS20">
        <v>3586</v>
      </c>
      <c r="AT20">
        <v>3613655</v>
      </c>
      <c r="AU20">
        <v>421461526</v>
      </c>
      <c r="AV20">
        <v>423665049</v>
      </c>
      <c r="AW20">
        <v>421310088</v>
      </c>
      <c r="AY20" s="1">
        <v>4</v>
      </c>
      <c r="AZ20">
        <v>1</v>
      </c>
      <c r="BA20">
        <v>3586</v>
      </c>
      <c r="BB20">
        <v>3613655</v>
      </c>
      <c r="BC20">
        <v>419572513</v>
      </c>
      <c r="BD20">
        <v>419646162</v>
      </c>
      <c r="BE20">
        <v>419585147</v>
      </c>
    </row>
    <row r="21" spans="2:57" ht="18" x14ac:dyDescent="0.2">
      <c r="B21">
        <f t="shared" si="10"/>
        <v>1573339355.3333333</v>
      </c>
      <c r="C21">
        <f t="shared" si="11"/>
        <v>2829267842</v>
      </c>
      <c r="D21">
        <f t="shared" si="12"/>
        <v>3947886828</v>
      </c>
      <c r="E21">
        <f t="shared" si="13"/>
        <v>2216944335</v>
      </c>
      <c r="F21">
        <f t="shared" si="14"/>
        <v>422126336</v>
      </c>
      <c r="G21">
        <f t="shared" si="15"/>
        <v>419590216.66666669</v>
      </c>
      <c r="H21">
        <f t="shared" si="16"/>
        <v>1901525818.833333</v>
      </c>
      <c r="K21" s="1">
        <v>5</v>
      </c>
      <c r="L21">
        <v>1</v>
      </c>
      <c r="M21">
        <v>3586</v>
      </c>
      <c r="N21">
        <v>3613655</v>
      </c>
      <c r="O21">
        <v>1419090556</v>
      </c>
      <c r="P21">
        <v>1645055632</v>
      </c>
      <c r="Q21">
        <v>1655871878</v>
      </c>
      <c r="S21" s="1">
        <v>5</v>
      </c>
      <c r="T21">
        <v>1</v>
      </c>
      <c r="U21">
        <v>3586</v>
      </c>
      <c r="V21">
        <v>3613655</v>
      </c>
      <c r="W21">
        <v>2829267842</v>
      </c>
      <c r="X21">
        <v>2829267842</v>
      </c>
      <c r="Y21">
        <v>2829267842</v>
      </c>
      <c r="AA21" s="1">
        <v>5</v>
      </c>
      <c r="AB21">
        <v>1</v>
      </c>
      <c r="AC21">
        <v>3586</v>
      </c>
      <c r="AD21">
        <v>3613655</v>
      </c>
      <c r="AE21">
        <v>3947886828</v>
      </c>
      <c r="AF21">
        <v>3947886828</v>
      </c>
      <c r="AG21">
        <v>3947886828</v>
      </c>
      <c r="AI21" s="1">
        <v>5</v>
      </c>
      <c r="AJ21">
        <v>1</v>
      </c>
      <c r="AK21">
        <v>3586</v>
      </c>
      <c r="AL21">
        <v>3613655</v>
      </c>
      <c r="AM21">
        <v>2216944335</v>
      </c>
      <c r="AN21">
        <v>2216944335</v>
      </c>
      <c r="AO21">
        <v>2216944335</v>
      </c>
      <c r="AQ21" s="1">
        <v>5</v>
      </c>
      <c r="AR21">
        <v>1</v>
      </c>
      <c r="AS21">
        <v>3586</v>
      </c>
      <c r="AT21">
        <v>3613655</v>
      </c>
      <c r="AU21">
        <v>421365433</v>
      </c>
      <c r="AV21">
        <v>423749893</v>
      </c>
      <c r="AW21">
        <v>421263682</v>
      </c>
      <c r="AY21" s="1">
        <v>5</v>
      </c>
      <c r="AZ21">
        <v>1</v>
      </c>
      <c r="BA21">
        <v>3586</v>
      </c>
      <c r="BB21">
        <v>3613655</v>
      </c>
      <c r="BC21">
        <v>419595745</v>
      </c>
      <c r="BD21">
        <v>419610539</v>
      </c>
      <c r="BE21">
        <v>419564366</v>
      </c>
    </row>
    <row r="22" spans="2:57" ht="18" x14ac:dyDescent="0.2">
      <c r="B22">
        <f t="shared" si="10"/>
        <v>1573340421</v>
      </c>
      <c r="C22">
        <f t="shared" si="11"/>
        <v>3591852402</v>
      </c>
      <c r="D22">
        <f t="shared" si="12"/>
        <v>5081446379</v>
      </c>
      <c r="E22">
        <f t="shared" si="13"/>
        <v>2887681778</v>
      </c>
      <c r="F22">
        <f t="shared" si="14"/>
        <v>422137881.33333331</v>
      </c>
      <c r="G22">
        <f t="shared" si="15"/>
        <v>419611053.33333331</v>
      </c>
      <c r="H22">
        <f t="shared" si="16"/>
        <v>2329344985.7777781</v>
      </c>
      <c r="K22" s="1">
        <v>6</v>
      </c>
      <c r="L22">
        <v>1</v>
      </c>
      <c r="M22">
        <v>3586</v>
      </c>
      <c r="N22">
        <v>3613655</v>
      </c>
      <c r="O22">
        <v>1419105979</v>
      </c>
      <c r="P22">
        <v>1645125014</v>
      </c>
      <c r="Q22">
        <v>1655790270</v>
      </c>
      <c r="S22" s="1">
        <v>6</v>
      </c>
      <c r="T22">
        <v>1</v>
      </c>
      <c r="U22">
        <v>3586</v>
      </c>
      <c r="V22">
        <v>3613655</v>
      </c>
      <c r="W22">
        <v>3591852402</v>
      </c>
      <c r="X22">
        <v>3591852402</v>
      </c>
      <c r="Y22">
        <v>3591852402</v>
      </c>
      <c r="AA22" s="1">
        <v>6</v>
      </c>
      <c r="AB22">
        <v>1</v>
      </c>
      <c r="AC22">
        <v>3586</v>
      </c>
      <c r="AD22">
        <v>3613655</v>
      </c>
      <c r="AE22">
        <v>5081446379</v>
      </c>
      <c r="AF22">
        <v>5081446379</v>
      </c>
      <c r="AG22">
        <v>5081446379</v>
      </c>
      <c r="AI22" s="1">
        <v>6</v>
      </c>
      <c r="AJ22">
        <v>1</v>
      </c>
      <c r="AK22">
        <v>3586</v>
      </c>
      <c r="AL22">
        <v>3613655</v>
      </c>
      <c r="AM22">
        <v>2887681778</v>
      </c>
      <c r="AN22">
        <v>2887681778</v>
      </c>
      <c r="AO22">
        <v>2887681778</v>
      </c>
      <c r="AQ22" s="1">
        <v>6</v>
      </c>
      <c r="AR22">
        <v>1</v>
      </c>
      <c r="AS22">
        <v>3586</v>
      </c>
      <c r="AT22">
        <v>3613655</v>
      </c>
      <c r="AU22">
        <v>421349131</v>
      </c>
      <c r="AV22">
        <v>423721247</v>
      </c>
      <c r="AW22">
        <v>421343266</v>
      </c>
      <c r="AY22" s="1">
        <v>6</v>
      </c>
      <c r="AZ22">
        <v>1</v>
      </c>
      <c r="BA22">
        <v>3586</v>
      </c>
      <c r="BB22">
        <v>3613655</v>
      </c>
      <c r="BC22">
        <v>419597571</v>
      </c>
      <c r="BD22">
        <v>419639396</v>
      </c>
      <c r="BE22">
        <v>419596193</v>
      </c>
    </row>
    <row r="23" spans="2:57" ht="18" x14ac:dyDescent="0.2">
      <c r="B23">
        <f t="shared" si="10"/>
        <v>1573332285.3333333</v>
      </c>
      <c r="C23">
        <f t="shared" si="11"/>
        <v>3397996744</v>
      </c>
      <c r="D23">
        <f t="shared" si="12"/>
        <v>4252569979</v>
      </c>
      <c r="E23">
        <f t="shared" si="13"/>
        <v>2143661191</v>
      </c>
      <c r="F23">
        <f t="shared" si="14"/>
        <v>422141111</v>
      </c>
      <c r="G23">
        <f t="shared" si="15"/>
        <v>419588680.33333331</v>
      </c>
      <c r="H23">
        <f t="shared" si="16"/>
        <v>2034881665.1111109</v>
      </c>
      <c r="K23" s="1">
        <v>7</v>
      </c>
      <c r="L23">
        <v>1</v>
      </c>
      <c r="M23">
        <v>3586</v>
      </c>
      <c r="N23">
        <v>3613655</v>
      </c>
      <c r="O23">
        <v>1419103279</v>
      </c>
      <c r="P23">
        <v>1645089917</v>
      </c>
      <c r="Q23">
        <v>1655803660</v>
      </c>
      <c r="S23" s="1">
        <v>7</v>
      </c>
      <c r="T23">
        <v>1</v>
      </c>
      <c r="U23">
        <v>3586</v>
      </c>
      <c r="V23">
        <v>3613655</v>
      </c>
      <c r="W23">
        <v>3397996744</v>
      </c>
      <c r="X23">
        <v>3397996744</v>
      </c>
      <c r="Y23">
        <v>3397996744</v>
      </c>
      <c r="AA23" s="1">
        <v>7</v>
      </c>
      <c r="AB23">
        <v>1</v>
      </c>
      <c r="AC23">
        <v>3586</v>
      </c>
      <c r="AD23">
        <v>3613655</v>
      </c>
      <c r="AE23">
        <v>4252569979</v>
      </c>
      <c r="AF23">
        <v>4252569979</v>
      </c>
      <c r="AG23">
        <v>4252569979</v>
      </c>
      <c r="AI23" s="1">
        <v>7</v>
      </c>
      <c r="AJ23">
        <v>1</v>
      </c>
      <c r="AK23">
        <v>3586</v>
      </c>
      <c r="AL23">
        <v>3613655</v>
      </c>
      <c r="AM23">
        <v>2143661191</v>
      </c>
      <c r="AN23">
        <v>2143661191</v>
      </c>
      <c r="AO23">
        <v>2143661191</v>
      </c>
      <c r="AQ23" s="1">
        <v>7</v>
      </c>
      <c r="AR23">
        <v>1</v>
      </c>
      <c r="AS23">
        <v>3586</v>
      </c>
      <c r="AT23">
        <v>3613655</v>
      </c>
      <c r="AU23">
        <v>421407256</v>
      </c>
      <c r="AV23">
        <v>423726717</v>
      </c>
      <c r="AW23">
        <v>421289360</v>
      </c>
      <c r="AY23" s="1">
        <v>7</v>
      </c>
      <c r="AZ23">
        <v>1</v>
      </c>
      <c r="BA23">
        <v>3586</v>
      </c>
      <c r="BB23">
        <v>3613655</v>
      </c>
      <c r="BC23">
        <v>419563724</v>
      </c>
      <c r="BD23">
        <v>419618516</v>
      </c>
      <c r="BE23">
        <v>419583801</v>
      </c>
    </row>
    <row r="24" spans="2:57" ht="18" x14ac:dyDescent="0.2">
      <c r="B24">
        <f t="shared" si="10"/>
        <v>1573383559</v>
      </c>
      <c r="C24">
        <f t="shared" si="11"/>
        <v>3150997426</v>
      </c>
      <c r="D24">
        <f t="shared" si="12"/>
        <v>4330895165</v>
      </c>
      <c r="E24">
        <f t="shared" si="13"/>
        <v>1990421319</v>
      </c>
      <c r="F24">
        <f t="shared" si="14"/>
        <v>422148194.33333331</v>
      </c>
      <c r="G24">
        <f t="shared" si="15"/>
        <v>419621093.66666669</v>
      </c>
      <c r="H24">
        <f t="shared" si="16"/>
        <v>1981244459.5</v>
      </c>
      <c r="K24" s="1">
        <v>8</v>
      </c>
      <c r="L24">
        <v>1</v>
      </c>
      <c r="M24">
        <v>3586</v>
      </c>
      <c r="N24">
        <v>3613655</v>
      </c>
      <c r="O24">
        <v>1419126619</v>
      </c>
      <c r="P24">
        <v>1645212788</v>
      </c>
      <c r="Q24">
        <v>1655811270</v>
      </c>
      <c r="S24" s="1">
        <v>8</v>
      </c>
      <c r="T24">
        <v>1</v>
      </c>
      <c r="U24">
        <v>3586</v>
      </c>
      <c r="V24">
        <v>3613655</v>
      </c>
      <c r="W24">
        <v>3150997426</v>
      </c>
      <c r="X24">
        <v>3150997426</v>
      </c>
      <c r="Y24">
        <v>3150997426</v>
      </c>
      <c r="AA24" s="1">
        <v>8</v>
      </c>
      <c r="AB24">
        <v>1</v>
      </c>
      <c r="AC24">
        <v>3586</v>
      </c>
      <c r="AD24">
        <v>3613655</v>
      </c>
      <c r="AE24">
        <v>4330895165</v>
      </c>
      <c r="AF24">
        <v>4330895165</v>
      </c>
      <c r="AG24">
        <v>4330895165</v>
      </c>
      <c r="AI24" s="1">
        <v>8</v>
      </c>
      <c r="AJ24">
        <v>1</v>
      </c>
      <c r="AK24">
        <v>3586</v>
      </c>
      <c r="AL24">
        <v>3613655</v>
      </c>
      <c r="AM24">
        <v>1990421319</v>
      </c>
      <c r="AN24">
        <v>1990421319</v>
      </c>
      <c r="AO24">
        <v>1990421319</v>
      </c>
      <c r="AQ24" s="1">
        <v>8</v>
      </c>
      <c r="AR24">
        <v>1</v>
      </c>
      <c r="AS24">
        <v>3586</v>
      </c>
      <c r="AT24">
        <v>3613655</v>
      </c>
      <c r="AU24">
        <v>421404600</v>
      </c>
      <c r="AV24">
        <v>423727706</v>
      </c>
      <c r="AW24">
        <v>421312277</v>
      </c>
      <c r="AY24" s="1">
        <v>8</v>
      </c>
      <c r="AZ24">
        <v>1</v>
      </c>
      <c r="BA24">
        <v>3586</v>
      </c>
      <c r="BB24">
        <v>3613655</v>
      </c>
      <c r="BC24">
        <v>419598359</v>
      </c>
      <c r="BD24">
        <v>419690755</v>
      </c>
      <c r="BE24">
        <v>419574167</v>
      </c>
    </row>
    <row r="25" spans="2:57" ht="18" x14ac:dyDescent="0.2">
      <c r="B25">
        <f t="shared" si="10"/>
        <v>1562165105.3333333</v>
      </c>
      <c r="C25">
        <f t="shared" si="11"/>
        <v>2393247047</v>
      </c>
      <c r="D25">
        <f t="shared" si="12"/>
        <v>2957206609</v>
      </c>
      <c r="E25">
        <f t="shared" si="13"/>
        <v>1843637196</v>
      </c>
      <c r="F25">
        <f t="shared" si="14"/>
        <v>422122951.66666669</v>
      </c>
      <c r="G25">
        <f t="shared" si="15"/>
        <v>419604069.66666669</v>
      </c>
      <c r="H25">
        <f t="shared" si="16"/>
        <v>1599663829.7777774</v>
      </c>
      <c r="K25" s="1">
        <v>9</v>
      </c>
      <c r="L25">
        <v>1</v>
      </c>
      <c r="M25">
        <v>3586</v>
      </c>
      <c r="N25">
        <v>3613655</v>
      </c>
      <c r="O25">
        <v>1419092981</v>
      </c>
      <c r="P25">
        <v>1611577571</v>
      </c>
      <c r="Q25">
        <v>1655824764</v>
      </c>
      <c r="S25" s="1">
        <v>9</v>
      </c>
      <c r="T25">
        <v>1</v>
      </c>
      <c r="U25">
        <v>3586</v>
      </c>
      <c r="V25">
        <v>3613655</v>
      </c>
      <c r="W25">
        <v>2393247047</v>
      </c>
      <c r="X25">
        <v>2393247047</v>
      </c>
      <c r="Y25">
        <v>2393247047</v>
      </c>
      <c r="AA25" s="1">
        <v>9</v>
      </c>
      <c r="AB25">
        <v>1</v>
      </c>
      <c r="AC25">
        <v>3586</v>
      </c>
      <c r="AD25">
        <v>3613655</v>
      </c>
      <c r="AE25">
        <v>2957206609</v>
      </c>
      <c r="AF25">
        <v>2957206609</v>
      </c>
      <c r="AG25">
        <v>2957206609</v>
      </c>
      <c r="AI25" s="1">
        <v>9</v>
      </c>
      <c r="AJ25">
        <v>1</v>
      </c>
      <c r="AK25">
        <v>3586</v>
      </c>
      <c r="AL25">
        <v>3613655</v>
      </c>
      <c r="AM25">
        <v>1843637196</v>
      </c>
      <c r="AN25">
        <v>1843637196</v>
      </c>
      <c r="AO25">
        <v>1843637196</v>
      </c>
      <c r="AQ25" s="1">
        <v>9</v>
      </c>
      <c r="AR25">
        <v>1</v>
      </c>
      <c r="AS25">
        <v>3586</v>
      </c>
      <c r="AT25">
        <v>3613655</v>
      </c>
      <c r="AU25">
        <v>421398663</v>
      </c>
      <c r="AV25">
        <v>423687967</v>
      </c>
      <c r="AW25">
        <v>421282225</v>
      </c>
      <c r="AY25" s="1">
        <v>9</v>
      </c>
      <c r="AZ25">
        <v>1</v>
      </c>
      <c r="BA25">
        <v>3586</v>
      </c>
      <c r="BB25">
        <v>3613655</v>
      </c>
      <c r="BC25">
        <v>419569461</v>
      </c>
      <c r="BD25">
        <v>419648107</v>
      </c>
      <c r="BE25">
        <v>419594641</v>
      </c>
    </row>
    <row r="26" spans="2:57" ht="18" x14ac:dyDescent="0.2">
      <c r="B26">
        <f t="shared" si="10"/>
        <v>1578177477</v>
      </c>
      <c r="C26">
        <f t="shared" si="11"/>
        <v>2322993416</v>
      </c>
      <c r="D26">
        <f t="shared" si="12"/>
        <v>2952992423</v>
      </c>
      <c r="E26">
        <f t="shared" si="13"/>
        <v>1817355654</v>
      </c>
      <c r="F26">
        <f t="shared" si="14"/>
        <v>422136320.66666669</v>
      </c>
      <c r="G26">
        <f t="shared" si="15"/>
        <v>419595667.66666669</v>
      </c>
      <c r="H26">
        <f t="shared" si="16"/>
        <v>1585541826.3888886</v>
      </c>
      <c r="K26" s="1">
        <v>10</v>
      </c>
      <c r="L26">
        <v>1</v>
      </c>
      <c r="M26">
        <v>3586</v>
      </c>
      <c r="N26">
        <v>3613655</v>
      </c>
      <c r="O26">
        <v>1433702825</v>
      </c>
      <c r="P26">
        <v>1645016867</v>
      </c>
      <c r="Q26">
        <v>1655812739</v>
      </c>
      <c r="S26" s="1">
        <v>10</v>
      </c>
      <c r="T26">
        <v>1</v>
      </c>
      <c r="U26">
        <v>3586</v>
      </c>
      <c r="V26">
        <v>3613655</v>
      </c>
      <c r="W26">
        <v>2322993416</v>
      </c>
      <c r="X26">
        <v>2322993416</v>
      </c>
      <c r="Y26">
        <v>2322993416</v>
      </c>
      <c r="AA26" s="1">
        <v>10</v>
      </c>
      <c r="AB26">
        <v>1</v>
      </c>
      <c r="AC26">
        <v>3586</v>
      </c>
      <c r="AD26">
        <v>3613655</v>
      </c>
      <c r="AE26">
        <v>2952992423</v>
      </c>
      <c r="AF26">
        <v>2952992423</v>
      </c>
      <c r="AG26">
        <v>2952992423</v>
      </c>
      <c r="AI26" s="1">
        <v>10</v>
      </c>
      <c r="AJ26">
        <v>1</v>
      </c>
      <c r="AK26">
        <v>3586</v>
      </c>
      <c r="AL26">
        <v>3613655</v>
      </c>
      <c r="AM26">
        <v>1817355654</v>
      </c>
      <c r="AN26">
        <v>1817355654</v>
      </c>
      <c r="AO26">
        <v>1817355654</v>
      </c>
      <c r="AQ26" s="1">
        <v>10</v>
      </c>
      <c r="AR26">
        <v>1</v>
      </c>
      <c r="AS26">
        <v>3586</v>
      </c>
      <c r="AT26">
        <v>3613655</v>
      </c>
      <c r="AU26">
        <v>421360435</v>
      </c>
      <c r="AV26">
        <v>423731926</v>
      </c>
      <c r="AW26">
        <v>421316601</v>
      </c>
      <c r="AY26" s="1">
        <v>10</v>
      </c>
      <c r="AZ26">
        <v>1</v>
      </c>
      <c r="BA26">
        <v>3586</v>
      </c>
      <c r="BB26">
        <v>3613655</v>
      </c>
      <c r="BC26">
        <v>419594618</v>
      </c>
      <c r="BD26">
        <v>419628837</v>
      </c>
      <c r="BE26">
        <v>419563548</v>
      </c>
    </row>
    <row r="27" spans="2:57" ht="18" x14ac:dyDescent="0.2">
      <c r="B27">
        <f t="shared" si="10"/>
        <v>1573341583</v>
      </c>
      <c r="C27">
        <f t="shared" si="11"/>
        <v>2338421371</v>
      </c>
      <c r="D27">
        <f t="shared" si="12"/>
        <v>3823353560</v>
      </c>
      <c r="E27">
        <f t="shared" si="13"/>
        <v>2007328691</v>
      </c>
      <c r="F27">
        <f t="shared" si="14"/>
        <v>422123803.33333331</v>
      </c>
      <c r="G27">
        <f t="shared" si="15"/>
        <v>419614284</v>
      </c>
      <c r="H27">
        <f t="shared" si="16"/>
        <v>1764030548.7222223</v>
      </c>
      <c r="K27" s="1">
        <v>11</v>
      </c>
      <c r="L27">
        <v>1</v>
      </c>
      <c r="M27">
        <v>3586</v>
      </c>
      <c r="N27">
        <v>3613655</v>
      </c>
      <c r="O27">
        <v>1419105600</v>
      </c>
      <c r="P27">
        <v>1645098436</v>
      </c>
      <c r="Q27">
        <v>1655820713</v>
      </c>
      <c r="S27" s="1">
        <v>11</v>
      </c>
      <c r="T27">
        <v>1</v>
      </c>
      <c r="U27">
        <v>3586</v>
      </c>
      <c r="V27">
        <v>3613655</v>
      </c>
      <c r="W27">
        <v>2338421371</v>
      </c>
      <c r="X27">
        <v>2338421371</v>
      </c>
      <c r="Y27">
        <v>2338421371</v>
      </c>
      <c r="AA27" s="1">
        <v>11</v>
      </c>
      <c r="AB27">
        <v>1</v>
      </c>
      <c r="AC27">
        <v>3586</v>
      </c>
      <c r="AD27">
        <v>3613655</v>
      </c>
      <c r="AE27">
        <v>3823353560</v>
      </c>
      <c r="AF27">
        <v>3823353560</v>
      </c>
      <c r="AG27">
        <v>3823353560</v>
      </c>
      <c r="AI27" s="1">
        <v>11</v>
      </c>
      <c r="AJ27">
        <v>1</v>
      </c>
      <c r="AK27">
        <v>3586</v>
      </c>
      <c r="AL27">
        <v>3613655</v>
      </c>
      <c r="AM27">
        <v>2007328691</v>
      </c>
      <c r="AN27">
        <v>2007328691</v>
      </c>
      <c r="AO27">
        <v>2007328691</v>
      </c>
      <c r="AQ27" s="1">
        <v>11</v>
      </c>
      <c r="AR27">
        <v>1</v>
      </c>
      <c r="AS27">
        <v>3586</v>
      </c>
      <c r="AT27">
        <v>3613655</v>
      </c>
      <c r="AU27">
        <v>421342987</v>
      </c>
      <c r="AV27">
        <v>423741614</v>
      </c>
      <c r="AW27">
        <v>421286809</v>
      </c>
      <c r="AY27" s="1">
        <v>11</v>
      </c>
      <c r="AZ27">
        <v>1</v>
      </c>
      <c r="BA27">
        <v>3586</v>
      </c>
      <c r="BB27">
        <v>3613655</v>
      </c>
      <c r="BC27">
        <v>419596237</v>
      </c>
      <c r="BD27">
        <v>419643061</v>
      </c>
      <c r="BE27">
        <v>419603554</v>
      </c>
    </row>
    <row r="28" spans="2:57" ht="18" x14ac:dyDescent="0.2">
      <c r="B28">
        <f t="shared" si="10"/>
        <v>1588661665.3333333</v>
      </c>
      <c r="C28">
        <f t="shared" si="11"/>
        <v>2300656606</v>
      </c>
      <c r="D28">
        <f t="shared" si="12"/>
        <v>3378667518</v>
      </c>
      <c r="E28">
        <f t="shared" si="13"/>
        <v>1909026907</v>
      </c>
      <c r="F28">
        <f t="shared" si="14"/>
        <v>422120904.33333331</v>
      </c>
      <c r="G28">
        <f t="shared" si="15"/>
        <v>419591943.33333331</v>
      </c>
      <c r="H28">
        <f t="shared" si="16"/>
        <v>1669787590.6666667</v>
      </c>
      <c r="K28" s="1">
        <v>12</v>
      </c>
      <c r="L28">
        <v>1</v>
      </c>
      <c r="M28">
        <v>3586</v>
      </c>
      <c r="N28">
        <v>3613655</v>
      </c>
      <c r="O28">
        <v>1448325330</v>
      </c>
      <c r="P28">
        <v>1661870615</v>
      </c>
      <c r="Q28">
        <v>1655789051</v>
      </c>
      <c r="S28" s="1">
        <v>12</v>
      </c>
      <c r="T28">
        <v>1</v>
      </c>
      <c r="U28">
        <v>3586</v>
      </c>
      <c r="V28">
        <v>3613655</v>
      </c>
      <c r="W28">
        <v>2300656606</v>
      </c>
      <c r="X28">
        <v>2300656606</v>
      </c>
      <c r="Y28">
        <v>2300656606</v>
      </c>
      <c r="AA28" s="1">
        <v>12</v>
      </c>
      <c r="AB28">
        <v>1</v>
      </c>
      <c r="AC28">
        <v>3586</v>
      </c>
      <c r="AD28">
        <v>3613655</v>
      </c>
      <c r="AE28">
        <v>3378667518</v>
      </c>
      <c r="AF28">
        <v>3378667518</v>
      </c>
      <c r="AG28">
        <v>3378667518</v>
      </c>
      <c r="AI28" s="1">
        <v>12</v>
      </c>
      <c r="AJ28">
        <v>1</v>
      </c>
      <c r="AK28">
        <v>3586</v>
      </c>
      <c r="AL28">
        <v>3613655</v>
      </c>
      <c r="AM28">
        <v>1909026907</v>
      </c>
      <c r="AN28">
        <v>1909026907</v>
      </c>
      <c r="AO28">
        <v>1909026907</v>
      </c>
      <c r="AQ28" s="1">
        <v>12</v>
      </c>
      <c r="AR28">
        <v>1</v>
      </c>
      <c r="AS28">
        <v>3586</v>
      </c>
      <c r="AT28">
        <v>3613655</v>
      </c>
      <c r="AU28">
        <v>421395227</v>
      </c>
      <c r="AV28">
        <v>423678125</v>
      </c>
      <c r="AW28">
        <v>421289361</v>
      </c>
      <c r="AY28" s="1">
        <v>12</v>
      </c>
      <c r="AZ28">
        <v>1</v>
      </c>
      <c r="BA28">
        <v>3586</v>
      </c>
      <c r="BB28">
        <v>3613655</v>
      </c>
      <c r="BC28">
        <v>419560461</v>
      </c>
      <c r="BD28">
        <v>419620199</v>
      </c>
      <c r="BE28">
        <v>419595170</v>
      </c>
    </row>
    <row r="29" spans="2:57" ht="18" x14ac:dyDescent="0.2">
      <c r="B29">
        <f t="shared" si="10"/>
        <v>1588058601.3333333</v>
      </c>
      <c r="C29">
        <f t="shared" si="11"/>
        <v>2281498262</v>
      </c>
      <c r="D29">
        <f t="shared" si="12"/>
        <v>3273929253</v>
      </c>
      <c r="E29">
        <f t="shared" si="13"/>
        <v>1988958230</v>
      </c>
      <c r="F29">
        <f t="shared" si="14"/>
        <v>422115661.66666669</v>
      </c>
      <c r="G29">
        <f t="shared" si="15"/>
        <v>419600105</v>
      </c>
      <c r="H29">
        <f t="shared" si="16"/>
        <v>1662360018.833333</v>
      </c>
      <c r="K29" s="1">
        <v>13</v>
      </c>
      <c r="L29">
        <v>1</v>
      </c>
      <c r="M29">
        <v>3586</v>
      </c>
      <c r="N29">
        <v>3613655</v>
      </c>
      <c r="O29">
        <v>1462993350</v>
      </c>
      <c r="P29">
        <v>1645371314</v>
      </c>
      <c r="Q29">
        <v>1655811140</v>
      </c>
      <c r="S29" s="1">
        <v>13</v>
      </c>
      <c r="T29">
        <v>1</v>
      </c>
      <c r="U29">
        <v>3586</v>
      </c>
      <c r="V29">
        <v>3613655</v>
      </c>
      <c r="W29">
        <v>2281498262</v>
      </c>
      <c r="X29">
        <v>2281498262</v>
      </c>
      <c r="Y29">
        <v>2281498262</v>
      </c>
      <c r="AA29" s="1">
        <v>13</v>
      </c>
      <c r="AB29">
        <v>1</v>
      </c>
      <c r="AC29">
        <v>3586</v>
      </c>
      <c r="AD29">
        <v>3613655</v>
      </c>
      <c r="AE29">
        <v>3273929253</v>
      </c>
      <c r="AF29">
        <v>3273929253</v>
      </c>
      <c r="AG29">
        <v>3273929253</v>
      </c>
      <c r="AI29" s="1">
        <v>13</v>
      </c>
      <c r="AJ29">
        <v>1</v>
      </c>
      <c r="AK29">
        <v>3586</v>
      </c>
      <c r="AL29">
        <v>3613655</v>
      </c>
      <c r="AM29">
        <v>1988958230</v>
      </c>
      <c r="AN29">
        <v>1988958230</v>
      </c>
      <c r="AO29">
        <v>1988958230</v>
      </c>
      <c r="AQ29" s="1">
        <v>13</v>
      </c>
      <c r="AR29">
        <v>1</v>
      </c>
      <c r="AS29">
        <v>3586</v>
      </c>
      <c r="AT29">
        <v>3613655</v>
      </c>
      <c r="AU29">
        <v>421354915</v>
      </c>
      <c r="AV29">
        <v>423713229</v>
      </c>
      <c r="AW29">
        <v>421278841</v>
      </c>
      <c r="AY29" s="1">
        <v>13</v>
      </c>
      <c r="AZ29">
        <v>1</v>
      </c>
      <c r="BA29">
        <v>3586</v>
      </c>
      <c r="BB29">
        <v>3613655</v>
      </c>
      <c r="BC29">
        <v>419602284</v>
      </c>
      <c r="BD29">
        <v>419628326</v>
      </c>
      <c r="BE29">
        <v>419569705</v>
      </c>
    </row>
    <row r="30" spans="2:57" ht="18" x14ac:dyDescent="0.2">
      <c r="B30">
        <f t="shared" si="10"/>
        <v>1597638552</v>
      </c>
      <c r="C30">
        <f t="shared" si="11"/>
        <v>2407975217</v>
      </c>
      <c r="D30">
        <f t="shared" si="12"/>
        <v>3248051689</v>
      </c>
      <c r="E30">
        <f t="shared" si="13"/>
        <v>2152296331</v>
      </c>
      <c r="F30">
        <f t="shared" si="14"/>
        <v>422141252.33333331</v>
      </c>
      <c r="G30">
        <f t="shared" si="15"/>
        <v>419609034.66666669</v>
      </c>
      <c r="H30">
        <f t="shared" si="16"/>
        <v>1707952012.6666667</v>
      </c>
      <c r="K30" s="1">
        <v>14</v>
      </c>
      <c r="L30">
        <v>1</v>
      </c>
      <c r="M30">
        <v>3586</v>
      </c>
      <c r="N30">
        <v>3613655</v>
      </c>
      <c r="O30">
        <v>1491778761</v>
      </c>
      <c r="P30">
        <v>1645322936</v>
      </c>
      <c r="Q30">
        <v>1655813959</v>
      </c>
      <c r="S30" s="1">
        <v>14</v>
      </c>
      <c r="T30">
        <v>1</v>
      </c>
      <c r="U30">
        <v>3586</v>
      </c>
      <c r="V30">
        <v>3613655</v>
      </c>
      <c r="W30">
        <v>2407975217</v>
      </c>
      <c r="X30">
        <v>2407975217</v>
      </c>
      <c r="Y30">
        <v>2407975217</v>
      </c>
      <c r="AA30" s="1">
        <v>14</v>
      </c>
      <c r="AB30">
        <v>1</v>
      </c>
      <c r="AC30">
        <v>3586</v>
      </c>
      <c r="AD30">
        <v>3613655</v>
      </c>
      <c r="AE30">
        <v>3248051689</v>
      </c>
      <c r="AF30">
        <v>3248051689</v>
      </c>
      <c r="AG30">
        <v>3248051689</v>
      </c>
      <c r="AI30" s="1">
        <v>14</v>
      </c>
      <c r="AJ30">
        <v>1</v>
      </c>
      <c r="AK30">
        <v>3586</v>
      </c>
      <c r="AL30">
        <v>3613655</v>
      </c>
      <c r="AM30">
        <v>2152296331</v>
      </c>
      <c r="AN30">
        <v>2152296331</v>
      </c>
      <c r="AO30">
        <v>2152296331</v>
      </c>
      <c r="AQ30" s="1">
        <v>14</v>
      </c>
      <c r="AR30">
        <v>1</v>
      </c>
      <c r="AS30">
        <v>3586</v>
      </c>
      <c r="AT30">
        <v>3613655</v>
      </c>
      <c r="AU30">
        <v>421380384</v>
      </c>
      <c r="AV30">
        <v>423768021</v>
      </c>
      <c r="AW30">
        <v>421275352</v>
      </c>
      <c r="AY30" s="1">
        <v>14</v>
      </c>
      <c r="AZ30">
        <v>1</v>
      </c>
      <c r="BA30">
        <v>3586</v>
      </c>
      <c r="BB30">
        <v>3613655</v>
      </c>
      <c r="BC30">
        <v>419581979</v>
      </c>
      <c r="BD30">
        <v>419640468</v>
      </c>
      <c r="BE30">
        <v>419604657</v>
      </c>
    </row>
    <row r="31" spans="2:57" ht="18" x14ac:dyDescent="0.2">
      <c r="B31">
        <f t="shared" si="10"/>
        <v>1583180493</v>
      </c>
      <c r="C31">
        <f t="shared" si="11"/>
        <v>2404122280</v>
      </c>
      <c r="D31">
        <f t="shared" si="12"/>
        <v>3409457303</v>
      </c>
      <c r="E31">
        <f t="shared" si="13"/>
        <v>2032988058</v>
      </c>
      <c r="F31">
        <f t="shared" si="14"/>
        <v>422186495.66666669</v>
      </c>
      <c r="G31">
        <f t="shared" si="15"/>
        <v>419597038.66666669</v>
      </c>
      <c r="H31">
        <f t="shared" si="16"/>
        <v>1711921944.7222221</v>
      </c>
      <c r="K31" s="1">
        <v>15</v>
      </c>
      <c r="L31">
        <v>1</v>
      </c>
      <c r="M31">
        <v>3586</v>
      </c>
      <c r="N31">
        <v>3613655</v>
      </c>
      <c r="O31">
        <v>1448372853</v>
      </c>
      <c r="P31">
        <v>1645404037</v>
      </c>
      <c r="Q31">
        <v>1655764589</v>
      </c>
      <c r="S31" s="1">
        <v>15</v>
      </c>
      <c r="T31">
        <v>1</v>
      </c>
      <c r="U31">
        <v>3586</v>
      </c>
      <c r="V31">
        <v>3613655</v>
      </c>
      <c r="W31">
        <v>2404122280</v>
      </c>
      <c r="X31">
        <v>2404122280</v>
      </c>
      <c r="Y31">
        <v>2404122280</v>
      </c>
      <c r="AA31" s="1">
        <v>15</v>
      </c>
      <c r="AB31">
        <v>1</v>
      </c>
      <c r="AC31">
        <v>3586</v>
      </c>
      <c r="AD31">
        <v>3613655</v>
      </c>
      <c r="AE31">
        <v>3409457303</v>
      </c>
      <c r="AF31">
        <v>3409457303</v>
      </c>
      <c r="AG31">
        <v>3409457303</v>
      </c>
      <c r="AI31" s="1">
        <v>15</v>
      </c>
      <c r="AJ31">
        <v>1</v>
      </c>
      <c r="AK31">
        <v>3586</v>
      </c>
      <c r="AL31">
        <v>3613655</v>
      </c>
      <c r="AM31">
        <v>2032988058</v>
      </c>
      <c r="AN31">
        <v>2032988058</v>
      </c>
      <c r="AO31">
        <v>2032988058</v>
      </c>
      <c r="AQ31" s="1">
        <v>15</v>
      </c>
      <c r="AR31">
        <v>1</v>
      </c>
      <c r="AS31">
        <v>3586</v>
      </c>
      <c r="AT31">
        <v>3613655</v>
      </c>
      <c r="AU31">
        <v>421377260</v>
      </c>
      <c r="AV31">
        <v>423874948</v>
      </c>
      <c r="AW31">
        <v>421307279</v>
      </c>
      <c r="AY31" s="1">
        <v>15</v>
      </c>
      <c r="AZ31">
        <v>1</v>
      </c>
      <c r="BA31">
        <v>3586</v>
      </c>
      <c r="BB31">
        <v>3613655</v>
      </c>
      <c r="BC31">
        <v>419592188</v>
      </c>
      <c r="BD31">
        <v>419623697</v>
      </c>
      <c r="BE31">
        <v>419575231</v>
      </c>
    </row>
    <row r="32" spans="2:57" ht="18" x14ac:dyDescent="0.2">
      <c r="B32">
        <f t="shared" si="10"/>
        <v>1597626569</v>
      </c>
      <c r="C32">
        <f t="shared" si="11"/>
        <v>2819249653</v>
      </c>
      <c r="D32">
        <f t="shared" si="12"/>
        <v>3253588057</v>
      </c>
      <c r="E32">
        <f t="shared" si="13"/>
        <v>1839702351</v>
      </c>
      <c r="F32">
        <f t="shared" si="14"/>
        <v>422105784</v>
      </c>
      <c r="G32">
        <f t="shared" si="15"/>
        <v>419602323.33333331</v>
      </c>
      <c r="H32">
        <f t="shared" si="16"/>
        <v>1725312456.2222223</v>
      </c>
      <c r="K32" s="1">
        <v>16</v>
      </c>
      <c r="L32">
        <v>1</v>
      </c>
      <c r="M32">
        <v>3586</v>
      </c>
      <c r="N32">
        <v>3613655</v>
      </c>
      <c r="O32">
        <v>1491978827</v>
      </c>
      <c r="P32">
        <v>1645072015</v>
      </c>
      <c r="Q32">
        <v>1655828865</v>
      </c>
      <c r="S32" s="1">
        <v>16</v>
      </c>
      <c r="T32">
        <v>1</v>
      </c>
      <c r="U32">
        <v>3586</v>
      </c>
      <c r="V32">
        <v>3613655</v>
      </c>
      <c r="W32">
        <v>2819249653</v>
      </c>
      <c r="X32">
        <v>2819249653</v>
      </c>
      <c r="Y32">
        <v>2819249653</v>
      </c>
      <c r="AA32" s="1">
        <v>16</v>
      </c>
      <c r="AB32">
        <v>1</v>
      </c>
      <c r="AC32">
        <v>3586</v>
      </c>
      <c r="AD32">
        <v>3613655</v>
      </c>
      <c r="AE32">
        <v>3253588057</v>
      </c>
      <c r="AF32">
        <v>3253588057</v>
      </c>
      <c r="AG32">
        <v>3253588057</v>
      </c>
      <c r="AI32" s="1">
        <v>16</v>
      </c>
      <c r="AJ32">
        <v>1</v>
      </c>
      <c r="AK32">
        <v>3586</v>
      </c>
      <c r="AL32">
        <v>3613655</v>
      </c>
      <c r="AM32">
        <v>1839702351</v>
      </c>
      <c r="AN32">
        <v>1839702351</v>
      </c>
      <c r="AO32">
        <v>1839702351</v>
      </c>
      <c r="AQ32" s="1">
        <v>16</v>
      </c>
      <c r="AR32">
        <v>1</v>
      </c>
      <c r="AS32">
        <v>3586</v>
      </c>
      <c r="AT32">
        <v>3613655</v>
      </c>
      <c r="AU32">
        <v>421383041</v>
      </c>
      <c r="AV32">
        <v>423620834</v>
      </c>
      <c r="AW32">
        <v>421313477</v>
      </c>
      <c r="AY32" s="1">
        <v>16</v>
      </c>
      <c r="AZ32">
        <v>1</v>
      </c>
      <c r="BA32">
        <v>3586</v>
      </c>
      <c r="BB32">
        <v>3613655</v>
      </c>
      <c r="BC32">
        <v>419581362</v>
      </c>
      <c r="BD32">
        <v>419635006</v>
      </c>
      <c r="BE32">
        <v>419590602</v>
      </c>
    </row>
    <row r="33" spans="2:57" ht="18" x14ac:dyDescent="0.2">
      <c r="B33">
        <f t="shared" si="10"/>
        <v>1588033420.6666667</v>
      </c>
      <c r="C33">
        <f t="shared" si="11"/>
        <v>2468927871</v>
      </c>
      <c r="D33">
        <f t="shared" si="12"/>
        <v>3404377598</v>
      </c>
      <c r="E33">
        <f t="shared" si="13"/>
        <v>1952113080</v>
      </c>
      <c r="F33">
        <f t="shared" si="14"/>
        <v>422131322.66666669</v>
      </c>
      <c r="G33">
        <f t="shared" si="15"/>
        <v>419600727</v>
      </c>
      <c r="H33">
        <f t="shared" si="16"/>
        <v>1709197336.5555556</v>
      </c>
      <c r="K33" s="1">
        <v>17</v>
      </c>
      <c r="L33">
        <v>1</v>
      </c>
      <c r="M33">
        <v>3586</v>
      </c>
      <c r="N33">
        <v>3613655</v>
      </c>
      <c r="O33">
        <v>1462956455</v>
      </c>
      <c r="P33">
        <v>1645269989</v>
      </c>
      <c r="Q33">
        <v>1655873818</v>
      </c>
      <c r="S33" s="1">
        <v>17</v>
      </c>
      <c r="T33">
        <v>1</v>
      </c>
      <c r="U33">
        <v>3586</v>
      </c>
      <c r="V33">
        <v>3613655</v>
      </c>
      <c r="W33">
        <v>2468927871</v>
      </c>
      <c r="X33">
        <v>2468927871</v>
      </c>
      <c r="Y33">
        <v>2468927871</v>
      </c>
      <c r="AA33" s="1">
        <v>17</v>
      </c>
      <c r="AB33">
        <v>1</v>
      </c>
      <c r="AC33">
        <v>3586</v>
      </c>
      <c r="AD33">
        <v>3613655</v>
      </c>
      <c r="AE33">
        <v>3404377598</v>
      </c>
      <c r="AF33">
        <v>3404377598</v>
      </c>
      <c r="AG33">
        <v>3404377598</v>
      </c>
      <c r="AI33" s="1">
        <v>17</v>
      </c>
      <c r="AJ33">
        <v>1</v>
      </c>
      <c r="AK33">
        <v>3586</v>
      </c>
      <c r="AL33">
        <v>3613655</v>
      </c>
      <c r="AM33">
        <v>1952113080</v>
      </c>
      <c r="AN33">
        <v>1952113080</v>
      </c>
      <c r="AO33">
        <v>1952113080</v>
      </c>
      <c r="AQ33" s="1">
        <v>17</v>
      </c>
      <c r="AR33">
        <v>1</v>
      </c>
      <c r="AS33">
        <v>3586</v>
      </c>
      <c r="AT33">
        <v>3613655</v>
      </c>
      <c r="AU33">
        <v>421393510</v>
      </c>
      <c r="AV33">
        <v>423722970</v>
      </c>
      <c r="AW33">
        <v>421277488</v>
      </c>
      <c r="AY33" s="1">
        <v>17</v>
      </c>
      <c r="AZ33">
        <v>1</v>
      </c>
      <c r="BA33">
        <v>3586</v>
      </c>
      <c r="BB33">
        <v>3613655</v>
      </c>
      <c r="BC33">
        <v>419591364</v>
      </c>
      <c r="BD33">
        <v>419622142</v>
      </c>
      <c r="BE33">
        <v>419588675</v>
      </c>
    </row>
    <row r="34" spans="2:57" ht="18" x14ac:dyDescent="0.2">
      <c r="B34">
        <f t="shared" si="10"/>
        <v>1603307392.3333333</v>
      </c>
      <c r="C34">
        <f t="shared" si="11"/>
        <v>2416870402</v>
      </c>
      <c r="D34">
        <f t="shared" si="12"/>
        <v>3330983961</v>
      </c>
      <c r="E34">
        <f t="shared" si="13"/>
        <v>1847430921</v>
      </c>
      <c r="F34">
        <f t="shared" si="14"/>
        <v>422181027.66666669</v>
      </c>
      <c r="G34">
        <f t="shared" si="15"/>
        <v>419596756</v>
      </c>
      <c r="H34">
        <f t="shared" si="16"/>
        <v>1673395076.6666663</v>
      </c>
      <c r="K34" s="1">
        <v>18</v>
      </c>
      <c r="L34">
        <v>1</v>
      </c>
      <c r="M34">
        <v>3586</v>
      </c>
      <c r="N34">
        <v>3613655</v>
      </c>
      <c r="O34">
        <v>1492180925</v>
      </c>
      <c r="P34">
        <v>1661972168</v>
      </c>
      <c r="Q34">
        <v>1655769084</v>
      </c>
      <c r="S34" s="1">
        <v>18</v>
      </c>
      <c r="T34">
        <v>1</v>
      </c>
      <c r="U34">
        <v>3586</v>
      </c>
      <c r="V34">
        <v>3613655</v>
      </c>
      <c r="W34">
        <v>2416870402</v>
      </c>
      <c r="X34">
        <v>2416870402</v>
      </c>
      <c r="Y34">
        <v>2416870402</v>
      </c>
      <c r="AA34" s="1">
        <v>18</v>
      </c>
      <c r="AB34">
        <v>1</v>
      </c>
      <c r="AC34">
        <v>3586</v>
      </c>
      <c r="AD34">
        <v>3613655</v>
      </c>
      <c r="AE34">
        <v>3330983961</v>
      </c>
      <c r="AF34">
        <v>3330983961</v>
      </c>
      <c r="AG34">
        <v>3330983961</v>
      </c>
      <c r="AI34" s="1">
        <v>18</v>
      </c>
      <c r="AJ34">
        <v>1</v>
      </c>
      <c r="AK34">
        <v>3586</v>
      </c>
      <c r="AL34">
        <v>3613655</v>
      </c>
      <c r="AM34">
        <v>1847430921</v>
      </c>
      <c r="AN34">
        <v>1847430921</v>
      </c>
      <c r="AO34">
        <v>1847430921</v>
      </c>
      <c r="AQ34" s="1">
        <v>18</v>
      </c>
      <c r="AR34">
        <v>1</v>
      </c>
      <c r="AS34">
        <v>3586</v>
      </c>
      <c r="AT34">
        <v>3613655</v>
      </c>
      <c r="AU34">
        <v>421355021</v>
      </c>
      <c r="AV34">
        <v>423885730</v>
      </c>
      <c r="AW34">
        <v>421302332</v>
      </c>
      <c r="AY34" s="1">
        <v>18</v>
      </c>
      <c r="AZ34">
        <v>1</v>
      </c>
      <c r="BA34">
        <v>3586</v>
      </c>
      <c r="BB34">
        <v>3613655</v>
      </c>
      <c r="BC34">
        <v>419602148</v>
      </c>
      <c r="BD34">
        <v>419627147</v>
      </c>
      <c r="BE34">
        <v>419560973</v>
      </c>
    </row>
    <row r="35" spans="2:57" ht="18" x14ac:dyDescent="0.2">
      <c r="B35">
        <f t="shared" si="10"/>
        <v>1612927482</v>
      </c>
      <c r="C35">
        <f t="shared" si="11"/>
        <v>2316167224</v>
      </c>
      <c r="D35">
        <f t="shared" si="12"/>
        <v>3116172380</v>
      </c>
      <c r="E35">
        <f t="shared" si="13"/>
        <v>1969869423</v>
      </c>
      <c r="F35">
        <f t="shared" si="14"/>
        <v>422115942</v>
      </c>
      <c r="G35">
        <f t="shared" si="15"/>
        <v>419597576</v>
      </c>
      <c r="H35">
        <f t="shared" si="16"/>
        <v>1642808337.8333333</v>
      </c>
      <c r="K35" s="1">
        <v>19</v>
      </c>
      <c r="L35">
        <v>1</v>
      </c>
      <c r="M35">
        <v>3586</v>
      </c>
      <c r="N35">
        <v>3613655</v>
      </c>
      <c r="O35">
        <v>1521075556</v>
      </c>
      <c r="P35">
        <v>1661856760</v>
      </c>
      <c r="Q35">
        <v>1655850130</v>
      </c>
      <c r="S35" s="1">
        <v>19</v>
      </c>
      <c r="T35">
        <v>1</v>
      </c>
      <c r="U35">
        <v>3586</v>
      </c>
      <c r="V35">
        <v>3613655</v>
      </c>
      <c r="W35">
        <v>2316167224</v>
      </c>
      <c r="X35">
        <v>2316167224</v>
      </c>
      <c r="Y35">
        <v>2316167224</v>
      </c>
      <c r="AA35" s="1">
        <v>19</v>
      </c>
      <c r="AB35">
        <v>1</v>
      </c>
      <c r="AC35">
        <v>3586</v>
      </c>
      <c r="AD35">
        <v>3613655</v>
      </c>
      <c r="AE35">
        <v>3116172380</v>
      </c>
      <c r="AF35">
        <v>3116172380</v>
      </c>
      <c r="AG35">
        <v>3116172380</v>
      </c>
      <c r="AI35" s="1">
        <v>19</v>
      </c>
      <c r="AJ35">
        <v>1</v>
      </c>
      <c r="AK35">
        <v>3586</v>
      </c>
      <c r="AL35">
        <v>3613655</v>
      </c>
      <c r="AM35">
        <v>1969869423</v>
      </c>
      <c r="AN35">
        <v>1969869423</v>
      </c>
      <c r="AO35">
        <v>1969869423</v>
      </c>
      <c r="AQ35" s="1">
        <v>19</v>
      </c>
      <c r="AR35">
        <v>1</v>
      </c>
      <c r="AS35">
        <v>3586</v>
      </c>
      <c r="AT35">
        <v>3613655</v>
      </c>
      <c r="AU35">
        <v>421378928</v>
      </c>
      <c r="AV35">
        <v>423683388</v>
      </c>
      <c r="AW35">
        <v>421285510</v>
      </c>
      <c r="AY35" s="1">
        <v>19</v>
      </c>
      <c r="AZ35">
        <v>1</v>
      </c>
      <c r="BA35">
        <v>3586</v>
      </c>
      <c r="BB35">
        <v>3613655</v>
      </c>
      <c r="BC35">
        <v>419576946</v>
      </c>
      <c r="BD35">
        <v>419621891</v>
      </c>
      <c r="BE35">
        <v>419593891</v>
      </c>
    </row>
    <row r="36" spans="2:57" ht="18" x14ac:dyDescent="0.2">
      <c r="B36">
        <f t="shared" si="10"/>
        <v>1603417960.6666667</v>
      </c>
      <c r="C36">
        <f t="shared" si="11"/>
        <v>2399558024</v>
      </c>
      <c r="D36">
        <f t="shared" si="12"/>
        <v>3194862397</v>
      </c>
      <c r="E36">
        <f t="shared" si="13"/>
        <v>1989469506</v>
      </c>
      <c r="F36">
        <f t="shared" si="14"/>
        <v>422147955.66666669</v>
      </c>
      <c r="G36">
        <f t="shared" si="15"/>
        <v>419593323.66666669</v>
      </c>
      <c r="H36">
        <f t="shared" si="16"/>
        <v>1671508194.5</v>
      </c>
      <c r="K36" s="1">
        <v>20</v>
      </c>
      <c r="L36">
        <v>1</v>
      </c>
      <c r="M36">
        <v>3586</v>
      </c>
      <c r="N36">
        <v>3613655</v>
      </c>
      <c r="O36">
        <v>1492240628</v>
      </c>
      <c r="P36">
        <v>1662177701</v>
      </c>
      <c r="Q36">
        <v>1655835553</v>
      </c>
      <c r="S36" s="1">
        <v>20</v>
      </c>
      <c r="T36">
        <v>1</v>
      </c>
      <c r="U36">
        <v>3586</v>
      </c>
      <c r="V36">
        <v>3613655</v>
      </c>
      <c r="W36">
        <v>2399558024</v>
      </c>
      <c r="X36">
        <v>2399558024</v>
      </c>
      <c r="Y36">
        <v>2399558024</v>
      </c>
      <c r="AA36" s="1">
        <v>20</v>
      </c>
      <c r="AB36">
        <v>1</v>
      </c>
      <c r="AC36">
        <v>3586</v>
      </c>
      <c r="AD36">
        <v>3613655</v>
      </c>
      <c r="AE36">
        <v>3194862397</v>
      </c>
      <c r="AF36">
        <v>3194862397</v>
      </c>
      <c r="AG36">
        <v>3194862397</v>
      </c>
      <c r="AI36" s="1">
        <v>20</v>
      </c>
      <c r="AJ36">
        <v>1</v>
      </c>
      <c r="AK36">
        <v>3586</v>
      </c>
      <c r="AL36">
        <v>3613655</v>
      </c>
      <c r="AM36">
        <v>1989469506</v>
      </c>
      <c r="AN36">
        <v>1989469506</v>
      </c>
      <c r="AO36">
        <v>1989469506</v>
      </c>
      <c r="AQ36" s="1">
        <v>20</v>
      </c>
      <c r="AR36">
        <v>1</v>
      </c>
      <c r="AS36">
        <v>3586</v>
      </c>
      <c r="AT36">
        <v>3613655</v>
      </c>
      <c r="AU36">
        <v>421353460</v>
      </c>
      <c r="AV36">
        <v>423776043</v>
      </c>
      <c r="AW36">
        <v>421314364</v>
      </c>
      <c r="AY36" s="1">
        <v>20</v>
      </c>
      <c r="AZ36">
        <v>1</v>
      </c>
      <c r="BA36">
        <v>3586</v>
      </c>
      <c r="BB36">
        <v>3613655</v>
      </c>
      <c r="BC36">
        <v>419589342</v>
      </c>
      <c r="BD36">
        <v>419623246</v>
      </c>
      <c r="BE36">
        <v>419567383</v>
      </c>
    </row>
    <row r="37" spans="2:57" ht="18" x14ac:dyDescent="0.2">
      <c r="B37">
        <f t="shared" si="10"/>
        <v>1602440854.6666667</v>
      </c>
      <c r="C37">
        <f t="shared" si="11"/>
        <v>2397993525</v>
      </c>
      <c r="D37">
        <f t="shared" si="12"/>
        <v>3257232127</v>
      </c>
      <c r="E37">
        <f t="shared" si="13"/>
        <v>1844236732</v>
      </c>
      <c r="F37">
        <f t="shared" si="14"/>
        <v>422128685.33333331</v>
      </c>
      <c r="G37">
        <f t="shared" si="15"/>
        <v>419595830.33333331</v>
      </c>
      <c r="H37">
        <f t="shared" si="16"/>
        <v>1657271292.3888893</v>
      </c>
      <c r="K37" s="1">
        <v>21</v>
      </c>
      <c r="L37">
        <v>1</v>
      </c>
      <c r="M37">
        <v>3586</v>
      </c>
      <c r="N37">
        <v>3613655</v>
      </c>
      <c r="O37">
        <v>1506430476</v>
      </c>
      <c r="P37">
        <v>1645054968</v>
      </c>
      <c r="Q37">
        <v>1655837120</v>
      </c>
      <c r="S37" s="1">
        <v>21</v>
      </c>
      <c r="T37">
        <v>1</v>
      </c>
      <c r="U37">
        <v>3586</v>
      </c>
      <c r="V37">
        <v>3613655</v>
      </c>
      <c r="W37">
        <v>2397993525</v>
      </c>
      <c r="X37">
        <v>2397993525</v>
      </c>
      <c r="Y37">
        <v>2397993525</v>
      </c>
      <c r="AA37" s="1">
        <v>21</v>
      </c>
      <c r="AB37">
        <v>1</v>
      </c>
      <c r="AC37">
        <v>3586</v>
      </c>
      <c r="AD37">
        <v>3613655</v>
      </c>
      <c r="AE37">
        <v>3257232127</v>
      </c>
      <c r="AF37">
        <v>3257232127</v>
      </c>
      <c r="AG37">
        <v>3257232127</v>
      </c>
      <c r="AI37" s="1">
        <v>21</v>
      </c>
      <c r="AJ37">
        <v>1</v>
      </c>
      <c r="AK37">
        <v>3586</v>
      </c>
      <c r="AL37">
        <v>3613655</v>
      </c>
      <c r="AM37">
        <v>1844236732</v>
      </c>
      <c r="AN37">
        <v>1844236732</v>
      </c>
      <c r="AO37">
        <v>1844236732</v>
      </c>
      <c r="AQ37" s="1">
        <v>21</v>
      </c>
      <c r="AR37">
        <v>1</v>
      </c>
      <c r="AS37">
        <v>3586</v>
      </c>
      <c r="AT37">
        <v>3613655</v>
      </c>
      <c r="AU37">
        <v>421358095</v>
      </c>
      <c r="AV37">
        <v>423720993</v>
      </c>
      <c r="AW37">
        <v>421306968</v>
      </c>
      <c r="AY37" s="1">
        <v>21</v>
      </c>
      <c r="AZ37">
        <v>1</v>
      </c>
      <c r="BA37">
        <v>3586</v>
      </c>
      <c r="BB37">
        <v>3613655</v>
      </c>
      <c r="BC37">
        <v>419577788</v>
      </c>
      <c r="BD37">
        <v>419630388</v>
      </c>
      <c r="BE37">
        <v>419579315</v>
      </c>
    </row>
    <row r="38" spans="2:57" ht="18" x14ac:dyDescent="0.2">
      <c r="B38">
        <f t="shared" si="10"/>
        <v>1608141271.6666667</v>
      </c>
      <c r="C38">
        <f t="shared" si="11"/>
        <v>2349997315</v>
      </c>
      <c r="D38">
        <f t="shared" si="12"/>
        <v>3154727833</v>
      </c>
      <c r="E38">
        <f t="shared" si="13"/>
        <v>1954655633</v>
      </c>
      <c r="F38">
        <f t="shared" si="14"/>
        <v>422254848.33333331</v>
      </c>
      <c r="G38">
        <f t="shared" si="15"/>
        <v>419600587.66666669</v>
      </c>
      <c r="H38">
        <f t="shared" si="16"/>
        <v>1651562914.7777779</v>
      </c>
      <c r="K38" s="1">
        <v>22</v>
      </c>
      <c r="L38">
        <v>1</v>
      </c>
      <c r="M38">
        <v>3586</v>
      </c>
      <c r="N38">
        <v>3613655</v>
      </c>
      <c r="O38">
        <v>1506388453</v>
      </c>
      <c r="P38">
        <v>1662234539</v>
      </c>
      <c r="Q38">
        <v>1655800823</v>
      </c>
      <c r="S38" s="1">
        <v>22</v>
      </c>
      <c r="T38">
        <v>1</v>
      </c>
      <c r="U38">
        <v>3586</v>
      </c>
      <c r="V38">
        <v>3613655</v>
      </c>
      <c r="W38">
        <v>2349997315</v>
      </c>
      <c r="X38">
        <v>2349997315</v>
      </c>
      <c r="Y38">
        <v>2349997315</v>
      </c>
      <c r="AA38" s="1">
        <v>22</v>
      </c>
      <c r="AB38">
        <v>1</v>
      </c>
      <c r="AC38">
        <v>3586</v>
      </c>
      <c r="AD38">
        <v>3613655</v>
      </c>
      <c r="AE38">
        <v>3154727833</v>
      </c>
      <c r="AF38">
        <v>3154727833</v>
      </c>
      <c r="AG38">
        <v>3154727833</v>
      </c>
      <c r="AI38" s="1">
        <v>22</v>
      </c>
      <c r="AJ38">
        <v>1</v>
      </c>
      <c r="AK38">
        <v>3586</v>
      </c>
      <c r="AL38">
        <v>3613655</v>
      </c>
      <c r="AM38">
        <v>1954655633</v>
      </c>
      <c r="AN38">
        <v>1954655633</v>
      </c>
      <c r="AO38">
        <v>1954655633</v>
      </c>
      <c r="AQ38" s="1">
        <v>22</v>
      </c>
      <c r="AR38">
        <v>1</v>
      </c>
      <c r="AS38">
        <v>3586</v>
      </c>
      <c r="AT38">
        <v>3613655</v>
      </c>
      <c r="AU38">
        <v>421381690</v>
      </c>
      <c r="AV38">
        <v>424125262</v>
      </c>
      <c r="AW38">
        <v>421257593</v>
      </c>
      <c r="AY38" s="1">
        <v>22</v>
      </c>
      <c r="AZ38">
        <v>1</v>
      </c>
      <c r="BA38">
        <v>3586</v>
      </c>
      <c r="BB38">
        <v>3613655</v>
      </c>
      <c r="BC38">
        <v>419590236</v>
      </c>
      <c r="BD38">
        <v>419618618</v>
      </c>
      <c r="BE38">
        <v>419592909</v>
      </c>
    </row>
    <row r="39" spans="2:57" ht="18" x14ac:dyDescent="0.2">
      <c r="B39">
        <f t="shared" si="10"/>
        <v>1617869746</v>
      </c>
      <c r="C39">
        <f t="shared" si="11"/>
        <v>2330826032</v>
      </c>
      <c r="D39">
        <f t="shared" si="12"/>
        <v>3093602798</v>
      </c>
      <c r="E39">
        <f t="shared" si="13"/>
        <v>1844213749</v>
      </c>
      <c r="F39">
        <f t="shared" si="14"/>
        <v>422161811</v>
      </c>
      <c r="G39">
        <f t="shared" si="15"/>
        <v>419601687.66666669</v>
      </c>
      <c r="H39">
        <f t="shared" si="16"/>
        <v>1621379303.9444444</v>
      </c>
      <c r="K39" s="1">
        <v>23</v>
      </c>
      <c r="L39">
        <v>1</v>
      </c>
      <c r="M39">
        <v>3586</v>
      </c>
      <c r="N39">
        <v>3613655</v>
      </c>
      <c r="O39">
        <v>1535443499</v>
      </c>
      <c r="P39">
        <v>1662314285</v>
      </c>
      <c r="Q39">
        <v>1655851454</v>
      </c>
      <c r="S39" s="1">
        <v>23</v>
      </c>
      <c r="T39">
        <v>1</v>
      </c>
      <c r="U39">
        <v>3586</v>
      </c>
      <c r="V39">
        <v>3613655</v>
      </c>
      <c r="W39">
        <v>2330826032</v>
      </c>
      <c r="X39">
        <v>2330826032</v>
      </c>
      <c r="Y39">
        <v>2330826032</v>
      </c>
      <c r="AA39" s="1">
        <v>23</v>
      </c>
      <c r="AB39">
        <v>1</v>
      </c>
      <c r="AC39">
        <v>3586</v>
      </c>
      <c r="AD39">
        <v>3613655</v>
      </c>
      <c r="AE39">
        <v>3093602798</v>
      </c>
      <c r="AF39">
        <v>3093602798</v>
      </c>
      <c r="AG39">
        <v>3093602798</v>
      </c>
      <c r="AI39" s="1">
        <v>23</v>
      </c>
      <c r="AJ39">
        <v>1</v>
      </c>
      <c r="AK39">
        <v>3586</v>
      </c>
      <c r="AL39">
        <v>3613655</v>
      </c>
      <c r="AM39">
        <v>1844213749</v>
      </c>
      <c r="AN39">
        <v>1844213749</v>
      </c>
      <c r="AO39">
        <v>1844213749</v>
      </c>
      <c r="AQ39" s="1">
        <v>23</v>
      </c>
      <c r="AR39">
        <v>1</v>
      </c>
      <c r="AS39">
        <v>3586</v>
      </c>
      <c r="AT39">
        <v>3613655</v>
      </c>
      <c r="AU39">
        <v>421360544</v>
      </c>
      <c r="AV39">
        <v>423797920</v>
      </c>
      <c r="AW39">
        <v>421326969</v>
      </c>
      <c r="AY39" s="1">
        <v>23</v>
      </c>
      <c r="AZ39">
        <v>1</v>
      </c>
      <c r="BA39">
        <v>3586</v>
      </c>
      <c r="BB39">
        <v>3613655</v>
      </c>
      <c r="BC39">
        <v>419591596</v>
      </c>
      <c r="BD39">
        <v>419645186</v>
      </c>
      <c r="BE39">
        <v>419568281</v>
      </c>
    </row>
    <row r="40" spans="2:57" ht="18" x14ac:dyDescent="0.2">
      <c r="B40">
        <f t="shared" si="10"/>
        <v>1609597663.3333333</v>
      </c>
      <c r="C40">
        <f t="shared" si="11"/>
        <v>2610079986</v>
      </c>
      <c r="D40">
        <f t="shared" si="12"/>
        <v>3591800479</v>
      </c>
      <c r="E40">
        <f t="shared" si="13"/>
        <v>1914803374</v>
      </c>
      <c r="F40">
        <f t="shared" si="14"/>
        <v>422150960.66666669</v>
      </c>
      <c r="G40">
        <f t="shared" si="15"/>
        <v>419595023.33333331</v>
      </c>
      <c r="H40">
        <f t="shared" si="16"/>
        <v>1761337914.3888886</v>
      </c>
      <c r="K40" s="1">
        <v>24</v>
      </c>
      <c r="L40">
        <v>1</v>
      </c>
      <c r="M40">
        <v>3586</v>
      </c>
      <c r="N40">
        <v>3613655</v>
      </c>
      <c r="O40">
        <v>1510857290</v>
      </c>
      <c r="P40">
        <v>1662079138</v>
      </c>
      <c r="Q40">
        <v>1655856562</v>
      </c>
      <c r="S40" s="1">
        <v>24</v>
      </c>
      <c r="T40">
        <v>1</v>
      </c>
      <c r="U40">
        <v>3586</v>
      </c>
      <c r="V40">
        <v>3613655</v>
      </c>
      <c r="W40">
        <v>2610079986</v>
      </c>
      <c r="X40">
        <v>2610079986</v>
      </c>
      <c r="Y40">
        <v>2610079986</v>
      </c>
      <c r="AA40" s="1">
        <v>24</v>
      </c>
      <c r="AB40">
        <v>1</v>
      </c>
      <c r="AC40">
        <v>3586</v>
      </c>
      <c r="AD40">
        <v>3613655</v>
      </c>
      <c r="AE40">
        <v>3591800479</v>
      </c>
      <c r="AF40">
        <v>3591800479</v>
      </c>
      <c r="AG40">
        <v>3591800479</v>
      </c>
      <c r="AI40" s="1">
        <v>24</v>
      </c>
      <c r="AJ40">
        <v>1</v>
      </c>
      <c r="AK40">
        <v>3586</v>
      </c>
      <c r="AL40">
        <v>3613655</v>
      </c>
      <c r="AM40">
        <v>1914803374</v>
      </c>
      <c r="AN40">
        <v>1914803374</v>
      </c>
      <c r="AO40">
        <v>1914803374</v>
      </c>
      <c r="AQ40" s="1">
        <v>24</v>
      </c>
      <c r="AR40">
        <v>1</v>
      </c>
      <c r="AS40">
        <v>3586</v>
      </c>
      <c r="AT40">
        <v>3613655</v>
      </c>
      <c r="AU40">
        <v>421386534</v>
      </c>
      <c r="AV40">
        <v>423785681</v>
      </c>
      <c r="AW40">
        <v>421280667</v>
      </c>
      <c r="AY40" s="1">
        <v>24</v>
      </c>
      <c r="AZ40">
        <v>1</v>
      </c>
      <c r="BA40">
        <v>3586</v>
      </c>
      <c r="BB40">
        <v>3613655</v>
      </c>
      <c r="BC40">
        <v>419572850</v>
      </c>
      <c r="BD40">
        <v>419609824</v>
      </c>
      <c r="BE40">
        <v>419602396</v>
      </c>
    </row>
    <row r="41" spans="2:57" ht="18" x14ac:dyDescent="0.2">
      <c r="B41">
        <f t="shared" si="10"/>
        <v>1613057348.3333333</v>
      </c>
      <c r="C41">
        <f t="shared" si="11"/>
        <v>2281422167</v>
      </c>
      <c r="D41">
        <f t="shared" si="12"/>
        <v>3131168631</v>
      </c>
      <c r="E41">
        <f t="shared" si="13"/>
        <v>1902617033</v>
      </c>
      <c r="F41">
        <f t="shared" si="14"/>
        <v>422156186.66666669</v>
      </c>
      <c r="G41">
        <f t="shared" si="15"/>
        <v>419602734.33333331</v>
      </c>
      <c r="H41">
        <f t="shared" si="16"/>
        <v>1628337350.0555553</v>
      </c>
      <c r="K41" s="1">
        <v>25</v>
      </c>
      <c r="L41">
        <v>1</v>
      </c>
      <c r="M41">
        <v>3586</v>
      </c>
      <c r="N41">
        <v>3613655</v>
      </c>
      <c r="O41">
        <v>1521239614</v>
      </c>
      <c r="P41">
        <v>1662112739</v>
      </c>
      <c r="Q41">
        <v>1655819692</v>
      </c>
      <c r="S41" s="1">
        <v>25</v>
      </c>
      <c r="T41">
        <v>1</v>
      </c>
      <c r="U41">
        <v>3586</v>
      </c>
      <c r="V41">
        <v>3613655</v>
      </c>
      <c r="W41">
        <v>2281422167</v>
      </c>
      <c r="X41">
        <v>2281422167</v>
      </c>
      <c r="Y41">
        <v>2281422167</v>
      </c>
      <c r="AA41" s="1">
        <v>25</v>
      </c>
      <c r="AB41">
        <v>1</v>
      </c>
      <c r="AC41">
        <v>3586</v>
      </c>
      <c r="AD41">
        <v>3613655</v>
      </c>
      <c r="AE41">
        <v>3131168631</v>
      </c>
      <c r="AF41">
        <v>3131168631</v>
      </c>
      <c r="AG41">
        <v>3131168631</v>
      </c>
      <c r="AI41" s="1">
        <v>25</v>
      </c>
      <c r="AJ41">
        <v>1</v>
      </c>
      <c r="AK41">
        <v>3586</v>
      </c>
      <c r="AL41">
        <v>3613655</v>
      </c>
      <c r="AM41">
        <v>1902617033</v>
      </c>
      <c r="AN41">
        <v>1902617033</v>
      </c>
      <c r="AO41">
        <v>1902617033</v>
      </c>
      <c r="AQ41" s="1">
        <v>25</v>
      </c>
      <c r="AR41">
        <v>1</v>
      </c>
      <c r="AS41">
        <v>3586</v>
      </c>
      <c r="AT41">
        <v>3613655</v>
      </c>
      <c r="AU41">
        <v>421348306</v>
      </c>
      <c r="AV41">
        <v>423791462</v>
      </c>
      <c r="AW41">
        <v>421328792</v>
      </c>
      <c r="AY41" s="1">
        <v>25</v>
      </c>
      <c r="AZ41">
        <v>1</v>
      </c>
      <c r="BA41">
        <v>3586</v>
      </c>
      <c r="BB41">
        <v>3613655</v>
      </c>
      <c r="BC41">
        <v>419593632</v>
      </c>
      <c r="BD41">
        <v>419642587</v>
      </c>
      <c r="BE41">
        <v>419571984</v>
      </c>
    </row>
    <row r="42" spans="2:57" ht="18" x14ac:dyDescent="0.2">
      <c r="B42">
        <f t="shared" si="10"/>
        <v>1610451712.6666667</v>
      </c>
      <c r="C42">
        <f t="shared" si="11"/>
        <v>2377758676</v>
      </c>
      <c r="D42">
        <f t="shared" si="12"/>
        <v>3261346102</v>
      </c>
      <c r="E42">
        <f t="shared" si="13"/>
        <v>1967715099</v>
      </c>
      <c r="F42">
        <f t="shared" si="14"/>
        <v>422111656</v>
      </c>
      <c r="G42">
        <f t="shared" si="15"/>
        <v>419594510.33333331</v>
      </c>
      <c r="H42">
        <f t="shared" si="16"/>
        <v>1676496292.666667</v>
      </c>
      <c r="K42" s="1">
        <v>26</v>
      </c>
      <c r="L42">
        <v>1</v>
      </c>
      <c r="M42">
        <v>3586</v>
      </c>
      <c r="N42">
        <v>3613655</v>
      </c>
      <c r="O42">
        <v>1530439396</v>
      </c>
      <c r="P42">
        <v>1645144169</v>
      </c>
      <c r="Q42">
        <v>1655771573</v>
      </c>
      <c r="S42" s="1">
        <v>26</v>
      </c>
      <c r="T42">
        <v>1</v>
      </c>
      <c r="U42">
        <v>3586</v>
      </c>
      <c r="V42">
        <v>3613655</v>
      </c>
      <c r="W42">
        <v>2377758676</v>
      </c>
      <c r="X42">
        <v>2377758676</v>
      </c>
      <c r="Y42">
        <v>2377758676</v>
      </c>
      <c r="AA42" s="1">
        <v>26</v>
      </c>
      <c r="AB42">
        <v>1</v>
      </c>
      <c r="AC42">
        <v>3586</v>
      </c>
      <c r="AD42">
        <v>3613655</v>
      </c>
      <c r="AE42">
        <v>3261346102</v>
      </c>
      <c r="AF42">
        <v>3261346102</v>
      </c>
      <c r="AG42">
        <v>3261346102</v>
      </c>
      <c r="AI42" s="1">
        <v>26</v>
      </c>
      <c r="AJ42">
        <v>1</v>
      </c>
      <c r="AK42">
        <v>3586</v>
      </c>
      <c r="AL42">
        <v>3613655</v>
      </c>
      <c r="AM42">
        <v>1967715099</v>
      </c>
      <c r="AN42">
        <v>1967715099</v>
      </c>
      <c r="AO42">
        <v>1967715099</v>
      </c>
      <c r="AQ42" s="1">
        <v>26</v>
      </c>
      <c r="AR42">
        <v>1</v>
      </c>
      <c r="AS42">
        <v>3586</v>
      </c>
      <c r="AT42">
        <v>3613655</v>
      </c>
      <c r="AU42">
        <v>421399920</v>
      </c>
      <c r="AV42">
        <v>423661724</v>
      </c>
      <c r="AW42">
        <v>421273324</v>
      </c>
      <c r="AY42" s="1">
        <v>26</v>
      </c>
      <c r="AZ42">
        <v>1</v>
      </c>
      <c r="BA42">
        <v>3586</v>
      </c>
      <c r="BB42">
        <v>3613655</v>
      </c>
      <c r="BC42">
        <v>419574994</v>
      </c>
      <c r="BD42">
        <v>419628738</v>
      </c>
      <c r="BE42">
        <v>419579799</v>
      </c>
    </row>
    <row r="43" spans="2:57" ht="18" x14ac:dyDescent="0.2">
      <c r="B43">
        <f t="shared" si="10"/>
        <v>1598798614.3333333</v>
      </c>
      <c r="C43">
        <f t="shared" si="11"/>
        <v>2319913204</v>
      </c>
      <c r="D43">
        <f t="shared" si="12"/>
        <v>3210392832</v>
      </c>
      <c r="E43">
        <f t="shared" si="13"/>
        <v>1920388819</v>
      </c>
      <c r="F43">
        <f t="shared" si="14"/>
        <v>422103705</v>
      </c>
      <c r="G43">
        <f t="shared" si="15"/>
        <v>419603747</v>
      </c>
      <c r="H43">
        <f t="shared" si="16"/>
        <v>1648533486.8888886</v>
      </c>
      <c r="K43" s="1">
        <v>27</v>
      </c>
      <c r="L43">
        <v>1</v>
      </c>
      <c r="M43">
        <v>3586</v>
      </c>
      <c r="N43">
        <v>3613655</v>
      </c>
      <c r="O43">
        <v>1495200090</v>
      </c>
      <c r="P43">
        <v>1645341519</v>
      </c>
      <c r="Q43">
        <v>1655854234</v>
      </c>
      <c r="S43" s="1">
        <v>27</v>
      </c>
      <c r="T43">
        <v>1</v>
      </c>
      <c r="U43">
        <v>3586</v>
      </c>
      <c r="V43">
        <v>3613655</v>
      </c>
      <c r="W43">
        <v>2319913204</v>
      </c>
      <c r="X43">
        <v>2319913204</v>
      </c>
      <c r="Y43">
        <v>2319913204</v>
      </c>
      <c r="AA43" s="1">
        <v>27</v>
      </c>
      <c r="AB43">
        <v>1</v>
      </c>
      <c r="AC43">
        <v>3586</v>
      </c>
      <c r="AD43">
        <v>3613655</v>
      </c>
      <c r="AE43">
        <v>3210392832</v>
      </c>
      <c r="AF43">
        <v>3210392832</v>
      </c>
      <c r="AG43">
        <v>3210392832</v>
      </c>
      <c r="AI43" s="1">
        <v>27</v>
      </c>
      <c r="AJ43">
        <v>1</v>
      </c>
      <c r="AK43">
        <v>3586</v>
      </c>
      <c r="AL43">
        <v>3613655</v>
      </c>
      <c r="AM43">
        <v>1920388819</v>
      </c>
      <c r="AN43">
        <v>1920388819</v>
      </c>
      <c r="AO43">
        <v>1920388819</v>
      </c>
      <c r="AQ43" s="1">
        <v>27</v>
      </c>
      <c r="AR43">
        <v>1</v>
      </c>
      <c r="AS43">
        <v>3586</v>
      </c>
      <c r="AT43">
        <v>3613655</v>
      </c>
      <c r="AU43">
        <v>421329296</v>
      </c>
      <c r="AV43">
        <v>423716880</v>
      </c>
      <c r="AW43">
        <v>421264939</v>
      </c>
      <c r="AY43" s="1">
        <v>27</v>
      </c>
      <c r="AZ43">
        <v>1</v>
      </c>
      <c r="BA43">
        <v>3586</v>
      </c>
      <c r="BB43">
        <v>3613655</v>
      </c>
      <c r="BC43">
        <v>419603066</v>
      </c>
      <c r="BD43">
        <v>419618843</v>
      </c>
      <c r="BE43">
        <v>419589332</v>
      </c>
    </row>
    <row r="44" spans="2:57" ht="18" x14ac:dyDescent="0.2">
      <c r="B44">
        <f t="shared" si="10"/>
        <v>1615127816</v>
      </c>
      <c r="C44">
        <f t="shared" si="11"/>
        <v>2404285288</v>
      </c>
      <c r="D44">
        <f t="shared" si="12"/>
        <v>3297586241</v>
      </c>
      <c r="E44">
        <f t="shared" si="13"/>
        <v>1854887215</v>
      </c>
      <c r="F44">
        <f t="shared" si="14"/>
        <v>422373635</v>
      </c>
      <c r="G44">
        <f t="shared" si="15"/>
        <v>419596462.33333331</v>
      </c>
      <c r="H44">
        <f t="shared" si="16"/>
        <v>1668976109.5555556</v>
      </c>
      <c r="K44" s="1">
        <v>28</v>
      </c>
      <c r="L44">
        <v>1</v>
      </c>
      <c r="M44">
        <v>3586</v>
      </c>
      <c r="N44">
        <v>3613655</v>
      </c>
      <c r="O44">
        <v>1561484123</v>
      </c>
      <c r="P44">
        <v>1628099565</v>
      </c>
      <c r="Q44">
        <v>1655799760</v>
      </c>
      <c r="S44" s="1">
        <v>28</v>
      </c>
      <c r="T44">
        <v>1</v>
      </c>
      <c r="U44">
        <v>3586</v>
      </c>
      <c r="V44">
        <v>3613655</v>
      </c>
      <c r="W44">
        <v>2404285288</v>
      </c>
      <c r="X44">
        <v>2404285288</v>
      </c>
      <c r="Y44">
        <v>2404285288</v>
      </c>
      <c r="AA44" s="1">
        <v>28</v>
      </c>
      <c r="AB44">
        <v>1</v>
      </c>
      <c r="AC44">
        <v>3586</v>
      </c>
      <c r="AD44">
        <v>3613655</v>
      </c>
      <c r="AE44">
        <v>3297586241</v>
      </c>
      <c r="AF44">
        <v>3297586241</v>
      </c>
      <c r="AG44">
        <v>3297586241</v>
      </c>
      <c r="AI44" s="1">
        <v>28</v>
      </c>
      <c r="AJ44">
        <v>1</v>
      </c>
      <c r="AK44">
        <v>3586</v>
      </c>
      <c r="AL44">
        <v>3613655</v>
      </c>
      <c r="AM44">
        <v>1854887215</v>
      </c>
      <c r="AN44">
        <v>1854887215</v>
      </c>
      <c r="AO44">
        <v>1854887215</v>
      </c>
      <c r="AQ44" s="1">
        <v>28</v>
      </c>
      <c r="AR44">
        <v>1</v>
      </c>
      <c r="AS44">
        <v>3586</v>
      </c>
      <c r="AT44">
        <v>3613655</v>
      </c>
      <c r="AU44">
        <v>421389036</v>
      </c>
      <c r="AV44">
        <v>424364378</v>
      </c>
      <c r="AW44">
        <v>421367491</v>
      </c>
      <c r="AY44" s="1">
        <v>28</v>
      </c>
      <c r="AZ44">
        <v>1</v>
      </c>
      <c r="BA44">
        <v>3586</v>
      </c>
      <c r="BB44">
        <v>3613655</v>
      </c>
      <c r="BC44">
        <v>419591928</v>
      </c>
      <c r="BD44">
        <v>419633069</v>
      </c>
      <c r="BE44">
        <v>419564390</v>
      </c>
    </row>
    <row r="45" spans="2:57" ht="18" x14ac:dyDescent="0.2">
      <c r="B45">
        <f t="shared" si="10"/>
        <v>1622059129.6666667</v>
      </c>
      <c r="C45">
        <f t="shared" si="11"/>
        <v>2408731918</v>
      </c>
      <c r="D45">
        <f t="shared" si="12"/>
        <v>3717513336</v>
      </c>
      <c r="E45">
        <f t="shared" si="13"/>
        <v>1900918380</v>
      </c>
      <c r="F45">
        <f t="shared" si="14"/>
        <v>422215701.66666669</v>
      </c>
      <c r="G45">
        <f t="shared" si="15"/>
        <v>419590387</v>
      </c>
      <c r="H45">
        <f t="shared" si="16"/>
        <v>1748504808.7222223</v>
      </c>
      <c r="K45" s="1">
        <v>29</v>
      </c>
      <c r="L45">
        <v>1</v>
      </c>
      <c r="M45">
        <v>3586</v>
      </c>
      <c r="N45">
        <v>3613655</v>
      </c>
      <c r="O45">
        <v>1548298763</v>
      </c>
      <c r="P45">
        <v>1662017351</v>
      </c>
      <c r="Q45">
        <v>1655861275</v>
      </c>
      <c r="S45" s="1">
        <v>29</v>
      </c>
      <c r="T45">
        <v>1</v>
      </c>
      <c r="U45">
        <v>3586</v>
      </c>
      <c r="V45">
        <v>3613655</v>
      </c>
      <c r="W45">
        <v>2408731918</v>
      </c>
      <c r="X45">
        <v>2408731918</v>
      </c>
      <c r="Y45">
        <v>2408731918</v>
      </c>
      <c r="AA45" s="1">
        <v>29</v>
      </c>
      <c r="AB45">
        <v>1</v>
      </c>
      <c r="AC45">
        <v>3586</v>
      </c>
      <c r="AD45">
        <v>3613655</v>
      </c>
      <c r="AE45">
        <v>3717513336</v>
      </c>
      <c r="AF45">
        <v>3717513336</v>
      </c>
      <c r="AG45">
        <v>3717513336</v>
      </c>
      <c r="AI45" s="1">
        <v>29</v>
      </c>
      <c r="AJ45">
        <v>1</v>
      </c>
      <c r="AK45">
        <v>3586</v>
      </c>
      <c r="AL45">
        <v>3613655</v>
      </c>
      <c r="AM45">
        <v>1900918380</v>
      </c>
      <c r="AN45">
        <v>1900918380</v>
      </c>
      <c r="AO45">
        <v>1900918380</v>
      </c>
      <c r="AQ45" s="1">
        <v>29</v>
      </c>
      <c r="AR45">
        <v>1</v>
      </c>
      <c r="AS45">
        <v>3586</v>
      </c>
      <c r="AT45">
        <v>3613655</v>
      </c>
      <c r="AU45">
        <v>421387370</v>
      </c>
      <c r="AV45">
        <v>423983494</v>
      </c>
      <c r="AW45">
        <v>421276241</v>
      </c>
      <c r="AY45" s="1">
        <v>29</v>
      </c>
      <c r="AZ45">
        <v>1</v>
      </c>
      <c r="BA45">
        <v>3586</v>
      </c>
      <c r="BB45">
        <v>3613655</v>
      </c>
      <c r="BC45">
        <v>419575992</v>
      </c>
      <c r="BD45">
        <v>419608487</v>
      </c>
      <c r="BE45">
        <v>419586682</v>
      </c>
    </row>
    <row r="46" spans="2:57" ht="18" x14ac:dyDescent="0.2">
      <c r="B46">
        <f t="shared" si="10"/>
        <v>1618582114.3333333</v>
      </c>
      <c r="C46">
        <f t="shared" si="11"/>
        <v>2374283109</v>
      </c>
      <c r="D46">
        <f t="shared" si="12"/>
        <v>3427766267</v>
      </c>
      <c r="E46">
        <f t="shared" si="13"/>
        <v>1854628072</v>
      </c>
      <c r="F46">
        <f t="shared" si="14"/>
        <v>422213376</v>
      </c>
      <c r="G46">
        <f t="shared" si="15"/>
        <v>419601416.66666669</v>
      </c>
      <c r="H46">
        <f t="shared" si="16"/>
        <v>1686179059.1666663</v>
      </c>
      <c r="K46" s="1">
        <v>30</v>
      </c>
      <c r="L46">
        <v>1</v>
      </c>
      <c r="M46">
        <v>3586</v>
      </c>
      <c r="N46">
        <v>3613655</v>
      </c>
      <c r="O46">
        <v>1538025673</v>
      </c>
      <c r="P46">
        <v>1661897358</v>
      </c>
      <c r="Q46">
        <v>1655823312</v>
      </c>
      <c r="S46" s="1">
        <v>30</v>
      </c>
      <c r="T46">
        <v>1</v>
      </c>
      <c r="U46">
        <v>3586</v>
      </c>
      <c r="V46">
        <v>3613655</v>
      </c>
      <c r="W46">
        <v>2374283109</v>
      </c>
      <c r="X46">
        <v>2374283109</v>
      </c>
      <c r="Y46">
        <v>2374283109</v>
      </c>
      <c r="AA46" s="1">
        <v>30</v>
      </c>
      <c r="AB46">
        <v>1</v>
      </c>
      <c r="AC46">
        <v>3586</v>
      </c>
      <c r="AD46">
        <v>3613655</v>
      </c>
      <c r="AE46">
        <v>3427766267</v>
      </c>
      <c r="AF46">
        <v>3427766267</v>
      </c>
      <c r="AG46">
        <v>3427766267</v>
      </c>
      <c r="AI46" s="1">
        <v>30</v>
      </c>
      <c r="AJ46">
        <v>1</v>
      </c>
      <c r="AK46">
        <v>3586</v>
      </c>
      <c r="AL46">
        <v>3613655</v>
      </c>
      <c r="AM46">
        <v>1854628072</v>
      </c>
      <c r="AN46">
        <v>1854628072</v>
      </c>
      <c r="AO46">
        <v>1854628072</v>
      </c>
      <c r="AQ46" s="1">
        <v>30</v>
      </c>
      <c r="AR46">
        <v>1</v>
      </c>
      <c r="AS46">
        <v>3586</v>
      </c>
      <c r="AT46">
        <v>3613655</v>
      </c>
      <c r="AU46">
        <v>421346693</v>
      </c>
      <c r="AV46">
        <v>423980943</v>
      </c>
      <c r="AW46">
        <v>421312492</v>
      </c>
      <c r="AY46" s="1">
        <v>30</v>
      </c>
      <c r="AZ46">
        <v>1</v>
      </c>
      <c r="BA46">
        <v>3586</v>
      </c>
      <c r="BB46">
        <v>3613655</v>
      </c>
      <c r="BC46">
        <v>419588497</v>
      </c>
      <c r="BD46">
        <v>419641356</v>
      </c>
      <c r="BE46">
        <v>419574397</v>
      </c>
    </row>
    <row r="47" spans="2:57" ht="18" x14ac:dyDescent="0.2">
      <c r="B47">
        <f t="shared" si="10"/>
        <v>1612607785.6666667</v>
      </c>
      <c r="C47">
        <f t="shared" si="11"/>
        <v>2313417476</v>
      </c>
      <c r="D47">
        <f t="shared" si="12"/>
        <v>3152123767</v>
      </c>
      <c r="E47">
        <f t="shared" si="13"/>
        <v>1871090156</v>
      </c>
      <c r="F47">
        <f t="shared" si="14"/>
        <v>422112474</v>
      </c>
      <c r="G47">
        <f t="shared" si="15"/>
        <v>419587999.33333331</v>
      </c>
      <c r="H47">
        <f t="shared" si="16"/>
        <v>1631823276.3333337</v>
      </c>
      <c r="K47" s="1">
        <v>31</v>
      </c>
      <c r="L47">
        <v>1</v>
      </c>
      <c r="M47">
        <v>3586</v>
      </c>
      <c r="N47">
        <v>3613655</v>
      </c>
      <c r="O47">
        <v>1554901594</v>
      </c>
      <c r="P47">
        <v>1627129019</v>
      </c>
      <c r="Q47">
        <v>1655792744</v>
      </c>
      <c r="S47" s="1">
        <v>31</v>
      </c>
      <c r="T47">
        <v>1</v>
      </c>
      <c r="U47">
        <v>3586</v>
      </c>
      <c r="V47">
        <v>3613655</v>
      </c>
      <c r="W47">
        <v>2313417476</v>
      </c>
      <c r="X47">
        <v>2313417476</v>
      </c>
      <c r="Y47">
        <v>2313417476</v>
      </c>
      <c r="AA47" s="1">
        <v>31</v>
      </c>
      <c r="AB47">
        <v>1</v>
      </c>
      <c r="AC47">
        <v>3586</v>
      </c>
      <c r="AD47">
        <v>3613655</v>
      </c>
      <c r="AE47">
        <v>3152123767</v>
      </c>
      <c r="AF47">
        <v>3152123767</v>
      </c>
      <c r="AG47">
        <v>3152123767</v>
      </c>
      <c r="AI47" s="1">
        <v>31</v>
      </c>
      <c r="AJ47">
        <v>1</v>
      </c>
      <c r="AK47">
        <v>3586</v>
      </c>
      <c r="AL47">
        <v>3613655</v>
      </c>
      <c r="AM47">
        <v>1871090156</v>
      </c>
      <c r="AN47">
        <v>1871090156</v>
      </c>
      <c r="AO47">
        <v>1871090156</v>
      </c>
      <c r="AQ47" s="1">
        <v>31</v>
      </c>
      <c r="AR47">
        <v>1</v>
      </c>
      <c r="AS47">
        <v>3586</v>
      </c>
      <c r="AT47">
        <v>3613655</v>
      </c>
      <c r="AU47">
        <v>421396902</v>
      </c>
      <c r="AV47">
        <v>423672663</v>
      </c>
      <c r="AW47">
        <v>421267857</v>
      </c>
      <c r="AY47" s="1">
        <v>31</v>
      </c>
      <c r="AZ47">
        <v>1</v>
      </c>
      <c r="BA47">
        <v>3586</v>
      </c>
      <c r="BB47">
        <v>3613655</v>
      </c>
      <c r="BC47">
        <v>419564439</v>
      </c>
      <c r="BD47">
        <v>419620005</v>
      </c>
      <c r="BE47">
        <v>419579554</v>
      </c>
    </row>
    <row r="48" spans="2:57" ht="18" x14ac:dyDescent="0.2">
      <c r="B48">
        <f t="shared" ref="B48:B79" si="17">SUM(O48,P48,Q48)/3</f>
        <v>1618112366.6666667</v>
      </c>
      <c r="C48">
        <f t="shared" ref="C48:C79" si="18">SUM(W48,X48,Y48)/3</f>
        <v>2415885267</v>
      </c>
      <c r="D48">
        <f t="shared" ref="D48:D79" si="19">SUM(AE48,AF48,AG48)/3</f>
        <v>3168024365</v>
      </c>
      <c r="E48">
        <f t="shared" ref="E48:E79" si="20">SUM(AM48,AN48,AO48)/3</f>
        <v>1903441765</v>
      </c>
      <c r="F48">
        <f t="shared" ref="F48:F79" si="21">SUM(AU48,AV48,AW48)/3</f>
        <v>422301293</v>
      </c>
      <c r="G48">
        <f t="shared" ref="G48:G79" si="22">SUM(BC48,BD48,BE48)/3</f>
        <v>419595084.66666669</v>
      </c>
      <c r="H48">
        <f t="shared" si="16"/>
        <v>1657893356.8888891</v>
      </c>
      <c r="K48" s="1">
        <v>32</v>
      </c>
      <c r="L48">
        <v>1</v>
      </c>
      <c r="M48">
        <v>3586</v>
      </c>
      <c r="N48">
        <v>3613655</v>
      </c>
      <c r="O48">
        <v>1586002772</v>
      </c>
      <c r="P48">
        <v>1612538037</v>
      </c>
      <c r="Q48">
        <v>1655796291</v>
      </c>
      <c r="S48" s="1">
        <v>32</v>
      </c>
      <c r="T48">
        <v>1</v>
      </c>
      <c r="U48">
        <v>3586</v>
      </c>
      <c r="V48">
        <v>3613655</v>
      </c>
      <c r="W48">
        <v>2415885267</v>
      </c>
      <c r="X48">
        <v>2415885267</v>
      </c>
      <c r="Y48">
        <v>2415885267</v>
      </c>
      <c r="AA48" s="1">
        <v>32</v>
      </c>
      <c r="AB48">
        <v>1</v>
      </c>
      <c r="AC48">
        <v>3586</v>
      </c>
      <c r="AD48">
        <v>3613655</v>
      </c>
      <c r="AE48">
        <v>3168024365</v>
      </c>
      <c r="AF48">
        <v>3168024365</v>
      </c>
      <c r="AG48">
        <v>3168024365</v>
      </c>
      <c r="AI48" s="1">
        <v>32</v>
      </c>
      <c r="AJ48">
        <v>1</v>
      </c>
      <c r="AK48">
        <v>3586</v>
      </c>
      <c r="AL48">
        <v>3613655</v>
      </c>
      <c r="AM48">
        <v>1903441765</v>
      </c>
      <c r="AN48">
        <v>1903441765</v>
      </c>
      <c r="AO48">
        <v>1903441765</v>
      </c>
      <c r="AQ48" s="1">
        <v>32</v>
      </c>
      <c r="AR48">
        <v>1</v>
      </c>
      <c r="AS48">
        <v>3586</v>
      </c>
      <c r="AT48">
        <v>3613655</v>
      </c>
      <c r="AU48">
        <v>421337527</v>
      </c>
      <c r="AV48">
        <v>424305942</v>
      </c>
      <c r="AW48">
        <v>421260410</v>
      </c>
      <c r="AY48" s="1">
        <v>32</v>
      </c>
      <c r="AZ48">
        <v>1</v>
      </c>
      <c r="BA48">
        <v>3586</v>
      </c>
      <c r="BB48">
        <v>3613655</v>
      </c>
      <c r="BC48">
        <v>419601731</v>
      </c>
      <c r="BD48">
        <v>419612767</v>
      </c>
      <c r="BE48">
        <v>419570756</v>
      </c>
    </row>
    <row r="49" spans="2:57" ht="18" x14ac:dyDescent="0.2">
      <c r="B49">
        <f t="shared" si="17"/>
        <v>1608803560.6666667</v>
      </c>
      <c r="C49">
        <f t="shared" si="18"/>
        <v>4291065610</v>
      </c>
      <c r="D49">
        <f t="shared" si="19"/>
        <v>3494269095</v>
      </c>
      <c r="E49">
        <f t="shared" si="20"/>
        <v>2154469267</v>
      </c>
      <c r="F49">
        <f t="shared" si="21"/>
        <v>422149418.66666669</v>
      </c>
      <c r="G49">
        <f t="shared" si="22"/>
        <v>419601149.66666669</v>
      </c>
      <c r="H49">
        <f t="shared" si="16"/>
        <v>2065059683.5</v>
      </c>
      <c r="K49" s="1">
        <v>33</v>
      </c>
      <c r="L49">
        <v>1</v>
      </c>
      <c r="M49">
        <v>3586</v>
      </c>
      <c r="N49">
        <v>3613655</v>
      </c>
      <c r="O49">
        <v>1523775493</v>
      </c>
      <c r="P49">
        <v>1646819154</v>
      </c>
      <c r="Q49">
        <v>1655816035</v>
      </c>
      <c r="S49" s="1">
        <v>33</v>
      </c>
      <c r="T49">
        <v>1</v>
      </c>
      <c r="U49">
        <v>3586</v>
      </c>
      <c r="V49">
        <v>3613655</v>
      </c>
      <c r="W49">
        <v>4291065610</v>
      </c>
      <c r="X49">
        <v>4291065610</v>
      </c>
      <c r="Y49">
        <v>4291065610</v>
      </c>
      <c r="AA49" s="1">
        <v>33</v>
      </c>
      <c r="AB49">
        <v>1</v>
      </c>
      <c r="AC49">
        <v>3586</v>
      </c>
      <c r="AD49">
        <v>3613655</v>
      </c>
      <c r="AE49">
        <v>3494269095</v>
      </c>
      <c r="AF49">
        <v>3494269095</v>
      </c>
      <c r="AG49">
        <v>3494269095</v>
      </c>
      <c r="AI49" s="1">
        <v>33</v>
      </c>
      <c r="AJ49">
        <v>1</v>
      </c>
      <c r="AK49">
        <v>3586</v>
      </c>
      <c r="AL49">
        <v>3613655</v>
      </c>
      <c r="AM49">
        <v>2154469267</v>
      </c>
      <c r="AN49">
        <v>2154469267</v>
      </c>
      <c r="AO49">
        <v>2154469267</v>
      </c>
      <c r="AQ49" s="1">
        <v>33</v>
      </c>
      <c r="AR49">
        <v>1</v>
      </c>
      <c r="AS49">
        <v>3586</v>
      </c>
      <c r="AT49">
        <v>3613655</v>
      </c>
      <c r="AU49">
        <v>421353881</v>
      </c>
      <c r="AV49">
        <v>423758184</v>
      </c>
      <c r="AW49">
        <v>421336191</v>
      </c>
      <c r="AY49" s="1">
        <v>33</v>
      </c>
      <c r="AZ49">
        <v>1</v>
      </c>
      <c r="BA49">
        <v>3586</v>
      </c>
      <c r="BB49">
        <v>3613655</v>
      </c>
      <c r="BC49">
        <v>419588718</v>
      </c>
      <c r="BD49">
        <v>419628763</v>
      </c>
      <c r="BE49">
        <v>419585968</v>
      </c>
    </row>
    <row r="50" spans="2:57" ht="18" x14ac:dyDescent="0.2">
      <c r="B50">
        <f t="shared" si="17"/>
        <v>1629940978.6666667</v>
      </c>
      <c r="C50">
        <f t="shared" si="18"/>
        <v>3812949725</v>
      </c>
      <c r="D50">
        <f t="shared" si="19"/>
        <v>4007275750</v>
      </c>
      <c r="E50">
        <f t="shared" si="20"/>
        <v>2019103618</v>
      </c>
      <c r="F50">
        <f t="shared" si="21"/>
        <v>422282282.66666669</v>
      </c>
      <c r="G50">
        <f t="shared" si="22"/>
        <v>419594240</v>
      </c>
      <c r="H50">
        <f t="shared" si="16"/>
        <v>2051857765.7222223</v>
      </c>
      <c r="K50" s="1">
        <v>34</v>
      </c>
      <c r="L50">
        <v>1</v>
      </c>
      <c r="M50">
        <v>3586</v>
      </c>
      <c r="N50">
        <v>3613655</v>
      </c>
      <c r="O50">
        <v>1571726596</v>
      </c>
      <c r="P50">
        <v>1662300300</v>
      </c>
      <c r="Q50">
        <v>1655796040</v>
      </c>
      <c r="S50" s="1">
        <v>34</v>
      </c>
      <c r="T50">
        <v>1</v>
      </c>
      <c r="U50">
        <v>3586</v>
      </c>
      <c r="V50">
        <v>3613655</v>
      </c>
      <c r="W50">
        <v>3812949725</v>
      </c>
      <c r="X50">
        <v>3812949725</v>
      </c>
      <c r="Y50">
        <v>3812949725</v>
      </c>
      <c r="AA50" s="1">
        <v>34</v>
      </c>
      <c r="AB50">
        <v>1</v>
      </c>
      <c r="AC50">
        <v>3586</v>
      </c>
      <c r="AD50">
        <v>3613655</v>
      </c>
      <c r="AE50">
        <v>4007275750</v>
      </c>
      <c r="AF50">
        <v>4007275750</v>
      </c>
      <c r="AG50">
        <v>4007275750</v>
      </c>
      <c r="AI50" s="1">
        <v>34</v>
      </c>
      <c r="AJ50">
        <v>1</v>
      </c>
      <c r="AK50">
        <v>3586</v>
      </c>
      <c r="AL50">
        <v>3613655</v>
      </c>
      <c r="AM50">
        <v>2019103618</v>
      </c>
      <c r="AN50">
        <v>2019103618</v>
      </c>
      <c r="AO50">
        <v>2019103618</v>
      </c>
      <c r="AQ50" s="1">
        <v>34</v>
      </c>
      <c r="AR50">
        <v>1</v>
      </c>
      <c r="AS50">
        <v>3586</v>
      </c>
      <c r="AT50">
        <v>3613655</v>
      </c>
      <c r="AU50">
        <v>421384298</v>
      </c>
      <c r="AV50">
        <v>424189380</v>
      </c>
      <c r="AW50">
        <v>421273170</v>
      </c>
      <c r="AY50" s="1">
        <v>34</v>
      </c>
      <c r="AZ50">
        <v>1</v>
      </c>
      <c r="BA50">
        <v>3586</v>
      </c>
      <c r="BB50">
        <v>3613655</v>
      </c>
      <c r="BC50">
        <v>419574499</v>
      </c>
      <c r="BD50">
        <v>419614336</v>
      </c>
      <c r="BE50">
        <v>419593885</v>
      </c>
    </row>
    <row r="51" spans="2:57" ht="18" x14ac:dyDescent="0.2">
      <c r="B51">
        <f t="shared" si="17"/>
        <v>1622882809.3333333</v>
      </c>
      <c r="C51">
        <f t="shared" si="18"/>
        <v>2326343103</v>
      </c>
      <c r="D51">
        <f t="shared" si="19"/>
        <v>3258704994</v>
      </c>
      <c r="E51">
        <f t="shared" si="20"/>
        <v>1880235791</v>
      </c>
      <c r="F51">
        <f t="shared" si="21"/>
        <v>422182110.33333331</v>
      </c>
      <c r="G51">
        <f t="shared" si="22"/>
        <v>419601591</v>
      </c>
      <c r="H51">
        <f t="shared" si="16"/>
        <v>1654991733.1111109</v>
      </c>
      <c r="K51" s="1">
        <v>35</v>
      </c>
      <c r="L51">
        <v>1</v>
      </c>
      <c r="M51">
        <v>3586</v>
      </c>
      <c r="N51">
        <v>3613655</v>
      </c>
      <c r="O51">
        <v>1554864649</v>
      </c>
      <c r="P51">
        <v>1657948567</v>
      </c>
      <c r="Q51">
        <v>1655835212</v>
      </c>
      <c r="S51" s="1">
        <v>35</v>
      </c>
      <c r="T51">
        <v>1</v>
      </c>
      <c r="U51">
        <v>3586</v>
      </c>
      <c r="V51">
        <v>3613655</v>
      </c>
      <c r="W51">
        <v>2326343103</v>
      </c>
      <c r="X51">
        <v>2326343103</v>
      </c>
      <c r="Y51">
        <v>2326343103</v>
      </c>
      <c r="AA51" s="1">
        <v>35</v>
      </c>
      <c r="AB51">
        <v>1</v>
      </c>
      <c r="AC51">
        <v>3586</v>
      </c>
      <c r="AD51">
        <v>3613655</v>
      </c>
      <c r="AE51">
        <v>3258704994</v>
      </c>
      <c r="AF51">
        <v>3258704994</v>
      </c>
      <c r="AG51">
        <v>3258704994</v>
      </c>
      <c r="AI51" s="1">
        <v>35</v>
      </c>
      <c r="AJ51">
        <v>1</v>
      </c>
      <c r="AK51">
        <v>3586</v>
      </c>
      <c r="AL51">
        <v>3613655</v>
      </c>
      <c r="AM51">
        <v>1880235791</v>
      </c>
      <c r="AN51">
        <v>1880235791</v>
      </c>
      <c r="AO51">
        <v>1880235791</v>
      </c>
      <c r="AQ51" s="1">
        <v>35</v>
      </c>
      <c r="AR51">
        <v>1</v>
      </c>
      <c r="AS51">
        <v>3586</v>
      </c>
      <c r="AT51">
        <v>3613655</v>
      </c>
      <c r="AU51">
        <v>421350913</v>
      </c>
      <c r="AV51">
        <v>423890008</v>
      </c>
      <c r="AW51">
        <v>421305410</v>
      </c>
      <c r="AY51" s="1">
        <v>35</v>
      </c>
      <c r="AZ51">
        <v>1</v>
      </c>
      <c r="BA51">
        <v>3586</v>
      </c>
      <c r="BB51">
        <v>3613655</v>
      </c>
      <c r="BC51">
        <v>419596433</v>
      </c>
      <c r="BD51">
        <v>419632104</v>
      </c>
      <c r="BE51">
        <v>419576236</v>
      </c>
    </row>
    <row r="52" spans="2:57" ht="18" x14ac:dyDescent="0.2">
      <c r="B52">
        <f t="shared" si="17"/>
        <v>1631293567.3333333</v>
      </c>
      <c r="C52">
        <f t="shared" si="18"/>
        <v>2457696419</v>
      </c>
      <c r="D52">
        <f t="shared" si="19"/>
        <v>3499305385</v>
      </c>
      <c r="E52">
        <f t="shared" si="20"/>
        <v>1907928620</v>
      </c>
      <c r="F52">
        <f t="shared" si="21"/>
        <v>422141746.33333331</v>
      </c>
      <c r="G52">
        <f t="shared" si="22"/>
        <v>419591175.33333331</v>
      </c>
      <c r="H52">
        <f t="shared" si="16"/>
        <v>1722992818.8333333</v>
      </c>
      <c r="K52" s="1">
        <v>36</v>
      </c>
      <c r="L52">
        <v>1</v>
      </c>
      <c r="M52">
        <v>3586</v>
      </c>
      <c r="N52">
        <v>3613655</v>
      </c>
      <c r="O52">
        <v>1588493882</v>
      </c>
      <c r="P52">
        <v>1649588165</v>
      </c>
      <c r="Q52">
        <v>1655798655</v>
      </c>
      <c r="S52" s="1">
        <v>36</v>
      </c>
      <c r="T52">
        <v>1</v>
      </c>
      <c r="U52">
        <v>3586</v>
      </c>
      <c r="V52">
        <v>3613655</v>
      </c>
      <c r="W52">
        <v>2457696419</v>
      </c>
      <c r="X52">
        <v>2457696419</v>
      </c>
      <c r="Y52">
        <v>2457696419</v>
      </c>
      <c r="AA52" s="1">
        <v>36</v>
      </c>
      <c r="AB52">
        <v>1</v>
      </c>
      <c r="AC52">
        <v>3586</v>
      </c>
      <c r="AD52">
        <v>3613655</v>
      </c>
      <c r="AE52">
        <v>3499305385</v>
      </c>
      <c r="AF52">
        <v>3499305385</v>
      </c>
      <c r="AG52">
        <v>3499305385</v>
      </c>
      <c r="AI52" s="1">
        <v>36</v>
      </c>
      <c r="AJ52">
        <v>1</v>
      </c>
      <c r="AK52">
        <v>3586</v>
      </c>
      <c r="AL52">
        <v>3613655</v>
      </c>
      <c r="AM52">
        <v>1907928620</v>
      </c>
      <c r="AN52">
        <v>1907928620</v>
      </c>
      <c r="AO52">
        <v>1907928620</v>
      </c>
      <c r="AQ52" s="1">
        <v>36</v>
      </c>
      <c r="AR52">
        <v>1</v>
      </c>
      <c r="AS52">
        <v>3586</v>
      </c>
      <c r="AT52">
        <v>3613655</v>
      </c>
      <c r="AU52">
        <v>421429977</v>
      </c>
      <c r="AV52">
        <v>423716258</v>
      </c>
      <c r="AW52">
        <v>421279004</v>
      </c>
      <c r="AY52" s="1">
        <v>36</v>
      </c>
      <c r="AZ52">
        <v>1</v>
      </c>
      <c r="BA52">
        <v>3586</v>
      </c>
      <c r="BB52">
        <v>3613655</v>
      </c>
      <c r="BC52">
        <v>419566696</v>
      </c>
      <c r="BD52">
        <v>419609865</v>
      </c>
      <c r="BE52">
        <v>419596965</v>
      </c>
    </row>
    <row r="53" spans="2:57" ht="18" x14ac:dyDescent="0.2">
      <c r="B53">
        <f t="shared" si="17"/>
        <v>1628395142.6666667</v>
      </c>
      <c r="C53">
        <f t="shared" si="18"/>
        <v>2511358165</v>
      </c>
      <c r="D53">
        <f t="shared" si="19"/>
        <v>3180534624</v>
      </c>
      <c r="E53">
        <f t="shared" si="20"/>
        <v>1964547028</v>
      </c>
      <c r="F53">
        <f t="shared" si="21"/>
        <v>422116677.33333331</v>
      </c>
      <c r="G53">
        <f t="shared" si="22"/>
        <v>419601231</v>
      </c>
      <c r="H53">
        <f t="shared" si="16"/>
        <v>1687758811.3333337</v>
      </c>
      <c r="K53" s="1">
        <v>37</v>
      </c>
      <c r="L53">
        <v>1</v>
      </c>
      <c r="M53">
        <v>3586</v>
      </c>
      <c r="N53">
        <v>3613655</v>
      </c>
      <c r="O53">
        <v>1567511966</v>
      </c>
      <c r="P53">
        <v>1661881677</v>
      </c>
      <c r="Q53">
        <v>1655791785</v>
      </c>
      <c r="S53" s="1">
        <v>37</v>
      </c>
      <c r="T53">
        <v>1</v>
      </c>
      <c r="U53">
        <v>3586</v>
      </c>
      <c r="V53">
        <v>3613655</v>
      </c>
      <c r="W53">
        <v>2511358165</v>
      </c>
      <c r="X53">
        <v>2511358165</v>
      </c>
      <c r="Y53">
        <v>2511358165</v>
      </c>
      <c r="AA53" s="1">
        <v>37</v>
      </c>
      <c r="AB53">
        <v>1</v>
      </c>
      <c r="AC53">
        <v>3586</v>
      </c>
      <c r="AD53">
        <v>3613655</v>
      </c>
      <c r="AE53">
        <v>3180534624</v>
      </c>
      <c r="AF53">
        <v>3180534624</v>
      </c>
      <c r="AG53">
        <v>3180534624</v>
      </c>
      <c r="AI53" s="1">
        <v>37</v>
      </c>
      <c r="AJ53">
        <v>1</v>
      </c>
      <c r="AK53">
        <v>3586</v>
      </c>
      <c r="AL53">
        <v>3613655</v>
      </c>
      <c r="AM53">
        <v>1964547028</v>
      </c>
      <c r="AN53">
        <v>1964547028</v>
      </c>
      <c r="AO53">
        <v>1964547028</v>
      </c>
      <c r="AQ53" s="1">
        <v>37</v>
      </c>
      <c r="AR53">
        <v>1</v>
      </c>
      <c r="AS53">
        <v>3586</v>
      </c>
      <c r="AT53">
        <v>3613655</v>
      </c>
      <c r="AU53">
        <v>421390342</v>
      </c>
      <c r="AV53">
        <v>423704748</v>
      </c>
      <c r="AW53">
        <v>421254942</v>
      </c>
      <c r="AY53" s="1">
        <v>37</v>
      </c>
      <c r="AZ53">
        <v>1</v>
      </c>
      <c r="BA53">
        <v>3586</v>
      </c>
      <c r="BB53">
        <v>3613655</v>
      </c>
      <c r="BC53">
        <v>419604875</v>
      </c>
      <c r="BD53">
        <v>419625598</v>
      </c>
      <c r="BE53">
        <v>419573220</v>
      </c>
    </row>
    <row r="54" spans="2:57" ht="18" x14ac:dyDescent="0.2">
      <c r="B54">
        <f t="shared" si="17"/>
        <v>1642460668</v>
      </c>
      <c r="C54">
        <f t="shared" si="18"/>
        <v>2694269532</v>
      </c>
      <c r="D54">
        <f t="shared" si="19"/>
        <v>3102331324</v>
      </c>
      <c r="E54">
        <f t="shared" si="20"/>
        <v>1954260324</v>
      </c>
      <c r="F54">
        <f t="shared" si="21"/>
        <v>422122545.33333331</v>
      </c>
      <c r="G54">
        <f t="shared" si="22"/>
        <v>419609811.66666669</v>
      </c>
      <c r="H54">
        <f t="shared" si="16"/>
        <v>1705842367.5</v>
      </c>
      <c r="K54" s="1">
        <v>38</v>
      </c>
      <c r="L54">
        <v>1</v>
      </c>
      <c r="M54">
        <v>3586</v>
      </c>
      <c r="N54">
        <v>3613655</v>
      </c>
      <c r="O54">
        <v>1609488739</v>
      </c>
      <c r="P54">
        <v>1662091423</v>
      </c>
      <c r="Q54">
        <v>1655801842</v>
      </c>
      <c r="S54" s="1">
        <v>38</v>
      </c>
      <c r="T54">
        <v>1</v>
      </c>
      <c r="U54">
        <v>3586</v>
      </c>
      <c r="V54">
        <v>3613655</v>
      </c>
      <c r="W54">
        <v>2694269532</v>
      </c>
      <c r="X54">
        <v>2694269532</v>
      </c>
      <c r="Y54">
        <v>2694269532</v>
      </c>
      <c r="AA54" s="1">
        <v>38</v>
      </c>
      <c r="AB54">
        <v>1</v>
      </c>
      <c r="AC54">
        <v>3586</v>
      </c>
      <c r="AD54">
        <v>3613655</v>
      </c>
      <c r="AE54">
        <v>3102331324</v>
      </c>
      <c r="AF54">
        <v>3102331324</v>
      </c>
      <c r="AG54">
        <v>3102331324</v>
      </c>
      <c r="AI54" s="1">
        <v>38</v>
      </c>
      <c r="AJ54">
        <v>1</v>
      </c>
      <c r="AK54">
        <v>3586</v>
      </c>
      <c r="AL54">
        <v>3613655</v>
      </c>
      <c r="AM54">
        <v>1954260324</v>
      </c>
      <c r="AN54">
        <v>1954260324</v>
      </c>
      <c r="AO54">
        <v>1954260324</v>
      </c>
      <c r="AQ54" s="1">
        <v>38</v>
      </c>
      <c r="AR54">
        <v>1</v>
      </c>
      <c r="AS54">
        <v>3586</v>
      </c>
      <c r="AT54">
        <v>3613655</v>
      </c>
      <c r="AU54">
        <v>421376696</v>
      </c>
      <c r="AV54">
        <v>423657769</v>
      </c>
      <c r="AW54">
        <v>421333171</v>
      </c>
      <c r="AY54" s="1">
        <v>38</v>
      </c>
      <c r="AZ54">
        <v>1</v>
      </c>
      <c r="BA54">
        <v>3586</v>
      </c>
      <c r="BB54">
        <v>3613655</v>
      </c>
      <c r="BC54">
        <v>419588163</v>
      </c>
      <c r="BD54">
        <v>419629560</v>
      </c>
      <c r="BE54">
        <v>419611712</v>
      </c>
    </row>
    <row r="55" spans="2:57" ht="18" x14ac:dyDescent="0.2">
      <c r="B55">
        <f t="shared" si="17"/>
        <v>1624239840.6666667</v>
      </c>
      <c r="C55">
        <f t="shared" si="18"/>
        <v>2284289603</v>
      </c>
      <c r="D55">
        <f t="shared" si="19"/>
        <v>3228540245</v>
      </c>
      <c r="E55">
        <f t="shared" si="20"/>
        <v>1965478947</v>
      </c>
      <c r="F55">
        <f t="shared" si="21"/>
        <v>422293795.33333331</v>
      </c>
      <c r="G55">
        <f t="shared" si="22"/>
        <v>419610437.66666669</v>
      </c>
      <c r="H55">
        <f t="shared" si="16"/>
        <v>1657408811.4444447</v>
      </c>
      <c r="K55" s="1">
        <v>39</v>
      </c>
      <c r="L55">
        <v>1</v>
      </c>
      <c r="M55">
        <v>3586</v>
      </c>
      <c r="N55">
        <v>3613655</v>
      </c>
      <c r="O55">
        <v>1554883433</v>
      </c>
      <c r="P55">
        <v>1662015024</v>
      </c>
      <c r="Q55">
        <v>1655821065</v>
      </c>
      <c r="S55" s="1">
        <v>39</v>
      </c>
      <c r="T55">
        <v>1</v>
      </c>
      <c r="U55">
        <v>3586</v>
      </c>
      <c r="V55">
        <v>3613655</v>
      </c>
      <c r="W55">
        <v>2284289603</v>
      </c>
      <c r="X55">
        <v>2284289603</v>
      </c>
      <c r="Y55">
        <v>2284289603</v>
      </c>
      <c r="AA55" s="1">
        <v>39</v>
      </c>
      <c r="AB55">
        <v>1</v>
      </c>
      <c r="AC55">
        <v>3586</v>
      </c>
      <c r="AD55">
        <v>3613655</v>
      </c>
      <c r="AE55">
        <v>3228540245</v>
      </c>
      <c r="AF55">
        <v>3228540245</v>
      </c>
      <c r="AG55">
        <v>3228540245</v>
      </c>
      <c r="AI55" s="1">
        <v>39</v>
      </c>
      <c r="AJ55">
        <v>1</v>
      </c>
      <c r="AK55">
        <v>3586</v>
      </c>
      <c r="AL55">
        <v>3613655</v>
      </c>
      <c r="AM55">
        <v>1965478947</v>
      </c>
      <c r="AN55">
        <v>1965478947</v>
      </c>
      <c r="AO55">
        <v>1965478947</v>
      </c>
      <c r="AQ55" s="1">
        <v>39</v>
      </c>
      <c r="AR55">
        <v>1</v>
      </c>
      <c r="AS55">
        <v>3586</v>
      </c>
      <c r="AT55">
        <v>3613655</v>
      </c>
      <c r="AU55">
        <v>421440394</v>
      </c>
      <c r="AV55">
        <v>424130841</v>
      </c>
      <c r="AW55">
        <v>421310151</v>
      </c>
      <c r="AY55" s="1">
        <v>39</v>
      </c>
      <c r="AZ55">
        <v>1</v>
      </c>
      <c r="BA55">
        <v>3586</v>
      </c>
      <c r="BB55">
        <v>3613655</v>
      </c>
      <c r="BC55">
        <v>419615558</v>
      </c>
      <c r="BD55">
        <v>419630707</v>
      </c>
      <c r="BE55">
        <v>419585048</v>
      </c>
    </row>
    <row r="56" spans="2:57" ht="18" x14ac:dyDescent="0.2">
      <c r="B56">
        <f t="shared" si="17"/>
        <v>1628764358.6666667</v>
      </c>
      <c r="C56">
        <f t="shared" si="18"/>
        <v>2336893496</v>
      </c>
      <c r="D56">
        <f t="shared" si="19"/>
        <v>3200324830</v>
      </c>
      <c r="E56">
        <f t="shared" si="20"/>
        <v>1981910316</v>
      </c>
      <c r="F56">
        <f t="shared" si="21"/>
        <v>422153397</v>
      </c>
      <c r="G56">
        <f t="shared" si="22"/>
        <v>419604715.66666669</v>
      </c>
      <c r="H56">
        <f t="shared" si="16"/>
        <v>1664941852.2222223</v>
      </c>
      <c r="K56" s="1">
        <v>40</v>
      </c>
      <c r="L56">
        <v>1</v>
      </c>
      <c r="M56">
        <v>3586</v>
      </c>
      <c r="N56">
        <v>3613655</v>
      </c>
      <c r="O56">
        <v>1585363418</v>
      </c>
      <c r="P56">
        <v>1645107598</v>
      </c>
      <c r="Q56">
        <v>1655822060</v>
      </c>
      <c r="S56" s="1">
        <v>40</v>
      </c>
      <c r="T56">
        <v>1</v>
      </c>
      <c r="U56">
        <v>3586</v>
      </c>
      <c r="V56">
        <v>3613655</v>
      </c>
      <c r="W56">
        <v>2336893496</v>
      </c>
      <c r="X56">
        <v>2336893496</v>
      </c>
      <c r="Y56">
        <v>2336893496</v>
      </c>
      <c r="AA56" s="1">
        <v>40</v>
      </c>
      <c r="AB56">
        <v>1</v>
      </c>
      <c r="AC56">
        <v>3586</v>
      </c>
      <c r="AD56">
        <v>3613655</v>
      </c>
      <c r="AE56">
        <v>3200324830</v>
      </c>
      <c r="AF56">
        <v>3200324830</v>
      </c>
      <c r="AG56">
        <v>3200324830</v>
      </c>
      <c r="AI56" s="1">
        <v>40</v>
      </c>
      <c r="AJ56">
        <v>1</v>
      </c>
      <c r="AK56">
        <v>3586</v>
      </c>
      <c r="AL56">
        <v>3613655</v>
      </c>
      <c r="AM56">
        <v>1981910316</v>
      </c>
      <c r="AN56">
        <v>1981910316</v>
      </c>
      <c r="AO56">
        <v>1981910316</v>
      </c>
      <c r="AQ56" s="1">
        <v>40</v>
      </c>
      <c r="AR56">
        <v>1</v>
      </c>
      <c r="AS56">
        <v>3586</v>
      </c>
      <c r="AT56">
        <v>3613655</v>
      </c>
      <c r="AU56">
        <v>421356176</v>
      </c>
      <c r="AV56">
        <v>423801312</v>
      </c>
      <c r="AW56">
        <v>421302703</v>
      </c>
      <c r="AY56" s="1">
        <v>40</v>
      </c>
      <c r="AZ56">
        <v>1</v>
      </c>
      <c r="BA56">
        <v>3586</v>
      </c>
      <c r="BB56">
        <v>3613655</v>
      </c>
      <c r="BC56">
        <v>419609317</v>
      </c>
      <c r="BD56">
        <v>419639933</v>
      </c>
      <c r="BE56">
        <v>419564897</v>
      </c>
    </row>
    <row r="57" spans="2:57" ht="18" x14ac:dyDescent="0.2">
      <c r="B57">
        <f t="shared" si="17"/>
        <v>1636498233.6666667</v>
      </c>
      <c r="C57">
        <f t="shared" si="18"/>
        <v>2360885521</v>
      </c>
      <c r="D57">
        <f t="shared" si="19"/>
        <v>3316370186</v>
      </c>
      <c r="E57">
        <f t="shared" si="20"/>
        <v>1949976851</v>
      </c>
      <c r="F57">
        <f t="shared" si="21"/>
        <v>422283500.33333331</v>
      </c>
      <c r="G57">
        <f t="shared" si="22"/>
        <v>419590810</v>
      </c>
      <c r="H57">
        <f t="shared" si="16"/>
        <v>1684267517.0000002</v>
      </c>
      <c r="K57" s="1">
        <v>41</v>
      </c>
      <c r="L57">
        <v>1</v>
      </c>
      <c r="M57">
        <v>3586</v>
      </c>
      <c r="N57">
        <v>3613655</v>
      </c>
      <c r="O57">
        <v>1591758692</v>
      </c>
      <c r="P57">
        <v>1661864883</v>
      </c>
      <c r="Q57">
        <v>1655871126</v>
      </c>
      <c r="S57" s="1">
        <v>41</v>
      </c>
      <c r="T57">
        <v>1</v>
      </c>
      <c r="U57">
        <v>3586</v>
      </c>
      <c r="V57">
        <v>3613655</v>
      </c>
      <c r="W57">
        <v>2360885521</v>
      </c>
      <c r="X57">
        <v>2360885521</v>
      </c>
      <c r="Y57">
        <v>2360885521</v>
      </c>
      <c r="AA57" s="1">
        <v>41</v>
      </c>
      <c r="AB57">
        <v>1</v>
      </c>
      <c r="AC57">
        <v>3586</v>
      </c>
      <c r="AD57">
        <v>3613655</v>
      </c>
      <c r="AE57">
        <v>3316370186</v>
      </c>
      <c r="AF57">
        <v>3316370186</v>
      </c>
      <c r="AG57">
        <v>3316370186</v>
      </c>
      <c r="AI57" s="1">
        <v>41</v>
      </c>
      <c r="AJ57">
        <v>1</v>
      </c>
      <c r="AK57">
        <v>3586</v>
      </c>
      <c r="AL57">
        <v>3613655</v>
      </c>
      <c r="AM57">
        <v>1949976851</v>
      </c>
      <c r="AN57">
        <v>1949976851</v>
      </c>
      <c r="AO57">
        <v>1949976851</v>
      </c>
      <c r="AQ57" s="1">
        <v>41</v>
      </c>
      <c r="AR57">
        <v>1</v>
      </c>
      <c r="AS57">
        <v>3586</v>
      </c>
      <c r="AT57">
        <v>3613655</v>
      </c>
      <c r="AU57">
        <v>421391228</v>
      </c>
      <c r="AV57">
        <v>424196362</v>
      </c>
      <c r="AW57">
        <v>421262911</v>
      </c>
      <c r="AY57" s="1">
        <v>41</v>
      </c>
      <c r="AZ57">
        <v>1</v>
      </c>
      <c r="BA57">
        <v>3586</v>
      </c>
      <c r="BB57">
        <v>3613655</v>
      </c>
      <c r="BC57">
        <v>419571297</v>
      </c>
      <c r="BD57">
        <v>419623788</v>
      </c>
      <c r="BE57">
        <v>419577345</v>
      </c>
    </row>
    <row r="58" spans="2:57" ht="18" x14ac:dyDescent="0.2">
      <c r="B58">
        <f t="shared" si="17"/>
        <v>1637219189.3333333</v>
      </c>
      <c r="C58">
        <f t="shared" si="18"/>
        <v>2407677336</v>
      </c>
      <c r="D58">
        <f t="shared" si="19"/>
        <v>3282087161</v>
      </c>
      <c r="E58">
        <f t="shared" si="20"/>
        <v>1999100723</v>
      </c>
      <c r="F58">
        <f t="shared" si="21"/>
        <v>422322667.66666669</v>
      </c>
      <c r="G58">
        <f t="shared" si="22"/>
        <v>419596700.66666669</v>
      </c>
      <c r="H58">
        <f t="shared" si="16"/>
        <v>1694667296.2777774</v>
      </c>
      <c r="K58" s="1">
        <v>42</v>
      </c>
      <c r="L58">
        <v>1</v>
      </c>
      <c r="M58">
        <v>3586</v>
      </c>
      <c r="N58">
        <v>3613655</v>
      </c>
      <c r="O58">
        <v>1593820819</v>
      </c>
      <c r="P58">
        <v>1662031971</v>
      </c>
      <c r="Q58">
        <v>1655804778</v>
      </c>
      <c r="S58" s="1">
        <v>42</v>
      </c>
      <c r="T58">
        <v>1</v>
      </c>
      <c r="U58">
        <v>3586</v>
      </c>
      <c r="V58">
        <v>3613655</v>
      </c>
      <c r="W58">
        <v>2407677336</v>
      </c>
      <c r="X58">
        <v>2407677336</v>
      </c>
      <c r="Y58">
        <v>2407677336</v>
      </c>
      <c r="AA58" s="1">
        <v>42</v>
      </c>
      <c r="AB58">
        <v>1</v>
      </c>
      <c r="AC58">
        <v>3586</v>
      </c>
      <c r="AD58">
        <v>3613655</v>
      </c>
      <c r="AE58">
        <v>3282087161</v>
      </c>
      <c r="AF58">
        <v>3282087161</v>
      </c>
      <c r="AG58">
        <v>3282087161</v>
      </c>
      <c r="AI58" s="1">
        <v>42</v>
      </c>
      <c r="AJ58">
        <v>1</v>
      </c>
      <c r="AK58">
        <v>3586</v>
      </c>
      <c r="AL58">
        <v>3613655</v>
      </c>
      <c r="AM58">
        <v>1999100723</v>
      </c>
      <c r="AN58">
        <v>1999100723</v>
      </c>
      <c r="AO58">
        <v>1999100723</v>
      </c>
      <c r="AQ58" s="1">
        <v>42</v>
      </c>
      <c r="AR58">
        <v>1</v>
      </c>
      <c r="AS58">
        <v>3586</v>
      </c>
      <c r="AT58">
        <v>3613655</v>
      </c>
      <c r="AU58">
        <v>421385499</v>
      </c>
      <c r="AV58">
        <v>424335946</v>
      </c>
      <c r="AW58">
        <v>421246558</v>
      </c>
      <c r="AY58" s="1">
        <v>42</v>
      </c>
      <c r="AZ58">
        <v>1</v>
      </c>
      <c r="BA58">
        <v>3586</v>
      </c>
      <c r="BB58">
        <v>3613655</v>
      </c>
      <c r="BC58">
        <v>419600051</v>
      </c>
      <c r="BD58">
        <v>419618012</v>
      </c>
      <c r="BE58">
        <v>419572039</v>
      </c>
    </row>
    <row r="59" spans="2:57" ht="18" x14ac:dyDescent="0.2">
      <c r="B59">
        <f t="shared" si="17"/>
        <v>1627225591.3333333</v>
      </c>
      <c r="C59">
        <f t="shared" si="18"/>
        <v>2397392808</v>
      </c>
      <c r="D59">
        <f t="shared" si="19"/>
        <v>3250707575</v>
      </c>
      <c r="E59">
        <f t="shared" si="20"/>
        <v>2062415089</v>
      </c>
      <c r="F59">
        <f t="shared" si="21"/>
        <v>422345446</v>
      </c>
      <c r="G59">
        <f t="shared" si="22"/>
        <v>419596199.33333331</v>
      </c>
      <c r="H59">
        <f t="shared" si="16"/>
        <v>1696613784.7777777</v>
      </c>
      <c r="K59" s="1">
        <v>43</v>
      </c>
      <c r="L59">
        <v>1</v>
      </c>
      <c r="M59">
        <v>3586</v>
      </c>
      <c r="N59">
        <v>3613655</v>
      </c>
      <c r="O59">
        <v>1564062876</v>
      </c>
      <c r="P59">
        <v>1661794844</v>
      </c>
      <c r="Q59">
        <v>1655819054</v>
      </c>
      <c r="S59" s="1">
        <v>43</v>
      </c>
      <c r="T59">
        <v>1</v>
      </c>
      <c r="U59">
        <v>3586</v>
      </c>
      <c r="V59">
        <v>3613655</v>
      </c>
      <c r="W59">
        <v>2397392808</v>
      </c>
      <c r="X59">
        <v>2397392808</v>
      </c>
      <c r="Y59">
        <v>2397392808</v>
      </c>
      <c r="AA59" s="1">
        <v>43</v>
      </c>
      <c r="AB59">
        <v>1</v>
      </c>
      <c r="AC59">
        <v>3586</v>
      </c>
      <c r="AD59">
        <v>3613655</v>
      </c>
      <c r="AE59">
        <v>3250707575</v>
      </c>
      <c r="AF59">
        <v>3250707575</v>
      </c>
      <c r="AG59">
        <v>3250707575</v>
      </c>
      <c r="AI59" s="1">
        <v>43</v>
      </c>
      <c r="AJ59">
        <v>1</v>
      </c>
      <c r="AK59">
        <v>3586</v>
      </c>
      <c r="AL59">
        <v>3613655</v>
      </c>
      <c r="AM59">
        <v>2062415089</v>
      </c>
      <c r="AN59">
        <v>2062415089</v>
      </c>
      <c r="AO59">
        <v>2062415089</v>
      </c>
      <c r="AQ59" s="1">
        <v>43</v>
      </c>
      <c r="AR59">
        <v>1</v>
      </c>
      <c r="AS59">
        <v>3586</v>
      </c>
      <c r="AT59">
        <v>3613655</v>
      </c>
      <c r="AU59">
        <v>421360084</v>
      </c>
      <c r="AV59">
        <v>424331155</v>
      </c>
      <c r="AW59">
        <v>421345099</v>
      </c>
      <c r="AY59" s="1">
        <v>43</v>
      </c>
      <c r="AZ59">
        <v>1</v>
      </c>
      <c r="BA59">
        <v>3586</v>
      </c>
      <c r="BB59">
        <v>3613655</v>
      </c>
      <c r="BC59">
        <v>419569170</v>
      </c>
      <c r="BD59">
        <v>419630566</v>
      </c>
      <c r="BE59">
        <v>419588862</v>
      </c>
    </row>
    <row r="60" spans="2:57" ht="18" x14ac:dyDescent="0.2">
      <c r="B60">
        <f t="shared" si="17"/>
        <v>1613897122</v>
      </c>
      <c r="C60">
        <f t="shared" si="18"/>
        <v>2386684785</v>
      </c>
      <c r="D60">
        <f t="shared" si="19"/>
        <v>3172158896</v>
      </c>
      <c r="E60">
        <f t="shared" si="20"/>
        <v>1940945569</v>
      </c>
      <c r="F60">
        <f t="shared" si="21"/>
        <v>422227877</v>
      </c>
      <c r="G60">
        <f t="shared" si="22"/>
        <v>419605143.33333331</v>
      </c>
      <c r="H60">
        <f t="shared" si="16"/>
        <v>1659253232.0555556</v>
      </c>
      <c r="K60" s="1">
        <v>44</v>
      </c>
      <c r="L60">
        <v>1</v>
      </c>
      <c r="M60">
        <v>3586</v>
      </c>
      <c r="N60">
        <v>3613655</v>
      </c>
      <c r="O60">
        <v>1523825427</v>
      </c>
      <c r="P60">
        <v>1662084068</v>
      </c>
      <c r="Q60">
        <v>1655781871</v>
      </c>
      <c r="S60" s="1">
        <v>44</v>
      </c>
      <c r="T60">
        <v>1</v>
      </c>
      <c r="U60">
        <v>3586</v>
      </c>
      <c r="V60">
        <v>3613655</v>
      </c>
      <c r="W60">
        <v>2386684785</v>
      </c>
      <c r="X60">
        <v>2386684785</v>
      </c>
      <c r="Y60">
        <v>2386684785</v>
      </c>
      <c r="AA60" s="1">
        <v>44</v>
      </c>
      <c r="AB60">
        <v>1</v>
      </c>
      <c r="AC60">
        <v>3586</v>
      </c>
      <c r="AD60">
        <v>3613655</v>
      </c>
      <c r="AE60">
        <v>3172158896</v>
      </c>
      <c r="AF60">
        <v>3172158896</v>
      </c>
      <c r="AG60">
        <v>3172158896</v>
      </c>
      <c r="AI60" s="1">
        <v>44</v>
      </c>
      <c r="AJ60">
        <v>1</v>
      </c>
      <c r="AK60">
        <v>3586</v>
      </c>
      <c r="AL60">
        <v>3613655</v>
      </c>
      <c r="AM60">
        <v>1940945569</v>
      </c>
      <c r="AN60">
        <v>1940945569</v>
      </c>
      <c r="AO60">
        <v>1940945569</v>
      </c>
      <c r="AQ60" s="1">
        <v>44</v>
      </c>
      <c r="AR60">
        <v>1</v>
      </c>
      <c r="AS60">
        <v>3586</v>
      </c>
      <c r="AT60">
        <v>3613655</v>
      </c>
      <c r="AU60">
        <v>421399250</v>
      </c>
      <c r="AV60">
        <v>424008864</v>
      </c>
      <c r="AW60">
        <v>421275517</v>
      </c>
      <c r="AY60" s="1">
        <v>44</v>
      </c>
      <c r="AZ60">
        <v>1</v>
      </c>
      <c r="BA60">
        <v>3586</v>
      </c>
      <c r="BB60">
        <v>3613655</v>
      </c>
      <c r="BC60">
        <v>419600161</v>
      </c>
      <c r="BD60">
        <v>419628694</v>
      </c>
      <c r="BE60">
        <v>419586575</v>
      </c>
    </row>
    <row r="61" spans="2:57" ht="18" x14ac:dyDescent="0.2">
      <c r="B61">
        <f t="shared" si="17"/>
        <v>1624221353.3333333</v>
      </c>
      <c r="C61">
        <f t="shared" si="18"/>
        <v>2435350515</v>
      </c>
      <c r="D61">
        <f t="shared" si="19"/>
        <v>3072300924</v>
      </c>
      <c r="E61">
        <f t="shared" si="20"/>
        <v>1928338220</v>
      </c>
      <c r="F61">
        <f t="shared" si="21"/>
        <v>422337999</v>
      </c>
      <c r="G61">
        <f t="shared" si="22"/>
        <v>419599957.66666669</v>
      </c>
      <c r="H61">
        <f t="shared" si="16"/>
        <v>1650358161.4999998</v>
      </c>
      <c r="K61" s="1">
        <v>45</v>
      </c>
      <c r="L61">
        <v>1</v>
      </c>
      <c r="M61">
        <v>3586</v>
      </c>
      <c r="N61">
        <v>3613655</v>
      </c>
      <c r="O61">
        <v>1571638876</v>
      </c>
      <c r="P61">
        <v>1645207787</v>
      </c>
      <c r="Q61">
        <v>1655817397</v>
      </c>
      <c r="S61" s="1">
        <v>45</v>
      </c>
      <c r="T61">
        <v>1</v>
      </c>
      <c r="U61">
        <v>3586</v>
      </c>
      <c r="V61">
        <v>3613655</v>
      </c>
      <c r="W61">
        <v>2435350515</v>
      </c>
      <c r="X61">
        <v>2435350515</v>
      </c>
      <c r="Y61">
        <v>2435350515</v>
      </c>
      <c r="AA61" s="1">
        <v>45</v>
      </c>
      <c r="AB61">
        <v>1</v>
      </c>
      <c r="AC61">
        <v>3586</v>
      </c>
      <c r="AD61">
        <v>3613655</v>
      </c>
      <c r="AE61">
        <v>3072300924</v>
      </c>
      <c r="AF61">
        <v>3072300924</v>
      </c>
      <c r="AG61">
        <v>3072300924</v>
      </c>
      <c r="AI61" s="1">
        <v>45</v>
      </c>
      <c r="AJ61">
        <v>1</v>
      </c>
      <c r="AK61">
        <v>3586</v>
      </c>
      <c r="AL61">
        <v>3613655</v>
      </c>
      <c r="AM61">
        <v>1928338220</v>
      </c>
      <c r="AN61">
        <v>1928338220</v>
      </c>
      <c r="AO61">
        <v>1928338220</v>
      </c>
      <c r="AQ61" s="1">
        <v>45</v>
      </c>
      <c r="AR61">
        <v>1</v>
      </c>
      <c r="AS61">
        <v>3586</v>
      </c>
      <c r="AT61">
        <v>3613655</v>
      </c>
      <c r="AU61">
        <v>421367168</v>
      </c>
      <c r="AV61">
        <v>424336833</v>
      </c>
      <c r="AW61">
        <v>421309996</v>
      </c>
      <c r="AY61" s="1">
        <v>45</v>
      </c>
      <c r="AZ61">
        <v>1</v>
      </c>
      <c r="BA61">
        <v>3586</v>
      </c>
      <c r="BB61">
        <v>3613655</v>
      </c>
      <c r="BC61">
        <v>419593502</v>
      </c>
      <c r="BD61">
        <v>419635209</v>
      </c>
      <c r="BE61">
        <v>419571162</v>
      </c>
    </row>
    <row r="62" spans="2:57" ht="18" x14ac:dyDescent="0.2">
      <c r="B62">
        <f t="shared" si="17"/>
        <v>1638137247.6666667</v>
      </c>
      <c r="C62">
        <f t="shared" si="18"/>
        <v>2357756180</v>
      </c>
      <c r="D62">
        <f t="shared" si="19"/>
        <v>3121170653</v>
      </c>
      <c r="E62">
        <f t="shared" si="20"/>
        <v>1874807294</v>
      </c>
      <c r="F62">
        <f t="shared" si="21"/>
        <v>422270863.66666669</v>
      </c>
      <c r="G62">
        <f t="shared" si="22"/>
        <v>419612909.33333331</v>
      </c>
      <c r="H62">
        <f t="shared" si="16"/>
        <v>1638959191.2777779</v>
      </c>
      <c r="K62" s="1">
        <v>46</v>
      </c>
      <c r="L62">
        <v>1</v>
      </c>
      <c r="M62">
        <v>3586</v>
      </c>
      <c r="N62">
        <v>3613655</v>
      </c>
      <c r="O62">
        <v>1596769321</v>
      </c>
      <c r="P62">
        <v>1661829343</v>
      </c>
      <c r="Q62">
        <v>1655813079</v>
      </c>
      <c r="S62" s="1">
        <v>46</v>
      </c>
      <c r="T62">
        <v>1</v>
      </c>
      <c r="U62">
        <v>3586</v>
      </c>
      <c r="V62">
        <v>3613655</v>
      </c>
      <c r="W62">
        <v>2357756180</v>
      </c>
      <c r="X62">
        <v>2357756180</v>
      </c>
      <c r="Y62">
        <v>2357756180</v>
      </c>
      <c r="AA62" s="1">
        <v>46</v>
      </c>
      <c r="AB62">
        <v>1</v>
      </c>
      <c r="AC62">
        <v>3586</v>
      </c>
      <c r="AD62">
        <v>3613655</v>
      </c>
      <c r="AE62">
        <v>3121170653</v>
      </c>
      <c r="AF62">
        <v>3121170653</v>
      </c>
      <c r="AG62">
        <v>3121170653</v>
      </c>
      <c r="AI62" s="1">
        <v>46</v>
      </c>
      <c r="AJ62">
        <v>1</v>
      </c>
      <c r="AK62">
        <v>3586</v>
      </c>
      <c r="AL62">
        <v>3613655</v>
      </c>
      <c r="AM62">
        <v>1874807294</v>
      </c>
      <c r="AN62">
        <v>1874807294</v>
      </c>
      <c r="AO62">
        <v>1874807294</v>
      </c>
      <c r="AQ62" s="1">
        <v>46</v>
      </c>
      <c r="AR62">
        <v>1</v>
      </c>
      <c r="AS62">
        <v>3586</v>
      </c>
      <c r="AT62">
        <v>3613655</v>
      </c>
      <c r="AU62">
        <v>421375605</v>
      </c>
      <c r="AV62">
        <v>424112875</v>
      </c>
      <c r="AW62">
        <v>421324111</v>
      </c>
      <c r="AY62" s="1">
        <v>46</v>
      </c>
      <c r="AZ62">
        <v>1</v>
      </c>
      <c r="BA62">
        <v>3586</v>
      </c>
      <c r="BB62">
        <v>3613655</v>
      </c>
      <c r="BC62">
        <v>419566211</v>
      </c>
      <c r="BD62">
        <v>419684688</v>
      </c>
      <c r="BE62">
        <v>419587829</v>
      </c>
    </row>
    <row r="63" spans="2:57" ht="18" x14ac:dyDescent="0.2">
      <c r="B63">
        <f t="shared" si="17"/>
        <v>1621698989.6666667</v>
      </c>
      <c r="C63">
        <f t="shared" si="18"/>
        <v>2476798064</v>
      </c>
      <c r="D63">
        <f t="shared" si="19"/>
        <v>3318065953</v>
      </c>
      <c r="E63">
        <f t="shared" si="20"/>
        <v>1959474161</v>
      </c>
      <c r="F63">
        <f t="shared" si="21"/>
        <v>422199996.33333331</v>
      </c>
      <c r="G63">
        <f t="shared" si="22"/>
        <v>419609427</v>
      </c>
      <c r="H63">
        <f t="shared" si="16"/>
        <v>1702974431.8333337</v>
      </c>
      <c r="K63" s="1">
        <v>47</v>
      </c>
      <c r="L63">
        <v>1</v>
      </c>
      <c r="M63">
        <v>3586</v>
      </c>
      <c r="N63">
        <v>3613655</v>
      </c>
      <c r="O63">
        <v>1564116189</v>
      </c>
      <c r="P63">
        <v>1645196134</v>
      </c>
      <c r="Q63">
        <v>1655784646</v>
      </c>
      <c r="S63" s="1">
        <v>47</v>
      </c>
      <c r="T63">
        <v>1</v>
      </c>
      <c r="U63">
        <v>3586</v>
      </c>
      <c r="V63">
        <v>3613655</v>
      </c>
      <c r="W63">
        <v>2476798064</v>
      </c>
      <c r="X63">
        <v>2476798064</v>
      </c>
      <c r="Y63">
        <v>2476798064</v>
      </c>
      <c r="AA63" s="1">
        <v>47</v>
      </c>
      <c r="AB63">
        <v>1</v>
      </c>
      <c r="AC63">
        <v>3586</v>
      </c>
      <c r="AD63">
        <v>3613655</v>
      </c>
      <c r="AE63">
        <v>3318065953</v>
      </c>
      <c r="AF63">
        <v>3318065953</v>
      </c>
      <c r="AG63">
        <v>3318065953</v>
      </c>
      <c r="AI63" s="1">
        <v>47</v>
      </c>
      <c r="AJ63">
        <v>1</v>
      </c>
      <c r="AK63">
        <v>3586</v>
      </c>
      <c r="AL63">
        <v>3613655</v>
      </c>
      <c r="AM63">
        <v>1959474161</v>
      </c>
      <c r="AN63">
        <v>1959474161</v>
      </c>
      <c r="AO63">
        <v>1959474161</v>
      </c>
      <c r="AQ63" s="1">
        <v>47</v>
      </c>
      <c r="AR63">
        <v>1</v>
      </c>
      <c r="AS63">
        <v>3586</v>
      </c>
      <c r="AT63">
        <v>3613655</v>
      </c>
      <c r="AU63">
        <v>421353679</v>
      </c>
      <c r="AV63">
        <v>423953084</v>
      </c>
      <c r="AW63">
        <v>421293226</v>
      </c>
      <c r="AY63" s="1">
        <v>47</v>
      </c>
      <c r="AZ63">
        <v>1</v>
      </c>
      <c r="BA63">
        <v>3586</v>
      </c>
      <c r="BB63">
        <v>3613655</v>
      </c>
      <c r="BC63">
        <v>419623092</v>
      </c>
      <c r="BD63">
        <v>419643655</v>
      </c>
      <c r="BE63">
        <v>419561534</v>
      </c>
    </row>
    <row r="64" spans="2:57" ht="18" x14ac:dyDescent="0.2">
      <c r="B64">
        <f t="shared" si="17"/>
        <v>1629624095.3333333</v>
      </c>
      <c r="C64">
        <f t="shared" si="18"/>
        <v>2377758048</v>
      </c>
      <c r="D64">
        <f t="shared" si="19"/>
        <v>3156549125</v>
      </c>
      <c r="E64">
        <f t="shared" si="20"/>
        <v>1851548930</v>
      </c>
      <c r="F64">
        <f t="shared" si="21"/>
        <v>422124944.66666669</v>
      </c>
      <c r="G64">
        <f t="shared" si="22"/>
        <v>419602188.66666669</v>
      </c>
      <c r="H64">
        <f t="shared" si="16"/>
        <v>1642867888.6111107</v>
      </c>
      <c r="K64" s="1">
        <v>48</v>
      </c>
      <c r="L64">
        <v>1</v>
      </c>
      <c r="M64">
        <v>3586</v>
      </c>
      <c r="N64">
        <v>3613655</v>
      </c>
      <c r="O64">
        <v>1571132082</v>
      </c>
      <c r="P64">
        <v>1661860189</v>
      </c>
      <c r="Q64">
        <v>1655880015</v>
      </c>
      <c r="S64" s="1">
        <v>48</v>
      </c>
      <c r="T64">
        <v>1</v>
      </c>
      <c r="U64">
        <v>3586</v>
      </c>
      <c r="V64">
        <v>3613655</v>
      </c>
      <c r="W64">
        <v>2377758048</v>
      </c>
      <c r="X64">
        <v>2377758048</v>
      </c>
      <c r="Y64">
        <v>2377758048</v>
      </c>
      <c r="AA64" s="1">
        <v>48</v>
      </c>
      <c r="AB64">
        <v>1</v>
      </c>
      <c r="AC64">
        <v>3586</v>
      </c>
      <c r="AD64">
        <v>3613655</v>
      </c>
      <c r="AE64">
        <v>3156549125</v>
      </c>
      <c r="AF64">
        <v>3156549125</v>
      </c>
      <c r="AG64">
        <v>3156549125</v>
      </c>
      <c r="AI64" s="1">
        <v>48</v>
      </c>
      <c r="AJ64">
        <v>1</v>
      </c>
      <c r="AK64">
        <v>3586</v>
      </c>
      <c r="AL64">
        <v>3613655</v>
      </c>
      <c r="AM64">
        <v>1851548930</v>
      </c>
      <c r="AN64">
        <v>1851548930</v>
      </c>
      <c r="AO64">
        <v>1851548930</v>
      </c>
      <c r="AQ64" s="1">
        <v>48</v>
      </c>
      <c r="AR64">
        <v>1</v>
      </c>
      <c r="AS64">
        <v>3586</v>
      </c>
      <c r="AT64">
        <v>3613655</v>
      </c>
      <c r="AU64">
        <v>421333471</v>
      </c>
      <c r="AV64">
        <v>423758137</v>
      </c>
      <c r="AW64">
        <v>421283226</v>
      </c>
      <c r="AY64" s="1">
        <v>48</v>
      </c>
      <c r="AZ64">
        <v>1</v>
      </c>
      <c r="BA64">
        <v>3586</v>
      </c>
      <c r="BB64">
        <v>3613655</v>
      </c>
      <c r="BC64">
        <v>419577574</v>
      </c>
      <c r="BD64">
        <v>419632562</v>
      </c>
      <c r="BE64">
        <v>419596430</v>
      </c>
    </row>
    <row r="65" spans="2:57" ht="18" x14ac:dyDescent="0.2">
      <c r="B65">
        <f t="shared" si="17"/>
        <v>1624937105.3333333</v>
      </c>
      <c r="C65">
        <f t="shared" si="18"/>
        <v>2583715294</v>
      </c>
      <c r="D65">
        <f t="shared" si="19"/>
        <v>3124571702</v>
      </c>
      <c r="E65">
        <f t="shared" si="20"/>
        <v>1935286884</v>
      </c>
      <c r="F65">
        <f t="shared" si="21"/>
        <v>422154059</v>
      </c>
      <c r="G65">
        <f t="shared" si="22"/>
        <v>419595301</v>
      </c>
      <c r="H65">
        <f t="shared" si="16"/>
        <v>1685043390.8888886</v>
      </c>
      <c r="K65" s="1">
        <v>49</v>
      </c>
      <c r="L65">
        <v>1</v>
      </c>
      <c r="M65">
        <v>3586</v>
      </c>
      <c r="N65">
        <v>3613655</v>
      </c>
      <c r="O65">
        <v>1556995321</v>
      </c>
      <c r="P65">
        <v>1662018528</v>
      </c>
      <c r="Q65">
        <v>1655797467</v>
      </c>
      <c r="S65" s="1">
        <v>49</v>
      </c>
      <c r="T65">
        <v>1</v>
      </c>
      <c r="U65">
        <v>3586</v>
      </c>
      <c r="V65">
        <v>3613655</v>
      </c>
      <c r="W65">
        <v>2583715294</v>
      </c>
      <c r="X65">
        <v>2583715294</v>
      </c>
      <c r="Y65">
        <v>2583715294</v>
      </c>
      <c r="AA65" s="1">
        <v>49</v>
      </c>
      <c r="AB65">
        <v>1</v>
      </c>
      <c r="AC65">
        <v>3586</v>
      </c>
      <c r="AD65">
        <v>3613655</v>
      </c>
      <c r="AE65">
        <v>3124571702</v>
      </c>
      <c r="AF65">
        <v>3124571702</v>
      </c>
      <c r="AG65">
        <v>3124571702</v>
      </c>
      <c r="AI65" s="1">
        <v>49</v>
      </c>
      <c r="AJ65">
        <v>1</v>
      </c>
      <c r="AK65">
        <v>3586</v>
      </c>
      <c r="AL65">
        <v>3613655</v>
      </c>
      <c r="AM65">
        <v>1935286884</v>
      </c>
      <c r="AN65">
        <v>1935286884</v>
      </c>
      <c r="AO65">
        <v>1935286884</v>
      </c>
      <c r="AQ65" s="1">
        <v>49</v>
      </c>
      <c r="AR65">
        <v>1</v>
      </c>
      <c r="AS65">
        <v>3586</v>
      </c>
      <c r="AT65">
        <v>3613655</v>
      </c>
      <c r="AU65">
        <v>421387950</v>
      </c>
      <c r="AV65">
        <v>423805949</v>
      </c>
      <c r="AW65">
        <v>421268278</v>
      </c>
      <c r="AY65" s="1">
        <v>49</v>
      </c>
      <c r="AZ65">
        <v>1</v>
      </c>
      <c r="BA65">
        <v>3586</v>
      </c>
      <c r="BB65">
        <v>3613655</v>
      </c>
      <c r="BC65">
        <v>419585234</v>
      </c>
      <c r="BD65">
        <v>419615588</v>
      </c>
      <c r="BE65">
        <v>419585081</v>
      </c>
    </row>
    <row r="66" spans="2:57" ht="18" x14ac:dyDescent="0.2">
      <c r="B66">
        <f t="shared" si="17"/>
        <v>1631196351</v>
      </c>
      <c r="C66">
        <f t="shared" si="18"/>
        <v>2493452745</v>
      </c>
      <c r="D66">
        <f t="shared" si="19"/>
        <v>3081157289</v>
      </c>
      <c r="E66">
        <f t="shared" si="20"/>
        <v>1970064400</v>
      </c>
      <c r="F66">
        <f t="shared" si="21"/>
        <v>422101820.33333331</v>
      </c>
      <c r="G66">
        <f t="shared" si="22"/>
        <v>419597838</v>
      </c>
      <c r="H66">
        <f t="shared" si="16"/>
        <v>1669595073.8888891</v>
      </c>
      <c r="K66" s="1">
        <v>50</v>
      </c>
      <c r="L66">
        <v>1</v>
      </c>
      <c r="M66">
        <v>3586</v>
      </c>
      <c r="N66">
        <v>3613655</v>
      </c>
      <c r="O66">
        <v>1592531573</v>
      </c>
      <c r="P66">
        <v>1645263185</v>
      </c>
      <c r="Q66">
        <v>1655794295</v>
      </c>
      <c r="S66" s="1">
        <v>50</v>
      </c>
      <c r="T66">
        <v>1</v>
      </c>
      <c r="U66">
        <v>3586</v>
      </c>
      <c r="V66">
        <v>3613655</v>
      </c>
      <c r="W66">
        <v>2493452745</v>
      </c>
      <c r="X66">
        <v>2493452745</v>
      </c>
      <c r="Y66">
        <v>2493452745</v>
      </c>
      <c r="AA66" s="1">
        <v>50</v>
      </c>
      <c r="AB66">
        <v>1</v>
      </c>
      <c r="AC66">
        <v>3586</v>
      </c>
      <c r="AD66">
        <v>3613655</v>
      </c>
      <c r="AE66">
        <v>3081157289</v>
      </c>
      <c r="AF66">
        <v>3081157289</v>
      </c>
      <c r="AG66">
        <v>3081157289</v>
      </c>
      <c r="AI66" s="1">
        <v>50</v>
      </c>
      <c r="AJ66">
        <v>1</v>
      </c>
      <c r="AK66">
        <v>3586</v>
      </c>
      <c r="AL66">
        <v>3613655</v>
      </c>
      <c r="AM66">
        <v>1970064400</v>
      </c>
      <c r="AN66">
        <v>1970064400</v>
      </c>
      <c r="AO66">
        <v>1970064400</v>
      </c>
      <c r="AQ66" s="1">
        <v>50</v>
      </c>
      <c r="AR66">
        <v>1</v>
      </c>
      <c r="AS66">
        <v>3586</v>
      </c>
      <c r="AT66">
        <v>3613655</v>
      </c>
      <c r="AU66">
        <v>421356232</v>
      </c>
      <c r="AV66">
        <v>423644180</v>
      </c>
      <c r="AW66">
        <v>421305049</v>
      </c>
      <c r="AY66" s="1">
        <v>50</v>
      </c>
      <c r="AZ66">
        <v>1</v>
      </c>
      <c r="BA66">
        <v>3586</v>
      </c>
      <c r="BB66">
        <v>3613655</v>
      </c>
      <c r="BC66">
        <v>419595081</v>
      </c>
      <c r="BD66">
        <v>419631475</v>
      </c>
      <c r="BE66">
        <v>419566958</v>
      </c>
    </row>
    <row r="67" spans="2:57" ht="18" x14ac:dyDescent="0.2">
      <c r="B67">
        <f t="shared" si="17"/>
        <v>1622227139.3333333</v>
      </c>
      <c r="C67">
        <f t="shared" si="18"/>
        <v>2311983394</v>
      </c>
      <c r="D67">
        <f t="shared" si="19"/>
        <v>2999333666</v>
      </c>
      <c r="E67">
        <f t="shared" si="20"/>
        <v>1859728305</v>
      </c>
      <c r="F67">
        <f t="shared" si="21"/>
        <v>422146560</v>
      </c>
      <c r="G67">
        <f t="shared" si="22"/>
        <v>419660166</v>
      </c>
      <c r="H67">
        <f t="shared" si="16"/>
        <v>1605846538.3888886</v>
      </c>
      <c r="K67" s="1">
        <v>51</v>
      </c>
      <c r="L67">
        <v>1</v>
      </c>
      <c r="M67">
        <v>3586</v>
      </c>
      <c r="N67">
        <v>3613655</v>
      </c>
      <c r="O67">
        <v>1548756181</v>
      </c>
      <c r="P67">
        <v>1662099270</v>
      </c>
      <c r="Q67">
        <v>1655825967</v>
      </c>
      <c r="S67" s="1">
        <v>51</v>
      </c>
      <c r="T67">
        <v>1</v>
      </c>
      <c r="U67">
        <v>3586</v>
      </c>
      <c r="V67">
        <v>3613655</v>
      </c>
      <c r="W67">
        <v>2311983394</v>
      </c>
      <c r="X67">
        <v>2311983394</v>
      </c>
      <c r="Y67">
        <v>2311983394</v>
      </c>
      <c r="AA67" s="1">
        <v>51</v>
      </c>
      <c r="AB67">
        <v>1</v>
      </c>
      <c r="AC67">
        <v>3586</v>
      </c>
      <c r="AD67">
        <v>3613655</v>
      </c>
      <c r="AE67">
        <v>2999333666</v>
      </c>
      <c r="AF67">
        <v>2999333666</v>
      </c>
      <c r="AG67">
        <v>2999333666</v>
      </c>
      <c r="AI67" s="1">
        <v>51</v>
      </c>
      <c r="AJ67">
        <v>1</v>
      </c>
      <c r="AK67">
        <v>3586</v>
      </c>
      <c r="AL67">
        <v>3613655</v>
      </c>
      <c r="AM67">
        <v>1859728305</v>
      </c>
      <c r="AN67">
        <v>1859728305</v>
      </c>
      <c r="AO67">
        <v>1859728305</v>
      </c>
      <c r="AQ67" s="1">
        <v>51</v>
      </c>
      <c r="AR67">
        <v>1</v>
      </c>
      <c r="AS67">
        <v>3586</v>
      </c>
      <c r="AT67">
        <v>3613655</v>
      </c>
      <c r="AU67">
        <v>421421024</v>
      </c>
      <c r="AV67">
        <v>423687044</v>
      </c>
      <c r="AW67">
        <v>421331612</v>
      </c>
      <c r="AY67" s="1">
        <v>51</v>
      </c>
      <c r="AZ67">
        <v>1</v>
      </c>
      <c r="BA67">
        <v>3586</v>
      </c>
      <c r="BB67">
        <v>3613655</v>
      </c>
      <c r="BC67">
        <v>419560708</v>
      </c>
      <c r="BD67">
        <v>419613822</v>
      </c>
      <c r="BE67">
        <v>419805968</v>
      </c>
    </row>
    <row r="68" spans="2:57" ht="18" x14ac:dyDescent="0.2">
      <c r="B68">
        <f t="shared" si="17"/>
        <v>1632278354.6666667</v>
      </c>
      <c r="C68">
        <f t="shared" si="18"/>
        <v>2319070850</v>
      </c>
      <c r="D68">
        <f t="shared" si="19"/>
        <v>3024575124</v>
      </c>
      <c r="E68">
        <f t="shared" si="20"/>
        <v>1857239419</v>
      </c>
      <c r="F68">
        <f t="shared" si="21"/>
        <v>422132480.66666669</v>
      </c>
      <c r="G68">
        <f t="shared" si="22"/>
        <v>419588541.33333331</v>
      </c>
      <c r="H68">
        <f t="shared" si="16"/>
        <v>1612480794.9444447</v>
      </c>
      <c r="K68" s="1">
        <v>52</v>
      </c>
      <c r="L68">
        <v>1</v>
      </c>
      <c r="M68">
        <v>3586</v>
      </c>
      <c r="N68">
        <v>3613655</v>
      </c>
      <c r="O68">
        <v>1579113877</v>
      </c>
      <c r="P68">
        <v>1661931205</v>
      </c>
      <c r="Q68">
        <v>1655789982</v>
      </c>
      <c r="S68" s="1">
        <v>52</v>
      </c>
      <c r="T68">
        <v>1</v>
      </c>
      <c r="U68">
        <v>3586</v>
      </c>
      <c r="V68">
        <v>3613655</v>
      </c>
      <c r="W68">
        <v>2319070850</v>
      </c>
      <c r="X68">
        <v>2319070850</v>
      </c>
      <c r="Y68">
        <v>2319070850</v>
      </c>
      <c r="AA68" s="1">
        <v>52</v>
      </c>
      <c r="AB68">
        <v>1</v>
      </c>
      <c r="AC68">
        <v>3586</v>
      </c>
      <c r="AD68">
        <v>3613655</v>
      </c>
      <c r="AE68">
        <v>3024575124</v>
      </c>
      <c r="AF68">
        <v>3024575124</v>
      </c>
      <c r="AG68">
        <v>3024575124</v>
      </c>
      <c r="AI68" s="1">
        <v>52</v>
      </c>
      <c r="AJ68">
        <v>1</v>
      </c>
      <c r="AK68">
        <v>3586</v>
      </c>
      <c r="AL68">
        <v>3613655</v>
      </c>
      <c r="AM68">
        <v>1857239419</v>
      </c>
      <c r="AN68">
        <v>1857239419</v>
      </c>
      <c r="AO68">
        <v>1857239419</v>
      </c>
      <c r="AQ68" s="1">
        <v>52</v>
      </c>
      <c r="AR68">
        <v>1</v>
      </c>
      <c r="AS68">
        <v>3586</v>
      </c>
      <c r="AT68">
        <v>3613655</v>
      </c>
      <c r="AU68">
        <v>421370035</v>
      </c>
      <c r="AV68">
        <v>423709076</v>
      </c>
      <c r="AW68">
        <v>421318331</v>
      </c>
      <c r="AY68" s="1">
        <v>52</v>
      </c>
      <c r="AZ68">
        <v>1</v>
      </c>
      <c r="BA68">
        <v>3586</v>
      </c>
      <c r="BB68">
        <v>3613655</v>
      </c>
      <c r="BC68">
        <v>419603632</v>
      </c>
      <c r="BD68">
        <v>419617995</v>
      </c>
      <c r="BE68">
        <v>419543997</v>
      </c>
    </row>
    <row r="69" spans="2:57" ht="18" x14ac:dyDescent="0.2">
      <c r="B69">
        <f t="shared" si="17"/>
        <v>1632955179</v>
      </c>
      <c r="C69">
        <f t="shared" si="18"/>
        <v>2386034358</v>
      </c>
      <c r="D69">
        <f t="shared" si="19"/>
        <v>3325496161</v>
      </c>
      <c r="E69">
        <f t="shared" si="20"/>
        <v>1904264387</v>
      </c>
      <c r="F69">
        <f t="shared" si="21"/>
        <v>422115658</v>
      </c>
      <c r="G69">
        <f t="shared" si="22"/>
        <v>419598159.33333331</v>
      </c>
      <c r="H69">
        <f t="shared" si="16"/>
        <v>1681743983.7222223</v>
      </c>
      <c r="K69" s="1">
        <v>53</v>
      </c>
      <c r="L69">
        <v>1</v>
      </c>
      <c r="M69">
        <v>3586</v>
      </c>
      <c r="N69">
        <v>3613655</v>
      </c>
      <c r="O69">
        <v>1581138715</v>
      </c>
      <c r="P69">
        <v>1661931367</v>
      </c>
      <c r="Q69">
        <v>1655795455</v>
      </c>
      <c r="S69" s="1">
        <v>53</v>
      </c>
      <c r="T69">
        <v>1</v>
      </c>
      <c r="U69">
        <v>3586</v>
      </c>
      <c r="V69">
        <v>3613655</v>
      </c>
      <c r="W69">
        <v>2386034358</v>
      </c>
      <c r="X69">
        <v>2386034358</v>
      </c>
      <c r="Y69">
        <v>2386034358</v>
      </c>
      <c r="AA69" s="1">
        <v>53</v>
      </c>
      <c r="AB69">
        <v>1</v>
      </c>
      <c r="AC69">
        <v>3586</v>
      </c>
      <c r="AD69">
        <v>3613655</v>
      </c>
      <c r="AE69">
        <v>3325496161</v>
      </c>
      <c r="AF69">
        <v>3325496161</v>
      </c>
      <c r="AG69">
        <v>3325496161</v>
      </c>
      <c r="AI69" s="1">
        <v>53</v>
      </c>
      <c r="AJ69">
        <v>1</v>
      </c>
      <c r="AK69">
        <v>3586</v>
      </c>
      <c r="AL69">
        <v>3613655</v>
      </c>
      <c r="AM69">
        <v>1904264387</v>
      </c>
      <c r="AN69">
        <v>1904264387</v>
      </c>
      <c r="AO69">
        <v>1904264387</v>
      </c>
      <c r="AQ69" s="1">
        <v>53</v>
      </c>
      <c r="AR69">
        <v>1</v>
      </c>
      <c r="AS69">
        <v>3586</v>
      </c>
      <c r="AT69">
        <v>3613655</v>
      </c>
      <c r="AU69">
        <v>421364254</v>
      </c>
      <c r="AV69">
        <v>423716107</v>
      </c>
      <c r="AW69">
        <v>421266613</v>
      </c>
      <c r="AY69" s="1">
        <v>53</v>
      </c>
      <c r="AZ69">
        <v>1</v>
      </c>
      <c r="BA69">
        <v>3586</v>
      </c>
      <c r="BB69">
        <v>3613655</v>
      </c>
      <c r="BC69">
        <v>419581550</v>
      </c>
      <c r="BD69">
        <v>419626952</v>
      </c>
      <c r="BE69">
        <v>419585976</v>
      </c>
    </row>
    <row r="70" spans="2:57" ht="18" x14ac:dyDescent="0.2">
      <c r="B70">
        <f t="shared" si="17"/>
        <v>1631094278.6666667</v>
      </c>
      <c r="C70">
        <f t="shared" si="18"/>
        <v>2626709730</v>
      </c>
      <c r="D70">
        <f t="shared" si="19"/>
        <v>3131580040</v>
      </c>
      <c r="E70">
        <f t="shared" si="20"/>
        <v>1898137723</v>
      </c>
      <c r="F70">
        <f t="shared" si="21"/>
        <v>422127828.66666669</v>
      </c>
      <c r="G70">
        <f t="shared" si="22"/>
        <v>419603062</v>
      </c>
      <c r="H70">
        <f t="shared" si="16"/>
        <v>1688208777.0555556</v>
      </c>
      <c r="K70" s="1">
        <v>54</v>
      </c>
      <c r="L70">
        <v>1</v>
      </c>
      <c r="M70">
        <v>3586</v>
      </c>
      <c r="N70">
        <v>3613655</v>
      </c>
      <c r="O70">
        <v>1575472566</v>
      </c>
      <c r="P70">
        <v>1661863926</v>
      </c>
      <c r="Q70">
        <v>1655946344</v>
      </c>
      <c r="S70" s="1">
        <v>54</v>
      </c>
      <c r="T70">
        <v>1</v>
      </c>
      <c r="U70">
        <v>3586</v>
      </c>
      <c r="V70">
        <v>3613655</v>
      </c>
      <c r="W70">
        <v>2626709730</v>
      </c>
      <c r="X70">
        <v>2626709730</v>
      </c>
      <c r="Y70">
        <v>2626709730</v>
      </c>
      <c r="AA70" s="1">
        <v>54</v>
      </c>
      <c r="AB70">
        <v>1</v>
      </c>
      <c r="AC70">
        <v>3586</v>
      </c>
      <c r="AD70">
        <v>3613655</v>
      </c>
      <c r="AE70">
        <v>3131580040</v>
      </c>
      <c r="AF70">
        <v>3131580040</v>
      </c>
      <c r="AG70">
        <v>3131580040</v>
      </c>
      <c r="AI70" s="1">
        <v>54</v>
      </c>
      <c r="AJ70">
        <v>1</v>
      </c>
      <c r="AK70">
        <v>3586</v>
      </c>
      <c r="AL70">
        <v>3613655</v>
      </c>
      <c r="AM70">
        <v>1898137723</v>
      </c>
      <c r="AN70">
        <v>1898137723</v>
      </c>
      <c r="AO70">
        <v>1898137723</v>
      </c>
      <c r="AQ70" s="1">
        <v>54</v>
      </c>
      <c r="AR70">
        <v>1</v>
      </c>
      <c r="AS70">
        <v>3586</v>
      </c>
      <c r="AT70">
        <v>3613655</v>
      </c>
      <c r="AU70">
        <v>421386494</v>
      </c>
      <c r="AV70">
        <v>423723087</v>
      </c>
      <c r="AW70">
        <v>421273905</v>
      </c>
      <c r="AY70" s="1">
        <v>54</v>
      </c>
      <c r="AZ70">
        <v>1</v>
      </c>
      <c r="BA70">
        <v>3586</v>
      </c>
      <c r="BB70">
        <v>3613655</v>
      </c>
      <c r="BC70">
        <v>419602753</v>
      </c>
      <c r="BD70">
        <v>419632533</v>
      </c>
      <c r="BE70">
        <v>419573900</v>
      </c>
    </row>
    <row r="71" spans="2:57" ht="18" x14ac:dyDescent="0.2">
      <c r="B71">
        <f t="shared" si="17"/>
        <v>1646024226.6666667</v>
      </c>
      <c r="C71">
        <f t="shared" si="18"/>
        <v>2447408482</v>
      </c>
      <c r="D71">
        <f t="shared" si="19"/>
        <v>3373967727</v>
      </c>
      <c r="E71">
        <f t="shared" si="20"/>
        <v>1918782109</v>
      </c>
      <c r="F71">
        <f t="shared" si="21"/>
        <v>422400675.66666669</v>
      </c>
      <c r="G71">
        <f t="shared" si="22"/>
        <v>419607542.33333331</v>
      </c>
      <c r="H71">
        <f t="shared" si="16"/>
        <v>1704698460.4444447</v>
      </c>
      <c r="K71" s="1">
        <v>55</v>
      </c>
      <c r="L71">
        <v>1</v>
      </c>
      <c r="M71">
        <v>3586</v>
      </c>
      <c r="N71">
        <v>3613655</v>
      </c>
      <c r="O71">
        <v>1618358660</v>
      </c>
      <c r="P71">
        <v>1663839128</v>
      </c>
      <c r="Q71">
        <v>1655874892</v>
      </c>
      <c r="S71" s="1">
        <v>55</v>
      </c>
      <c r="T71">
        <v>1</v>
      </c>
      <c r="U71">
        <v>3586</v>
      </c>
      <c r="V71">
        <v>3613655</v>
      </c>
      <c r="W71">
        <v>2447408482</v>
      </c>
      <c r="X71">
        <v>2447408482</v>
      </c>
      <c r="Y71">
        <v>2447408482</v>
      </c>
      <c r="AA71" s="1">
        <v>55</v>
      </c>
      <c r="AB71">
        <v>1</v>
      </c>
      <c r="AC71">
        <v>3586</v>
      </c>
      <c r="AD71">
        <v>3613655</v>
      </c>
      <c r="AE71">
        <v>3373967727</v>
      </c>
      <c r="AF71">
        <v>3373967727</v>
      </c>
      <c r="AG71">
        <v>3373967727</v>
      </c>
      <c r="AI71" s="1">
        <v>55</v>
      </c>
      <c r="AJ71">
        <v>1</v>
      </c>
      <c r="AK71">
        <v>3586</v>
      </c>
      <c r="AL71">
        <v>3613655</v>
      </c>
      <c r="AM71">
        <v>1918782109</v>
      </c>
      <c r="AN71">
        <v>1918782109</v>
      </c>
      <c r="AO71">
        <v>1918782109</v>
      </c>
      <c r="AQ71" s="1">
        <v>55</v>
      </c>
      <c r="AR71">
        <v>1</v>
      </c>
      <c r="AS71">
        <v>3586</v>
      </c>
      <c r="AT71">
        <v>3613655</v>
      </c>
      <c r="AU71">
        <v>421368578</v>
      </c>
      <c r="AV71">
        <v>424523918</v>
      </c>
      <c r="AW71">
        <v>421309531</v>
      </c>
      <c r="AY71" s="1">
        <v>55</v>
      </c>
      <c r="AZ71">
        <v>1</v>
      </c>
      <c r="BA71">
        <v>3586</v>
      </c>
      <c r="BB71">
        <v>3613655</v>
      </c>
      <c r="BC71">
        <v>419601193</v>
      </c>
      <c r="BD71">
        <v>419643992</v>
      </c>
      <c r="BE71">
        <v>419577442</v>
      </c>
    </row>
    <row r="72" spans="2:57" ht="18" x14ac:dyDescent="0.2">
      <c r="B72">
        <f t="shared" si="17"/>
        <v>1646648846</v>
      </c>
      <c r="C72">
        <f t="shared" si="18"/>
        <v>2292477605</v>
      </c>
      <c r="D72">
        <f t="shared" si="19"/>
        <v>3352565018</v>
      </c>
      <c r="E72">
        <f t="shared" si="20"/>
        <v>1982223283</v>
      </c>
      <c r="F72">
        <f t="shared" si="21"/>
        <v>422579407.66666669</v>
      </c>
      <c r="G72">
        <f t="shared" si="22"/>
        <v>419601696</v>
      </c>
      <c r="H72">
        <f t="shared" si="16"/>
        <v>1686015975.9444444</v>
      </c>
      <c r="K72" s="1">
        <v>56</v>
      </c>
      <c r="L72">
        <v>1</v>
      </c>
      <c r="M72">
        <v>3586</v>
      </c>
      <c r="N72">
        <v>3613655</v>
      </c>
      <c r="O72">
        <v>1622149109</v>
      </c>
      <c r="P72">
        <v>1661994408</v>
      </c>
      <c r="Q72">
        <v>1655803021</v>
      </c>
      <c r="S72" s="1">
        <v>56</v>
      </c>
      <c r="T72">
        <v>1</v>
      </c>
      <c r="U72">
        <v>3586</v>
      </c>
      <c r="V72">
        <v>3613655</v>
      </c>
      <c r="W72">
        <v>2292477605</v>
      </c>
      <c r="X72">
        <v>2292477605</v>
      </c>
      <c r="Y72">
        <v>2292477605</v>
      </c>
      <c r="AA72" s="1">
        <v>56</v>
      </c>
      <c r="AB72">
        <v>1</v>
      </c>
      <c r="AC72">
        <v>3586</v>
      </c>
      <c r="AD72">
        <v>3613655</v>
      </c>
      <c r="AE72">
        <v>3352565018</v>
      </c>
      <c r="AF72">
        <v>3352565018</v>
      </c>
      <c r="AG72">
        <v>3352565018</v>
      </c>
      <c r="AI72" s="1">
        <v>56</v>
      </c>
      <c r="AJ72">
        <v>1</v>
      </c>
      <c r="AK72">
        <v>3586</v>
      </c>
      <c r="AL72">
        <v>3613655</v>
      </c>
      <c r="AM72">
        <v>1982223283</v>
      </c>
      <c r="AN72">
        <v>1982223283</v>
      </c>
      <c r="AO72">
        <v>1982223283</v>
      </c>
      <c r="AQ72" s="1">
        <v>56</v>
      </c>
      <c r="AR72">
        <v>1</v>
      </c>
      <c r="AS72">
        <v>3586</v>
      </c>
      <c r="AT72">
        <v>3613655</v>
      </c>
      <c r="AU72">
        <v>421388317</v>
      </c>
      <c r="AV72">
        <v>425060844</v>
      </c>
      <c r="AW72">
        <v>421289062</v>
      </c>
      <c r="AY72" s="1">
        <v>56</v>
      </c>
      <c r="AZ72">
        <v>1</v>
      </c>
      <c r="BA72">
        <v>3586</v>
      </c>
      <c r="BB72">
        <v>3613655</v>
      </c>
      <c r="BC72">
        <v>419579270</v>
      </c>
      <c r="BD72">
        <v>419620507</v>
      </c>
      <c r="BE72">
        <v>419605311</v>
      </c>
    </row>
    <row r="73" spans="2:57" ht="18" x14ac:dyDescent="0.2">
      <c r="B73">
        <f t="shared" si="17"/>
        <v>1642524039</v>
      </c>
      <c r="C73">
        <f t="shared" si="18"/>
        <v>2401071696</v>
      </c>
      <c r="D73">
        <f t="shared" si="19"/>
        <v>3403101792</v>
      </c>
      <c r="E73">
        <f t="shared" si="20"/>
        <v>1929976851</v>
      </c>
      <c r="F73">
        <f t="shared" si="21"/>
        <v>422191440.33333331</v>
      </c>
      <c r="G73">
        <f t="shared" si="22"/>
        <v>419634945.66666669</v>
      </c>
      <c r="H73">
        <f t="shared" si="16"/>
        <v>1703083460.6666667</v>
      </c>
      <c r="K73" s="1">
        <v>57</v>
      </c>
      <c r="L73">
        <v>1</v>
      </c>
      <c r="M73">
        <v>3586</v>
      </c>
      <c r="N73">
        <v>3613655</v>
      </c>
      <c r="O73">
        <v>1609220515</v>
      </c>
      <c r="P73">
        <v>1662534566</v>
      </c>
      <c r="Q73">
        <v>1655817036</v>
      </c>
      <c r="S73" s="1">
        <v>57</v>
      </c>
      <c r="T73">
        <v>1</v>
      </c>
      <c r="U73">
        <v>3586</v>
      </c>
      <c r="V73">
        <v>3613655</v>
      </c>
      <c r="W73">
        <v>2401071696</v>
      </c>
      <c r="X73">
        <v>2401071696</v>
      </c>
      <c r="Y73">
        <v>2401071696</v>
      </c>
      <c r="AA73" s="1">
        <v>57</v>
      </c>
      <c r="AB73">
        <v>1</v>
      </c>
      <c r="AC73">
        <v>3586</v>
      </c>
      <c r="AD73">
        <v>3613655</v>
      </c>
      <c r="AE73">
        <v>3403101792</v>
      </c>
      <c r="AF73">
        <v>3403101792</v>
      </c>
      <c r="AG73">
        <v>3403101792</v>
      </c>
      <c r="AI73" s="1">
        <v>57</v>
      </c>
      <c r="AJ73">
        <v>1</v>
      </c>
      <c r="AK73">
        <v>3586</v>
      </c>
      <c r="AL73">
        <v>3613655</v>
      </c>
      <c r="AM73">
        <v>1929976851</v>
      </c>
      <c r="AN73">
        <v>1929976851</v>
      </c>
      <c r="AO73">
        <v>1929976851</v>
      </c>
      <c r="AQ73" s="1">
        <v>57</v>
      </c>
      <c r="AR73">
        <v>1</v>
      </c>
      <c r="AS73">
        <v>3586</v>
      </c>
      <c r="AT73">
        <v>3613655</v>
      </c>
      <c r="AU73">
        <v>421369151</v>
      </c>
      <c r="AV73">
        <v>423887150</v>
      </c>
      <c r="AW73">
        <v>421318020</v>
      </c>
      <c r="AY73" s="1">
        <v>57</v>
      </c>
      <c r="AZ73">
        <v>1</v>
      </c>
      <c r="BA73">
        <v>3586</v>
      </c>
      <c r="BB73">
        <v>3613655</v>
      </c>
      <c r="BC73">
        <v>419689846</v>
      </c>
      <c r="BD73">
        <v>419646031</v>
      </c>
      <c r="BE73">
        <v>419568960</v>
      </c>
    </row>
    <row r="74" spans="2:57" ht="18" x14ac:dyDescent="0.2">
      <c r="B74">
        <f t="shared" si="17"/>
        <v>1634289507.3333333</v>
      </c>
      <c r="C74">
        <f t="shared" si="18"/>
        <v>2371952424</v>
      </c>
      <c r="D74">
        <f t="shared" si="19"/>
        <v>3188098339</v>
      </c>
      <c r="E74">
        <f t="shared" si="20"/>
        <v>1822306203</v>
      </c>
      <c r="F74">
        <f t="shared" si="21"/>
        <v>422132257.33333331</v>
      </c>
      <c r="G74">
        <f t="shared" si="22"/>
        <v>419608749</v>
      </c>
      <c r="H74">
        <f t="shared" si="16"/>
        <v>1643064579.9444444</v>
      </c>
      <c r="K74" s="1">
        <v>58</v>
      </c>
      <c r="L74">
        <v>1</v>
      </c>
      <c r="M74">
        <v>3586</v>
      </c>
      <c r="N74">
        <v>3613655</v>
      </c>
      <c r="O74">
        <v>1584670084</v>
      </c>
      <c r="P74">
        <v>1662400355</v>
      </c>
      <c r="Q74">
        <v>1655798083</v>
      </c>
      <c r="S74" s="1">
        <v>58</v>
      </c>
      <c r="T74">
        <v>1</v>
      </c>
      <c r="U74">
        <v>3586</v>
      </c>
      <c r="V74">
        <v>3613655</v>
      </c>
      <c r="W74">
        <v>2371952424</v>
      </c>
      <c r="X74">
        <v>2371952424</v>
      </c>
      <c r="Y74">
        <v>2371952424</v>
      </c>
      <c r="AA74" s="1">
        <v>58</v>
      </c>
      <c r="AB74">
        <v>1</v>
      </c>
      <c r="AC74">
        <v>3586</v>
      </c>
      <c r="AD74">
        <v>3613655</v>
      </c>
      <c r="AE74">
        <v>3188098339</v>
      </c>
      <c r="AF74">
        <v>3188098339</v>
      </c>
      <c r="AG74">
        <v>3188098339</v>
      </c>
      <c r="AI74" s="1">
        <v>58</v>
      </c>
      <c r="AJ74">
        <v>1</v>
      </c>
      <c r="AK74">
        <v>3586</v>
      </c>
      <c r="AL74">
        <v>3613655</v>
      </c>
      <c r="AM74">
        <v>1822306203</v>
      </c>
      <c r="AN74">
        <v>1822306203</v>
      </c>
      <c r="AO74">
        <v>1822306203</v>
      </c>
      <c r="AQ74" s="1">
        <v>58</v>
      </c>
      <c r="AR74">
        <v>1</v>
      </c>
      <c r="AS74">
        <v>3586</v>
      </c>
      <c r="AT74">
        <v>3613655</v>
      </c>
      <c r="AU74">
        <v>421408995</v>
      </c>
      <c r="AV74">
        <v>423709026</v>
      </c>
      <c r="AW74">
        <v>421278751</v>
      </c>
      <c r="AY74" s="1">
        <v>58</v>
      </c>
      <c r="AZ74">
        <v>1</v>
      </c>
      <c r="BA74">
        <v>3586</v>
      </c>
      <c r="BB74">
        <v>3613655</v>
      </c>
      <c r="BC74">
        <v>419577973</v>
      </c>
      <c r="BD74">
        <v>419648167</v>
      </c>
      <c r="BE74">
        <v>419600107</v>
      </c>
    </row>
    <row r="75" spans="2:57" ht="18" x14ac:dyDescent="0.2">
      <c r="B75">
        <f t="shared" si="17"/>
        <v>1630109926.6666667</v>
      </c>
      <c r="C75">
        <f t="shared" si="18"/>
        <v>2382665488</v>
      </c>
      <c r="D75">
        <f t="shared" si="19"/>
        <v>3379861384</v>
      </c>
      <c r="E75">
        <f t="shared" si="20"/>
        <v>1898650608</v>
      </c>
      <c r="F75">
        <f t="shared" si="21"/>
        <v>422119549.33333331</v>
      </c>
      <c r="G75">
        <f t="shared" si="22"/>
        <v>419596204</v>
      </c>
      <c r="H75">
        <f t="shared" si="16"/>
        <v>1688833860.0000002</v>
      </c>
      <c r="K75" s="1">
        <v>59</v>
      </c>
      <c r="L75">
        <v>1</v>
      </c>
      <c r="M75">
        <v>3586</v>
      </c>
      <c r="N75">
        <v>3613655</v>
      </c>
      <c r="O75">
        <v>1571732635</v>
      </c>
      <c r="P75">
        <v>1662789734</v>
      </c>
      <c r="Q75">
        <v>1655807411</v>
      </c>
      <c r="S75" s="1">
        <v>59</v>
      </c>
      <c r="T75">
        <v>1</v>
      </c>
      <c r="U75">
        <v>3586</v>
      </c>
      <c r="V75">
        <v>3613655</v>
      </c>
      <c r="W75">
        <v>2382665488</v>
      </c>
      <c r="X75">
        <v>2382665488</v>
      </c>
      <c r="Y75">
        <v>2382665488</v>
      </c>
      <c r="AA75" s="1">
        <v>59</v>
      </c>
      <c r="AB75">
        <v>1</v>
      </c>
      <c r="AC75">
        <v>3586</v>
      </c>
      <c r="AD75">
        <v>3613655</v>
      </c>
      <c r="AE75">
        <v>3379861384</v>
      </c>
      <c r="AF75">
        <v>3379861384</v>
      </c>
      <c r="AG75">
        <v>3379861384</v>
      </c>
      <c r="AI75" s="1">
        <v>59</v>
      </c>
      <c r="AJ75">
        <v>1</v>
      </c>
      <c r="AK75">
        <v>3586</v>
      </c>
      <c r="AL75">
        <v>3613655</v>
      </c>
      <c r="AM75">
        <v>1898650608</v>
      </c>
      <c r="AN75">
        <v>1898650608</v>
      </c>
      <c r="AO75">
        <v>1898650608</v>
      </c>
      <c r="AQ75" s="1">
        <v>59</v>
      </c>
      <c r="AR75">
        <v>1</v>
      </c>
      <c r="AS75">
        <v>3586</v>
      </c>
      <c r="AT75">
        <v>3613655</v>
      </c>
      <c r="AU75">
        <v>421336079</v>
      </c>
      <c r="AV75">
        <v>423767829</v>
      </c>
      <c r="AW75">
        <v>421254740</v>
      </c>
      <c r="AY75" s="1">
        <v>59</v>
      </c>
      <c r="AZ75">
        <v>1</v>
      </c>
      <c r="BA75">
        <v>3586</v>
      </c>
      <c r="BB75">
        <v>3613655</v>
      </c>
      <c r="BC75">
        <v>419592251</v>
      </c>
      <c r="BD75">
        <v>419615675</v>
      </c>
      <c r="BE75">
        <v>419580686</v>
      </c>
    </row>
    <row r="76" spans="2:57" ht="18" x14ac:dyDescent="0.2">
      <c r="B76">
        <f t="shared" si="17"/>
        <v>1646679843.6666667</v>
      </c>
      <c r="C76">
        <f t="shared" si="18"/>
        <v>2520389847</v>
      </c>
      <c r="D76">
        <f t="shared" si="19"/>
        <v>3534103959</v>
      </c>
      <c r="E76">
        <f t="shared" si="20"/>
        <v>2053755356</v>
      </c>
      <c r="F76">
        <f t="shared" si="21"/>
        <v>422407291.66666669</v>
      </c>
      <c r="G76">
        <f t="shared" si="22"/>
        <v>419610787</v>
      </c>
      <c r="H76">
        <f t="shared" si="16"/>
        <v>1766157847.3888891</v>
      </c>
      <c r="K76" s="1">
        <v>60</v>
      </c>
      <c r="L76">
        <v>1</v>
      </c>
      <c r="M76">
        <v>3586</v>
      </c>
      <c r="N76">
        <v>3613655</v>
      </c>
      <c r="O76">
        <v>1622192319</v>
      </c>
      <c r="P76">
        <v>1661983027</v>
      </c>
      <c r="Q76">
        <v>1655864185</v>
      </c>
      <c r="S76" s="1">
        <v>60</v>
      </c>
      <c r="T76">
        <v>1</v>
      </c>
      <c r="U76">
        <v>3586</v>
      </c>
      <c r="V76">
        <v>3613655</v>
      </c>
      <c r="W76">
        <v>2520389847</v>
      </c>
      <c r="X76">
        <v>2520389847</v>
      </c>
      <c r="Y76">
        <v>2520389847</v>
      </c>
      <c r="AA76" s="1">
        <v>60</v>
      </c>
      <c r="AB76">
        <v>1</v>
      </c>
      <c r="AC76">
        <v>3586</v>
      </c>
      <c r="AD76">
        <v>3613655</v>
      </c>
      <c r="AE76">
        <v>3534103959</v>
      </c>
      <c r="AF76">
        <v>3534103959</v>
      </c>
      <c r="AG76">
        <v>3534103959</v>
      </c>
      <c r="AI76" s="1">
        <v>60</v>
      </c>
      <c r="AJ76">
        <v>1</v>
      </c>
      <c r="AK76">
        <v>3586</v>
      </c>
      <c r="AL76">
        <v>3613655</v>
      </c>
      <c r="AM76">
        <v>2053755356</v>
      </c>
      <c r="AN76">
        <v>2053755356</v>
      </c>
      <c r="AO76">
        <v>2053755356</v>
      </c>
      <c r="AQ76" s="1">
        <v>60</v>
      </c>
      <c r="AR76">
        <v>1</v>
      </c>
      <c r="AS76">
        <v>3586</v>
      </c>
      <c r="AT76">
        <v>3613655</v>
      </c>
      <c r="AU76">
        <v>421422643</v>
      </c>
      <c r="AV76">
        <v>424480899</v>
      </c>
      <c r="AW76">
        <v>421318333</v>
      </c>
      <c r="AY76" s="1">
        <v>60</v>
      </c>
      <c r="AZ76">
        <v>1</v>
      </c>
      <c r="BA76">
        <v>3586</v>
      </c>
      <c r="BB76">
        <v>3613655</v>
      </c>
      <c r="BC76">
        <v>419599335</v>
      </c>
      <c r="BD76">
        <v>419642757</v>
      </c>
      <c r="BE76">
        <v>419590269</v>
      </c>
    </row>
    <row r="77" spans="2:57" ht="18" x14ac:dyDescent="0.2">
      <c r="B77">
        <f t="shared" si="17"/>
        <v>1629870792</v>
      </c>
      <c r="C77">
        <f t="shared" si="18"/>
        <v>2360543575</v>
      </c>
      <c r="D77">
        <f t="shared" si="19"/>
        <v>3253852178</v>
      </c>
      <c r="E77">
        <f t="shared" si="20"/>
        <v>1892259419</v>
      </c>
      <c r="F77">
        <f t="shared" si="21"/>
        <v>422578333.33333331</v>
      </c>
      <c r="G77">
        <f t="shared" si="22"/>
        <v>419607633.33333331</v>
      </c>
      <c r="H77">
        <f t="shared" si="16"/>
        <v>1663118655.1111114</v>
      </c>
      <c r="K77" s="1">
        <v>61</v>
      </c>
      <c r="L77">
        <v>1</v>
      </c>
      <c r="M77">
        <v>3586</v>
      </c>
      <c r="N77">
        <v>3613655</v>
      </c>
      <c r="O77">
        <v>1571720464</v>
      </c>
      <c r="P77">
        <v>1661877931</v>
      </c>
      <c r="Q77">
        <v>1656013981</v>
      </c>
      <c r="S77" s="1">
        <v>61</v>
      </c>
      <c r="T77">
        <v>1</v>
      </c>
      <c r="U77">
        <v>3586</v>
      </c>
      <c r="V77">
        <v>3613655</v>
      </c>
      <c r="W77">
        <v>2360543575</v>
      </c>
      <c r="X77">
        <v>2360543575</v>
      </c>
      <c r="Y77">
        <v>2360543575</v>
      </c>
      <c r="AA77" s="1">
        <v>61</v>
      </c>
      <c r="AB77">
        <v>1</v>
      </c>
      <c r="AC77">
        <v>3586</v>
      </c>
      <c r="AD77">
        <v>3613655</v>
      </c>
      <c r="AE77">
        <v>3253852178</v>
      </c>
      <c r="AF77">
        <v>3253852178</v>
      </c>
      <c r="AG77">
        <v>3253852178</v>
      </c>
      <c r="AI77" s="1">
        <v>61</v>
      </c>
      <c r="AJ77">
        <v>1</v>
      </c>
      <c r="AK77">
        <v>3586</v>
      </c>
      <c r="AL77">
        <v>3613655</v>
      </c>
      <c r="AM77">
        <v>1892259419</v>
      </c>
      <c r="AN77">
        <v>1892259419</v>
      </c>
      <c r="AO77">
        <v>1892259419</v>
      </c>
      <c r="AQ77" s="1">
        <v>61</v>
      </c>
      <c r="AR77">
        <v>1</v>
      </c>
      <c r="AS77">
        <v>3586</v>
      </c>
      <c r="AT77">
        <v>3613655</v>
      </c>
      <c r="AU77">
        <v>421390194</v>
      </c>
      <c r="AV77">
        <v>425073139</v>
      </c>
      <c r="AW77">
        <v>421271667</v>
      </c>
      <c r="AY77" s="1">
        <v>61</v>
      </c>
      <c r="AZ77">
        <v>1</v>
      </c>
      <c r="BA77">
        <v>3586</v>
      </c>
      <c r="BB77">
        <v>3613655</v>
      </c>
      <c r="BC77">
        <v>419578247</v>
      </c>
      <c r="BD77">
        <v>419627920</v>
      </c>
      <c r="BE77">
        <v>419616733</v>
      </c>
    </row>
    <row r="78" spans="2:57" ht="18" x14ac:dyDescent="0.2">
      <c r="B78">
        <f t="shared" si="17"/>
        <v>1646689543.6666667</v>
      </c>
      <c r="C78">
        <f t="shared" si="18"/>
        <v>2397413564</v>
      </c>
      <c r="D78">
        <f t="shared" si="19"/>
        <v>3653583180</v>
      </c>
      <c r="E78">
        <f t="shared" si="20"/>
        <v>2208694177</v>
      </c>
      <c r="F78">
        <f t="shared" si="21"/>
        <v>422222206</v>
      </c>
      <c r="G78">
        <f t="shared" si="22"/>
        <v>419598660</v>
      </c>
      <c r="H78">
        <f t="shared" si="16"/>
        <v>1791366888.4444447</v>
      </c>
      <c r="K78" s="1">
        <v>62</v>
      </c>
      <c r="L78">
        <v>1</v>
      </c>
      <c r="M78">
        <v>3586</v>
      </c>
      <c r="N78">
        <v>3613655</v>
      </c>
      <c r="O78">
        <v>1622134835</v>
      </c>
      <c r="P78">
        <v>1662026477</v>
      </c>
      <c r="Q78">
        <v>1655907319</v>
      </c>
      <c r="S78" s="1">
        <v>62</v>
      </c>
      <c r="T78">
        <v>1</v>
      </c>
      <c r="U78">
        <v>3586</v>
      </c>
      <c r="V78">
        <v>3613655</v>
      </c>
      <c r="W78">
        <v>2397413564</v>
      </c>
      <c r="X78">
        <v>2397413564</v>
      </c>
      <c r="Y78">
        <v>2397413564</v>
      </c>
      <c r="AA78" s="1">
        <v>62</v>
      </c>
      <c r="AB78">
        <v>1</v>
      </c>
      <c r="AC78">
        <v>3586</v>
      </c>
      <c r="AD78">
        <v>3613655</v>
      </c>
      <c r="AE78">
        <v>3653583180</v>
      </c>
      <c r="AF78">
        <v>3653583180</v>
      </c>
      <c r="AG78">
        <v>3653583180</v>
      </c>
      <c r="AI78" s="1">
        <v>62</v>
      </c>
      <c r="AJ78">
        <v>1</v>
      </c>
      <c r="AK78">
        <v>3586</v>
      </c>
      <c r="AL78">
        <v>3613655</v>
      </c>
      <c r="AM78">
        <v>2208694177</v>
      </c>
      <c r="AN78">
        <v>2208694177</v>
      </c>
      <c r="AO78">
        <v>2208694177</v>
      </c>
      <c r="AQ78" s="1">
        <v>62</v>
      </c>
      <c r="AR78">
        <v>1</v>
      </c>
      <c r="AS78">
        <v>3586</v>
      </c>
      <c r="AT78">
        <v>3613655</v>
      </c>
      <c r="AU78">
        <v>421383737</v>
      </c>
      <c r="AV78">
        <v>423936683</v>
      </c>
      <c r="AW78">
        <v>421346198</v>
      </c>
      <c r="AY78" s="1">
        <v>62</v>
      </c>
      <c r="AZ78">
        <v>1</v>
      </c>
      <c r="BA78">
        <v>3586</v>
      </c>
      <c r="BB78">
        <v>3613655</v>
      </c>
      <c r="BC78">
        <v>419586688</v>
      </c>
      <c r="BD78">
        <v>419630110</v>
      </c>
      <c r="BE78">
        <v>419579182</v>
      </c>
    </row>
    <row r="79" spans="2:57" ht="18" x14ac:dyDescent="0.2">
      <c r="B79">
        <f t="shared" si="17"/>
        <v>1657952522.3333333</v>
      </c>
      <c r="C79">
        <f t="shared" si="18"/>
        <v>2687152836</v>
      </c>
      <c r="D79">
        <f t="shared" si="19"/>
        <v>3565952712</v>
      </c>
      <c r="E79">
        <f t="shared" si="20"/>
        <v>2162416219</v>
      </c>
      <c r="F79">
        <f t="shared" si="21"/>
        <v>422197293.33333331</v>
      </c>
      <c r="G79">
        <f t="shared" si="22"/>
        <v>419609166.33333331</v>
      </c>
      <c r="H79">
        <f t="shared" si="16"/>
        <v>1819213458.1666667</v>
      </c>
      <c r="K79" s="1">
        <v>63</v>
      </c>
      <c r="L79">
        <v>1</v>
      </c>
      <c r="M79">
        <v>3586</v>
      </c>
      <c r="N79">
        <v>3613655</v>
      </c>
      <c r="O79">
        <v>1655850895</v>
      </c>
      <c r="P79">
        <v>1662147056</v>
      </c>
      <c r="Q79">
        <v>1655859616</v>
      </c>
      <c r="S79" s="1">
        <v>63</v>
      </c>
      <c r="T79">
        <v>1</v>
      </c>
      <c r="U79">
        <v>3586</v>
      </c>
      <c r="V79">
        <v>3613655</v>
      </c>
      <c r="W79">
        <v>2687152836</v>
      </c>
      <c r="X79">
        <v>2687152836</v>
      </c>
      <c r="Y79">
        <v>2687152836</v>
      </c>
      <c r="AA79" s="1">
        <v>63</v>
      </c>
      <c r="AB79">
        <v>1</v>
      </c>
      <c r="AC79">
        <v>3586</v>
      </c>
      <c r="AD79">
        <v>3613655</v>
      </c>
      <c r="AE79">
        <v>3565952712</v>
      </c>
      <c r="AF79">
        <v>3565952712</v>
      </c>
      <c r="AG79">
        <v>3565952712</v>
      </c>
      <c r="AI79" s="1">
        <v>63</v>
      </c>
      <c r="AJ79">
        <v>1</v>
      </c>
      <c r="AK79">
        <v>3586</v>
      </c>
      <c r="AL79">
        <v>3613655</v>
      </c>
      <c r="AM79">
        <v>2162416219</v>
      </c>
      <c r="AN79">
        <v>2162416219</v>
      </c>
      <c r="AO79">
        <v>2162416219</v>
      </c>
      <c r="AQ79" s="1">
        <v>63</v>
      </c>
      <c r="AR79">
        <v>1</v>
      </c>
      <c r="AS79">
        <v>3586</v>
      </c>
      <c r="AT79">
        <v>3613655</v>
      </c>
      <c r="AU79">
        <v>421420403</v>
      </c>
      <c r="AV79">
        <v>423904600</v>
      </c>
      <c r="AW79">
        <v>421266877</v>
      </c>
      <c r="AY79" s="1">
        <v>63</v>
      </c>
      <c r="AZ79">
        <v>1</v>
      </c>
      <c r="BA79">
        <v>3586</v>
      </c>
      <c r="BB79">
        <v>3613655</v>
      </c>
      <c r="BC79">
        <v>419583669</v>
      </c>
      <c r="BD79">
        <v>419637873</v>
      </c>
      <c r="BE79">
        <v>419605957</v>
      </c>
    </row>
    <row r="80" spans="2:57" ht="18" x14ac:dyDescent="0.2">
      <c r="B80">
        <f t="shared" ref="B80:B115" si="23">SUM(O80,P80,Q80)/3</f>
        <v>1641021196.3333333</v>
      </c>
      <c r="C80">
        <f t="shared" ref="C80:C115" si="24">SUM(W80,X80,Y80)/3</f>
        <v>2838406733</v>
      </c>
      <c r="D80">
        <f t="shared" ref="D80:D115" si="25">SUM(AE80,AF80,AG80)/3</f>
        <v>3909433183</v>
      </c>
      <c r="E80">
        <f t="shared" ref="E80:E115" si="26">SUM(AM80,AN80,AO80)/3</f>
        <v>2046779425</v>
      </c>
      <c r="F80">
        <f t="shared" ref="F80:F115" si="27">SUM(AU80,AV80,AW80)/3</f>
        <v>422418664.33333331</v>
      </c>
      <c r="G80">
        <f t="shared" ref="G80:G115" si="28">SUM(BC80,BD80,BE80)/3</f>
        <v>419597366.33333331</v>
      </c>
      <c r="H80">
        <f t="shared" si="16"/>
        <v>1879609428</v>
      </c>
      <c r="K80" s="1">
        <v>64</v>
      </c>
      <c r="L80">
        <v>1</v>
      </c>
      <c r="M80">
        <v>3586</v>
      </c>
      <c r="N80">
        <v>3613655</v>
      </c>
      <c r="O80">
        <v>1605313155</v>
      </c>
      <c r="P80">
        <v>1661963365</v>
      </c>
      <c r="Q80">
        <v>1655787069</v>
      </c>
      <c r="S80" s="1">
        <v>64</v>
      </c>
      <c r="T80">
        <v>1</v>
      </c>
      <c r="U80">
        <v>3586</v>
      </c>
      <c r="V80">
        <v>3613655</v>
      </c>
      <c r="W80">
        <v>2838406733</v>
      </c>
      <c r="X80">
        <v>2838406733</v>
      </c>
      <c r="Y80">
        <v>2838406733</v>
      </c>
      <c r="AA80" s="1">
        <v>64</v>
      </c>
      <c r="AB80">
        <v>1</v>
      </c>
      <c r="AC80">
        <v>3586</v>
      </c>
      <c r="AD80">
        <v>3613655</v>
      </c>
      <c r="AE80">
        <v>3909433183</v>
      </c>
      <c r="AF80">
        <v>3909433183</v>
      </c>
      <c r="AG80">
        <v>3909433183</v>
      </c>
      <c r="AI80" s="1">
        <v>64</v>
      </c>
      <c r="AJ80">
        <v>1</v>
      </c>
      <c r="AK80">
        <v>3586</v>
      </c>
      <c r="AL80">
        <v>3613655</v>
      </c>
      <c r="AM80">
        <v>2046779425</v>
      </c>
      <c r="AN80">
        <v>2046779425</v>
      </c>
      <c r="AO80">
        <v>2046779425</v>
      </c>
      <c r="AQ80" s="1">
        <v>64</v>
      </c>
      <c r="AR80">
        <v>1</v>
      </c>
      <c r="AS80">
        <v>3586</v>
      </c>
      <c r="AT80">
        <v>3613655</v>
      </c>
      <c r="AU80">
        <v>421319727</v>
      </c>
      <c r="AV80">
        <v>424676733</v>
      </c>
      <c r="AW80">
        <v>421259533</v>
      </c>
      <c r="AY80" s="1">
        <v>64</v>
      </c>
      <c r="AZ80">
        <v>1</v>
      </c>
      <c r="BA80">
        <v>3586</v>
      </c>
      <c r="BB80">
        <v>3613655</v>
      </c>
      <c r="BC80">
        <v>419605811</v>
      </c>
      <c r="BD80">
        <v>419605431</v>
      </c>
      <c r="BE80">
        <v>419580857</v>
      </c>
    </row>
    <row r="81" spans="2:57" ht="18" x14ac:dyDescent="0.2">
      <c r="B81">
        <f t="shared" si="23"/>
        <v>1646656924.3333333</v>
      </c>
      <c r="C81">
        <f t="shared" si="24"/>
        <v>2641684026</v>
      </c>
      <c r="D81">
        <f t="shared" si="25"/>
        <v>3415759363</v>
      </c>
      <c r="E81">
        <f t="shared" si="26"/>
        <v>2026452573</v>
      </c>
      <c r="F81">
        <f t="shared" si="27"/>
        <v>422209047.66666669</v>
      </c>
      <c r="G81">
        <f t="shared" si="28"/>
        <v>419604050</v>
      </c>
      <c r="H81">
        <f t="shared" ref="H81:H115" si="29">AVERAGE(B81:G81)</f>
        <v>1762060997.333333</v>
      </c>
      <c r="K81" s="1">
        <v>65</v>
      </c>
      <c r="L81">
        <v>1</v>
      </c>
      <c r="M81">
        <v>3586</v>
      </c>
      <c r="N81">
        <v>3613655</v>
      </c>
      <c r="O81">
        <v>1622177673</v>
      </c>
      <c r="P81">
        <v>1661968996</v>
      </c>
      <c r="Q81">
        <v>1655824104</v>
      </c>
      <c r="S81" s="1">
        <v>65</v>
      </c>
      <c r="T81">
        <v>1</v>
      </c>
      <c r="U81">
        <v>3586</v>
      </c>
      <c r="V81">
        <v>3613655</v>
      </c>
      <c r="W81">
        <v>2641684026</v>
      </c>
      <c r="X81">
        <v>2641684026</v>
      </c>
      <c r="Y81">
        <v>2641684026</v>
      </c>
      <c r="AA81" s="1">
        <v>65</v>
      </c>
      <c r="AB81">
        <v>1</v>
      </c>
      <c r="AC81">
        <v>3586</v>
      </c>
      <c r="AD81">
        <v>3613655</v>
      </c>
      <c r="AE81">
        <v>3415759363</v>
      </c>
      <c r="AF81">
        <v>3415759363</v>
      </c>
      <c r="AG81">
        <v>3415759363</v>
      </c>
      <c r="AI81" s="1">
        <v>65</v>
      </c>
      <c r="AJ81">
        <v>1</v>
      </c>
      <c r="AK81">
        <v>3586</v>
      </c>
      <c r="AL81">
        <v>3613655</v>
      </c>
      <c r="AM81">
        <v>2026452573</v>
      </c>
      <c r="AN81">
        <v>2026452573</v>
      </c>
      <c r="AO81">
        <v>2026452573</v>
      </c>
      <c r="AQ81" s="1">
        <v>65</v>
      </c>
      <c r="AR81">
        <v>1</v>
      </c>
      <c r="AS81">
        <v>3586</v>
      </c>
      <c r="AT81">
        <v>3613655</v>
      </c>
      <c r="AU81">
        <v>421357020</v>
      </c>
      <c r="AV81">
        <v>423931944</v>
      </c>
      <c r="AW81">
        <v>421338179</v>
      </c>
      <c r="AY81" s="1">
        <v>65</v>
      </c>
      <c r="AZ81">
        <v>1</v>
      </c>
      <c r="BA81">
        <v>3586</v>
      </c>
      <c r="BB81">
        <v>3613655</v>
      </c>
      <c r="BC81">
        <v>419579509</v>
      </c>
      <c r="BD81">
        <v>419638763</v>
      </c>
      <c r="BE81">
        <v>419593878</v>
      </c>
    </row>
    <row r="82" spans="2:57" ht="18" x14ac:dyDescent="0.2">
      <c r="B82">
        <f t="shared" si="23"/>
        <v>1635445799</v>
      </c>
      <c r="C82">
        <f t="shared" si="24"/>
        <v>2666100009</v>
      </c>
      <c r="D82">
        <f t="shared" si="25"/>
        <v>3554111738</v>
      </c>
      <c r="E82">
        <f t="shared" si="26"/>
        <v>2132528038</v>
      </c>
      <c r="F82">
        <f t="shared" si="27"/>
        <v>422136391.66666669</v>
      </c>
      <c r="G82">
        <f t="shared" si="28"/>
        <v>419595185.66666669</v>
      </c>
      <c r="H82">
        <f t="shared" si="29"/>
        <v>1804986193.5555553</v>
      </c>
      <c r="K82" s="1">
        <v>66</v>
      </c>
      <c r="L82">
        <v>1</v>
      </c>
      <c r="M82">
        <v>3586</v>
      </c>
      <c r="N82">
        <v>3613655</v>
      </c>
      <c r="O82">
        <v>1588555171</v>
      </c>
      <c r="P82">
        <v>1661882493</v>
      </c>
      <c r="Q82">
        <v>1655899733</v>
      </c>
      <c r="S82" s="1">
        <v>66</v>
      </c>
      <c r="T82">
        <v>1</v>
      </c>
      <c r="U82">
        <v>3586</v>
      </c>
      <c r="V82">
        <v>3613655</v>
      </c>
      <c r="W82">
        <v>2666100009</v>
      </c>
      <c r="X82">
        <v>2666100009</v>
      </c>
      <c r="Y82">
        <v>2666100009</v>
      </c>
      <c r="AA82" s="1">
        <v>66</v>
      </c>
      <c r="AB82">
        <v>1</v>
      </c>
      <c r="AC82">
        <v>3586</v>
      </c>
      <c r="AD82">
        <v>3613655</v>
      </c>
      <c r="AE82">
        <v>3554111738</v>
      </c>
      <c r="AF82">
        <v>3554111738</v>
      </c>
      <c r="AG82">
        <v>3554111738</v>
      </c>
      <c r="AI82" s="1">
        <v>66</v>
      </c>
      <c r="AJ82">
        <v>1</v>
      </c>
      <c r="AK82">
        <v>3586</v>
      </c>
      <c r="AL82">
        <v>3613655</v>
      </c>
      <c r="AM82">
        <v>2132528038</v>
      </c>
      <c r="AN82">
        <v>2132528038</v>
      </c>
      <c r="AO82">
        <v>2132528038</v>
      </c>
      <c r="AQ82" s="1">
        <v>66</v>
      </c>
      <c r="AR82">
        <v>1</v>
      </c>
      <c r="AS82">
        <v>3586</v>
      </c>
      <c r="AT82">
        <v>3613655</v>
      </c>
      <c r="AU82">
        <v>421421029</v>
      </c>
      <c r="AV82">
        <v>423702883</v>
      </c>
      <c r="AW82">
        <v>421285263</v>
      </c>
      <c r="AY82" s="1">
        <v>66</v>
      </c>
      <c r="AZ82">
        <v>1</v>
      </c>
      <c r="BA82">
        <v>3586</v>
      </c>
      <c r="BB82">
        <v>3613655</v>
      </c>
      <c r="BC82">
        <v>419584360</v>
      </c>
      <c r="BD82">
        <v>419616792</v>
      </c>
      <c r="BE82">
        <v>419584405</v>
      </c>
    </row>
    <row r="83" spans="2:57" ht="18" x14ac:dyDescent="0.2">
      <c r="B83">
        <f t="shared" si="23"/>
        <v>1646665444.3333333</v>
      </c>
      <c r="C83">
        <f t="shared" si="24"/>
        <v>2654878510</v>
      </c>
      <c r="D83">
        <f t="shared" si="25"/>
        <v>3577795407</v>
      </c>
      <c r="E83">
        <f t="shared" si="26"/>
        <v>1999543718</v>
      </c>
      <c r="F83">
        <f t="shared" si="27"/>
        <v>422129499.66666669</v>
      </c>
      <c r="G83">
        <f t="shared" si="28"/>
        <v>419584110.66666669</v>
      </c>
      <c r="H83">
        <f t="shared" si="29"/>
        <v>1786766114.9444439</v>
      </c>
      <c r="K83" s="1">
        <v>67</v>
      </c>
      <c r="L83">
        <v>1</v>
      </c>
      <c r="M83">
        <v>3586</v>
      </c>
      <c r="N83">
        <v>3613655</v>
      </c>
      <c r="O83">
        <v>1622163158</v>
      </c>
      <c r="P83">
        <v>1662008853</v>
      </c>
      <c r="Q83">
        <v>1655824322</v>
      </c>
      <c r="S83" s="1">
        <v>67</v>
      </c>
      <c r="T83">
        <v>1</v>
      </c>
      <c r="U83">
        <v>3586</v>
      </c>
      <c r="V83">
        <v>3613655</v>
      </c>
      <c r="W83">
        <v>2654878510</v>
      </c>
      <c r="X83">
        <v>2654878510</v>
      </c>
      <c r="Y83">
        <v>2654878510</v>
      </c>
      <c r="AA83" s="1">
        <v>67</v>
      </c>
      <c r="AB83">
        <v>1</v>
      </c>
      <c r="AC83">
        <v>3586</v>
      </c>
      <c r="AD83">
        <v>3613655</v>
      </c>
      <c r="AE83">
        <v>3577795407</v>
      </c>
      <c r="AF83">
        <v>3577795407</v>
      </c>
      <c r="AG83">
        <v>3577795407</v>
      </c>
      <c r="AI83" s="1">
        <v>67</v>
      </c>
      <c r="AJ83">
        <v>1</v>
      </c>
      <c r="AK83">
        <v>3586</v>
      </c>
      <c r="AL83">
        <v>3613655</v>
      </c>
      <c r="AM83">
        <v>1999543718</v>
      </c>
      <c r="AN83">
        <v>1999543718</v>
      </c>
      <c r="AO83">
        <v>1999543718</v>
      </c>
      <c r="AQ83" s="1">
        <v>67</v>
      </c>
      <c r="AR83">
        <v>1</v>
      </c>
      <c r="AS83">
        <v>3586</v>
      </c>
      <c r="AT83">
        <v>3613655</v>
      </c>
      <c r="AU83">
        <v>421345562</v>
      </c>
      <c r="AV83">
        <v>423732049</v>
      </c>
      <c r="AW83">
        <v>421310888</v>
      </c>
      <c r="AY83" s="1">
        <v>67</v>
      </c>
      <c r="AZ83">
        <v>1</v>
      </c>
      <c r="BA83">
        <v>3586</v>
      </c>
      <c r="BB83">
        <v>3613655</v>
      </c>
      <c r="BC83">
        <v>419586862</v>
      </c>
      <c r="BD83">
        <v>419622105</v>
      </c>
      <c r="BE83">
        <v>419543365</v>
      </c>
    </row>
    <row r="84" spans="2:57" ht="18" x14ac:dyDescent="0.2">
      <c r="B84">
        <f t="shared" si="23"/>
        <v>1635370916</v>
      </c>
      <c r="C84">
        <f t="shared" si="24"/>
        <v>2666515318</v>
      </c>
      <c r="D84">
        <f t="shared" si="25"/>
        <v>3897538447</v>
      </c>
      <c r="E84">
        <f t="shared" si="26"/>
        <v>1963723178</v>
      </c>
      <c r="F84">
        <f t="shared" si="27"/>
        <v>422116166.33333331</v>
      </c>
      <c r="G84">
        <f t="shared" si="28"/>
        <v>419615434</v>
      </c>
      <c r="H84">
        <f t="shared" si="29"/>
        <v>1834146576.5555556</v>
      </c>
      <c r="K84" s="1">
        <v>68</v>
      </c>
      <c r="L84">
        <v>1</v>
      </c>
      <c r="M84">
        <v>3586</v>
      </c>
      <c r="N84">
        <v>3613655</v>
      </c>
      <c r="O84">
        <v>1588509146</v>
      </c>
      <c r="P84">
        <v>1661829068</v>
      </c>
      <c r="Q84">
        <v>1655774534</v>
      </c>
      <c r="S84" s="1">
        <v>68</v>
      </c>
      <c r="T84">
        <v>1</v>
      </c>
      <c r="U84">
        <v>3586</v>
      </c>
      <c r="V84">
        <v>3613655</v>
      </c>
      <c r="W84">
        <v>2666515318</v>
      </c>
      <c r="X84">
        <v>2666515318</v>
      </c>
      <c r="Y84">
        <v>2666515318</v>
      </c>
      <c r="AA84" s="1">
        <v>68</v>
      </c>
      <c r="AB84">
        <v>1</v>
      </c>
      <c r="AC84">
        <v>3586</v>
      </c>
      <c r="AD84">
        <v>3613655</v>
      </c>
      <c r="AE84">
        <v>3897538447</v>
      </c>
      <c r="AF84">
        <v>3897538447</v>
      </c>
      <c r="AG84">
        <v>3897538447</v>
      </c>
      <c r="AI84" s="1">
        <v>68</v>
      </c>
      <c r="AJ84">
        <v>1</v>
      </c>
      <c r="AK84">
        <v>3586</v>
      </c>
      <c r="AL84">
        <v>3613655</v>
      </c>
      <c r="AM84">
        <v>1963723178</v>
      </c>
      <c r="AN84">
        <v>1963723178</v>
      </c>
      <c r="AO84">
        <v>1963723178</v>
      </c>
      <c r="AQ84" s="1">
        <v>68</v>
      </c>
      <c r="AR84">
        <v>1</v>
      </c>
      <c r="AS84">
        <v>3586</v>
      </c>
      <c r="AT84">
        <v>3613655</v>
      </c>
      <c r="AU84">
        <v>421394885</v>
      </c>
      <c r="AV84">
        <v>423669393</v>
      </c>
      <c r="AW84">
        <v>421284221</v>
      </c>
      <c r="AY84" s="1">
        <v>68</v>
      </c>
      <c r="AZ84">
        <v>1</v>
      </c>
      <c r="BA84">
        <v>3586</v>
      </c>
      <c r="BB84">
        <v>3613655</v>
      </c>
      <c r="BC84">
        <v>419581345</v>
      </c>
      <c r="BD84">
        <v>419673672</v>
      </c>
      <c r="BE84">
        <v>419591285</v>
      </c>
    </row>
    <row r="85" spans="2:57" ht="18" x14ac:dyDescent="0.2">
      <c r="B85">
        <f t="shared" si="23"/>
        <v>1635521841</v>
      </c>
      <c r="C85">
        <f t="shared" si="24"/>
        <v>2767626327</v>
      </c>
      <c r="D85">
        <f t="shared" si="25"/>
        <v>3578286361</v>
      </c>
      <c r="E85">
        <f t="shared" si="26"/>
        <v>2094014952</v>
      </c>
      <c r="F85">
        <f t="shared" si="27"/>
        <v>422120455.33333331</v>
      </c>
      <c r="G85">
        <f t="shared" si="28"/>
        <v>419591583.33333331</v>
      </c>
      <c r="H85">
        <f t="shared" si="29"/>
        <v>1819526919.9444447</v>
      </c>
      <c r="K85" s="1">
        <v>69</v>
      </c>
      <c r="L85">
        <v>1</v>
      </c>
      <c r="M85">
        <v>3586</v>
      </c>
      <c r="N85">
        <v>3613655</v>
      </c>
      <c r="O85">
        <v>1588516705</v>
      </c>
      <c r="P85">
        <v>1662250373</v>
      </c>
      <c r="Q85">
        <v>1655798445</v>
      </c>
      <c r="S85" s="1">
        <v>69</v>
      </c>
      <c r="T85">
        <v>1</v>
      </c>
      <c r="U85">
        <v>3586</v>
      </c>
      <c r="V85">
        <v>3613655</v>
      </c>
      <c r="W85">
        <v>2767626327</v>
      </c>
      <c r="X85">
        <v>2767626327</v>
      </c>
      <c r="Y85">
        <v>2767626327</v>
      </c>
      <c r="AA85" s="1">
        <v>69</v>
      </c>
      <c r="AB85">
        <v>1</v>
      </c>
      <c r="AC85">
        <v>3586</v>
      </c>
      <c r="AD85">
        <v>3613655</v>
      </c>
      <c r="AE85">
        <v>3578286361</v>
      </c>
      <c r="AF85">
        <v>3578286361</v>
      </c>
      <c r="AG85">
        <v>3578286361</v>
      </c>
      <c r="AI85" s="1">
        <v>69</v>
      </c>
      <c r="AJ85">
        <v>1</v>
      </c>
      <c r="AK85">
        <v>3586</v>
      </c>
      <c r="AL85">
        <v>3613655</v>
      </c>
      <c r="AM85">
        <v>2094014952</v>
      </c>
      <c r="AN85">
        <v>2094014952</v>
      </c>
      <c r="AO85">
        <v>2094014952</v>
      </c>
      <c r="AQ85" s="1">
        <v>69</v>
      </c>
      <c r="AR85">
        <v>1</v>
      </c>
      <c r="AS85">
        <v>3586</v>
      </c>
      <c r="AT85">
        <v>3613655</v>
      </c>
      <c r="AU85">
        <v>421336656</v>
      </c>
      <c r="AV85">
        <v>423773457</v>
      </c>
      <c r="AW85">
        <v>421251253</v>
      </c>
      <c r="AY85" s="1">
        <v>69</v>
      </c>
      <c r="AZ85">
        <v>1</v>
      </c>
      <c r="BA85">
        <v>3586</v>
      </c>
      <c r="BB85">
        <v>3613655</v>
      </c>
      <c r="BC85">
        <v>419590568</v>
      </c>
      <c r="BD85">
        <v>419619821</v>
      </c>
      <c r="BE85">
        <v>419564361</v>
      </c>
    </row>
    <row r="86" spans="2:57" ht="18" x14ac:dyDescent="0.2">
      <c r="B86">
        <f t="shared" si="23"/>
        <v>1655074289.3333333</v>
      </c>
      <c r="C86">
        <f t="shared" si="24"/>
        <v>2721588484</v>
      </c>
      <c r="D86">
        <f t="shared" si="25"/>
        <v>3421748138</v>
      </c>
      <c r="E86">
        <f t="shared" si="26"/>
        <v>2010152059</v>
      </c>
      <c r="F86">
        <f t="shared" si="27"/>
        <v>422357937.66666669</v>
      </c>
      <c r="G86">
        <f t="shared" si="28"/>
        <v>419603946.33333331</v>
      </c>
      <c r="H86">
        <f t="shared" si="29"/>
        <v>1775087475.7222221</v>
      </c>
      <c r="K86" s="1">
        <v>70</v>
      </c>
      <c r="L86">
        <v>1</v>
      </c>
      <c r="M86">
        <v>3586</v>
      </c>
      <c r="N86">
        <v>3613655</v>
      </c>
      <c r="O86">
        <v>1647378256</v>
      </c>
      <c r="P86">
        <v>1662049912</v>
      </c>
      <c r="Q86">
        <v>1655794700</v>
      </c>
      <c r="S86" s="1">
        <v>70</v>
      </c>
      <c r="T86">
        <v>1</v>
      </c>
      <c r="U86">
        <v>3586</v>
      </c>
      <c r="V86">
        <v>3613655</v>
      </c>
      <c r="W86">
        <v>2721588484</v>
      </c>
      <c r="X86">
        <v>2721588484</v>
      </c>
      <c r="Y86">
        <v>2721588484</v>
      </c>
      <c r="AA86" s="1">
        <v>70</v>
      </c>
      <c r="AB86">
        <v>1</v>
      </c>
      <c r="AC86">
        <v>3586</v>
      </c>
      <c r="AD86">
        <v>3613655</v>
      </c>
      <c r="AE86">
        <v>3421748138</v>
      </c>
      <c r="AF86">
        <v>3421748138</v>
      </c>
      <c r="AG86">
        <v>3421748138</v>
      </c>
      <c r="AI86" s="1">
        <v>70</v>
      </c>
      <c r="AJ86">
        <v>1</v>
      </c>
      <c r="AK86">
        <v>3586</v>
      </c>
      <c r="AL86">
        <v>3613655</v>
      </c>
      <c r="AM86">
        <v>2010152059</v>
      </c>
      <c r="AN86">
        <v>2010152059</v>
      </c>
      <c r="AO86">
        <v>2010152059</v>
      </c>
      <c r="AQ86" s="1">
        <v>70</v>
      </c>
      <c r="AR86">
        <v>1</v>
      </c>
      <c r="AS86">
        <v>3586</v>
      </c>
      <c r="AT86">
        <v>3613655</v>
      </c>
      <c r="AU86">
        <v>421340667</v>
      </c>
      <c r="AV86">
        <v>424392882</v>
      </c>
      <c r="AW86">
        <v>421340264</v>
      </c>
      <c r="AY86" s="1">
        <v>70</v>
      </c>
      <c r="AZ86">
        <v>1</v>
      </c>
      <c r="BA86">
        <v>3586</v>
      </c>
      <c r="BB86">
        <v>3613655</v>
      </c>
      <c r="BC86">
        <v>419569111</v>
      </c>
      <c r="BD86">
        <v>419642011</v>
      </c>
      <c r="BE86">
        <v>419600717</v>
      </c>
    </row>
    <row r="87" spans="2:57" ht="18" x14ac:dyDescent="0.2">
      <c r="B87">
        <f t="shared" si="23"/>
        <v>1643808580.6666667</v>
      </c>
      <c r="C87">
        <f t="shared" si="24"/>
        <v>2386424529</v>
      </c>
      <c r="D87">
        <f t="shared" si="25"/>
        <v>3397847446</v>
      </c>
      <c r="E87">
        <f t="shared" si="26"/>
        <v>2063367084</v>
      </c>
      <c r="F87">
        <f t="shared" si="27"/>
        <v>422283754</v>
      </c>
      <c r="G87">
        <f t="shared" si="28"/>
        <v>419603258</v>
      </c>
      <c r="H87">
        <f t="shared" si="29"/>
        <v>1722222441.9444447</v>
      </c>
      <c r="K87" s="1">
        <v>71</v>
      </c>
      <c r="L87">
        <v>1</v>
      </c>
      <c r="M87">
        <v>3586</v>
      </c>
      <c r="N87">
        <v>3613655</v>
      </c>
      <c r="O87">
        <v>1613721951</v>
      </c>
      <c r="P87">
        <v>1661923253</v>
      </c>
      <c r="Q87">
        <v>1655780538</v>
      </c>
      <c r="S87" s="1">
        <v>71</v>
      </c>
      <c r="T87">
        <v>1</v>
      </c>
      <c r="U87">
        <v>3586</v>
      </c>
      <c r="V87">
        <v>3613655</v>
      </c>
      <c r="W87">
        <v>2386424529</v>
      </c>
      <c r="X87">
        <v>2386424529</v>
      </c>
      <c r="Y87">
        <v>2386424529</v>
      </c>
      <c r="AA87" s="1">
        <v>71</v>
      </c>
      <c r="AB87">
        <v>1</v>
      </c>
      <c r="AC87">
        <v>3586</v>
      </c>
      <c r="AD87">
        <v>3613655</v>
      </c>
      <c r="AE87">
        <v>3397847446</v>
      </c>
      <c r="AF87">
        <v>3397847446</v>
      </c>
      <c r="AG87">
        <v>3397847446</v>
      </c>
      <c r="AI87" s="1">
        <v>71</v>
      </c>
      <c r="AJ87">
        <v>1</v>
      </c>
      <c r="AK87">
        <v>3586</v>
      </c>
      <c r="AL87">
        <v>3613655</v>
      </c>
      <c r="AM87">
        <v>2063367084</v>
      </c>
      <c r="AN87">
        <v>2063367084</v>
      </c>
      <c r="AO87">
        <v>2063367084</v>
      </c>
      <c r="AQ87" s="1">
        <v>71</v>
      </c>
      <c r="AR87">
        <v>1</v>
      </c>
      <c r="AS87">
        <v>3586</v>
      </c>
      <c r="AT87">
        <v>3613655</v>
      </c>
      <c r="AU87">
        <v>421388532</v>
      </c>
      <c r="AV87">
        <v>424187675</v>
      </c>
      <c r="AW87">
        <v>421275055</v>
      </c>
      <c r="AY87" s="1">
        <v>71</v>
      </c>
      <c r="AZ87">
        <v>1</v>
      </c>
      <c r="BA87">
        <v>3586</v>
      </c>
      <c r="BB87">
        <v>3613655</v>
      </c>
      <c r="BC87">
        <v>419598858</v>
      </c>
      <c r="BD87">
        <v>419611392</v>
      </c>
      <c r="BE87">
        <v>419599524</v>
      </c>
    </row>
    <row r="88" spans="2:57" ht="18" x14ac:dyDescent="0.2">
      <c r="B88">
        <f t="shared" si="23"/>
        <v>1646636673</v>
      </c>
      <c r="C88">
        <f t="shared" si="24"/>
        <v>2605967355</v>
      </c>
      <c r="D88">
        <f t="shared" si="25"/>
        <v>3097084487</v>
      </c>
      <c r="E88">
        <f t="shared" si="26"/>
        <v>1914960056</v>
      </c>
      <c r="F88">
        <f t="shared" si="27"/>
        <v>422163389.66666669</v>
      </c>
      <c r="G88">
        <f t="shared" si="28"/>
        <v>419605028.33333331</v>
      </c>
      <c r="H88">
        <f t="shared" si="29"/>
        <v>1684402831.5</v>
      </c>
      <c r="K88" s="1">
        <v>72</v>
      </c>
      <c r="L88">
        <v>1</v>
      </c>
      <c r="M88">
        <v>3586</v>
      </c>
      <c r="N88">
        <v>3613655</v>
      </c>
      <c r="O88">
        <v>1622269344</v>
      </c>
      <c r="P88">
        <v>1661841696</v>
      </c>
      <c r="Q88">
        <v>1655798979</v>
      </c>
      <c r="S88" s="1">
        <v>72</v>
      </c>
      <c r="T88">
        <v>1</v>
      </c>
      <c r="U88">
        <v>3586</v>
      </c>
      <c r="V88">
        <v>3613655</v>
      </c>
      <c r="W88">
        <v>2605967355</v>
      </c>
      <c r="X88">
        <v>2605967355</v>
      </c>
      <c r="Y88">
        <v>2605967355</v>
      </c>
      <c r="AA88" s="1">
        <v>72</v>
      </c>
      <c r="AB88">
        <v>1</v>
      </c>
      <c r="AC88">
        <v>3586</v>
      </c>
      <c r="AD88">
        <v>3613655</v>
      </c>
      <c r="AE88">
        <v>3097084487</v>
      </c>
      <c r="AF88">
        <v>3097084487</v>
      </c>
      <c r="AG88">
        <v>3097084487</v>
      </c>
      <c r="AI88" s="1">
        <v>72</v>
      </c>
      <c r="AJ88">
        <v>1</v>
      </c>
      <c r="AK88">
        <v>3586</v>
      </c>
      <c r="AL88">
        <v>3613655</v>
      </c>
      <c r="AM88">
        <v>1914960056</v>
      </c>
      <c r="AN88">
        <v>1914960056</v>
      </c>
      <c r="AO88">
        <v>1914960056</v>
      </c>
      <c r="AQ88" s="1">
        <v>72</v>
      </c>
      <c r="AR88">
        <v>1</v>
      </c>
      <c r="AS88">
        <v>3586</v>
      </c>
      <c r="AT88">
        <v>3613655</v>
      </c>
      <c r="AU88">
        <v>421354001</v>
      </c>
      <c r="AV88">
        <v>423827050</v>
      </c>
      <c r="AW88">
        <v>421309118</v>
      </c>
      <c r="AY88" s="1">
        <v>72</v>
      </c>
      <c r="AZ88">
        <v>1</v>
      </c>
      <c r="BA88">
        <v>3586</v>
      </c>
      <c r="BB88">
        <v>3613655</v>
      </c>
      <c r="BC88">
        <v>419592087</v>
      </c>
      <c r="BD88">
        <v>419646964</v>
      </c>
      <c r="BE88">
        <v>419576034</v>
      </c>
    </row>
    <row r="89" spans="2:57" ht="18" x14ac:dyDescent="0.2">
      <c r="B89">
        <f t="shared" si="23"/>
        <v>1652252176.3333333</v>
      </c>
      <c r="C89">
        <f t="shared" si="24"/>
        <v>2502025931</v>
      </c>
      <c r="D89">
        <f t="shared" si="25"/>
        <v>3336561566</v>
      </c>
      <c r="E89">
        <f t="shared" si="26"/>
        <v>1847751368</v>
      </c>
      <c r="F89">
        <f t="shared" si="27"/>
        <v>422123112.66666669</v>
      </c>
      <c r="G89">
        <f t="shared" si="28"/>
        <v>419613420.66666669</v>
      </c>
      <c r="H89">
        <f t="shared" si="29"/>
        <v>1696721262.4444439</v>
      </c>
      <c r="K89" s="1">
        <v>73</v>
      </c>
      <c r="L89">
        <v>1</v>
      </c>
      <c r="M89">
        <v>3586</v>
      </c>
      <c r="N89">
        <v>3613655</v>
      </c>
      <c r="O89">
        <v>1638961259</v>
      </c>
      <c r="P89">
        <v>1661950140</v>
      </c>
      <c r="Q89">
        <v>1655845130</v>
      </c>
      <c r="S89" s="1">
        <v>73</v>
      </c>
      <c r="T89">
        <v>1</v>
      </c>
      <c r="U89">
        <v>3586</v>
      </c>
      <c r="V89">
        <v>3613655</v>
      </c>
      <c r="W89">
        <v>2502025931</v>
      </c>
      <c r="X89">
        <v>2502025931</v>
      </c>
      <c r="Y89">
        <v>2502025931</v>
      </c>
      <c r="AA89" s="1">
        <v>73</v>
      </c>
      <c r="AB89">
        <v>1</v>
      </c>
      <c r="AC89">
        <v>3586</v>
      </c>
      <c r="AD89">
        <v>3613655</v>
      </c>
      <c r="AE89">
        <v>3336561566</v>
      </c>
      <c r="AF89">
        <v>3336561566</v>
      </c>
      <c r="AG89">
        <v>3336561566</v>
      </c>
      <c r="AI89" s="1">
        <v>73</v>
      </c>
      <c r="AJ89">
        <v>1</v>
      </c>
      <c r="AK89">
        <v>3586</v>
      </c>
      <c r="AL89">
        <v>3613655</v>
      </c>
      <c r="AM89">
        <v>1847751368</v>
      </c>
      <c r="AN89">
        <v>1847751368</v>
      </c>
      <c r="AO89">
        <v>1847751368</v>
      </c>
      <c r="AQ89" s="1">
        <v>73</v>
      </c>
      <c r="AR89">
        <v>1</v>
      </c>
      <c r="AS89">
        <v>3586</v>
      </c>
      <c r="AT89">
        <v>3613655</v>
      </c>
      <c r="AU89">
        <v>421394834</v>
      </c>
      <c r="AV89">
        <v>423691062</v>
      </c>
      <c r="AW89">
        <v>421283442</v>
      </c>
      <c r="AY89" s="1">
        <v>73</v>
      </c>
      <c r="AZ89">
        <v>1</v>
      </c>
      <c r="BA89">
        <v>3586</v>
      </c>
      <c r="BB89">
        <v>3613655</v>
      </c>
      <c r="BC89">
        <v>419581937</v>
      </c>
      <c r="BD89">
        <v>419645565</v>
      </c>
      <c r="BE89">
        <v>419612760</v>
      </c>
    </row>
    <row r="90" spans="2:57" ht="18" x14ac:dyDescent="0.2">
      <c r="B90">
        <f t="shared" si="23"/>
        <v>1652310150.6666667</v>
      </c>
      <c r="C90">
        <f t="shared" si="24"/>
        <v>2450163940</v>
      </c>
      <c r="D90">
        <f t="shared" si="25"/>
        <v>3156007837</v>
      </c>
      <c r="E90">
        <f t="shared" si="26"/>
        <v>1925236632</v>
      </c>
      <c r="F90">
        <f t="shared" si="27"/>
        <v>422121915.66666669</v>
      </c>
      <c r="G90">
        <f t="shared" si="28"/>
        <v>419600505.33333331</v>
      </c>
      <c r="H90">
        <f t="shared" si="29"/>
        <v>1670906830.1111114</v>
      </c>
      <c r="K90" s="1">
        <v>74</v>
      </c>
      <c r="L90">
        <v>1</v>
      </c>
      <c r="M90">
        <v>3586</v>
      </c>
      <c r="N90">
        <v>3613655</v>
      </c>
      <c r="O90">
        <v>1638987049</v>
      </c>
      <c r="P90">
        <v>1662181030</v>
      </c>
      <c r="Q90">
        <v>1655762373</v>
      </c>
      <c r="S90" s="1">
        <v>74</v>
      </c>
      <c r="T90">
        <v>1</v>
      </c>
      <c r="U90">
        <v>3586</v>
      </c>
      <c r="V90">
        <v>3613655</v>
      </c>
      <c r="W90">
        <v>2450163940</v>
      </c>
      <c r="X90">
        <v>2450163940</v>
      </c>
      <c r="Y90">
        <v>2450163940</v>
      </c>
      <c r="AA90" s="1">
        <v>74</v>
      </c>
      <c r="AB90">
        <v>1</v>
      </c>
      <c r="AC90">
        <v>3586</v>
      </c>
      <c r="AD90">
        <v>3613655</v>
      </c>
      <c r="AE90">
        <v>3156007837</v>
      </c>
      <c r="AF90">
        <v>3156007837</v>
      </c>
      <c r="AG90">
        <v>3156007837</v>
      </c>
      <c r="AI90" s="1">
        <v>74</v>
      </c>
      <c r="AJ90">
        <v>1</v>
      </c>
      <c r="AK90">
        <v>3586</v>
      </c>
      <c r="AL90">
        <v>3613655</v>
      </c>
      <c r="AM90">
        <v>1925236632</v>
      </c>
      <c r="AN90">
        <v>1925236632</v>
      </c>
      <c r="AO90">
        <v>1925236632</v>
      </c>
      <c r="AQ90" s="1">
        <v>74</v>
      </c>
      <c r="AR90">
        <v>1</v>
      </c>
      <c r="AS90">
        <v>3586</v>
      </c>
      <c r="AT90">
        <v>3613655</v>
      </c>
      <c r="AU90">
        <v>421387180</v>
      </c>
      <c r="AV90">
        <v>423695854</v>
      </c>
      <c r="AW90">
        <v>421282713</v>
      </c>
      <c r="AY90" s="1">
        <v>74</v>
      </c>
      <c r="AZ90">
        <v>1</v>
      </c>
      <c r="BA90">
        <v>3586</v>
      </c>
      <c r="BB90">
        <v>3613655</v>
      </c>
      <c r="BC90">
        <v>419604022</v>
      </c>
      <c r="BD90">
        <v>419624837</v>
      </c>
      <c r="BE90">
        <v>419572657</v>
      </c>
    </row>
    <row r="91" spans="2:57" ht="18" x14ac:dyDescent="0.2">
      <c r="B91">
        <f t="shared" si="23"/>
        <v>1651220355.6666667</v>
      </c>
      <c r="C91">
        <f t="shared" si="24"/>
        <v>2555275750</v>
      </c>
      <c r="D91">
        <f t="shared" si="25"/>
        <v>3260448790</v>
      </c>
      <c r="E91">
        <f t="shared" si="26"/>
        <v>1952872780</v>
      </c>
      <c r="F91">
        <f t="shared" si="27"/>
        <v>422129658.33333331</v>
      </c>
      <c r="G91">
        <f t="shared" si="28"/>
        <v>419613530</v>
      </c>
      <c r="H91">
        <f t="shared" si="29"/>
        <v>1710260144.0000002</v>
      </c>
      <c r="K91" s="1">
        <v>75</v>
      </c>
      <c r="L91">
        <v>1</v>
      </c>
      <c r="M91">
        <v>3586</v>
      </c>
      <c r="N91">
        <v>3613655</v>
      </c>
      <c r="O91">
        <v>1635549113</v>
      </c>
      <c r="P91">
        <v>1662289837</v>
      </c>
      <c r="Q91">
        <v>1655822117</v>
      </c>
      <c r="S91" s="1">
        <v>75</v>
      </c>
      <c r="T91">
        <v>1</v>
      </c>
      <c r="U91">
        <v>3586</v>
      </c>
      <c r="V91">
        <v>3613655</v>
      </c>
      <c r="W91">
        <v>2555275750</v>
      </c>
      <c r="X91">
        <v>2555275750</v>
      </c>
      <c r="Y91">
        <v>2555275750</v>
      </c>
      <c r="AA91" s="1">
        <v>75</v>
      </c>
      <c r="AB91">
        <v>1</v>
      </c>
      <c r="AC91">
        <v>3586</v>
      </c>
      <c r="AD91">
        <v>3613655</v>
      </c>
      <c r="AE91">
        <v>3260448790</v>
      </c>
      <c r="AF91">
        <v>3260448790</v>
      </c>
      <c r="AG91">
        <v>3260448790</v>
      </c>
      <c r="AI91" s="1">
        <v>75</v>
      </c>
      <c r="AJ91">
        <v>1</v>
      </c>
      <c r="AK91">
        <v>3586</v>
      </c>
      <c r="AL91">
        <v>3613655</v>
      </c>
      <c r="AM91">
        <v>1952872780</v>
      </c>
      <c r="AN91">
        <v>1952872780</v>
      </c>
      <c r="AO91">
        <v>1952872780</v>
      </c>
      <c r="AQ91" s="1">
        <v>75</v>
      </c>
      <c r="AR91">
        <v>1</v>
      </c>
      <c r="AS91">
        <v>3586</v>
      </c>
      <c r="AT91">
        <v>3613655</v>
      </c>
      <c r="AU91">
        <v>421349887</v>
      </c>
      <c r="AV91">
        <v>423703458</v>
      </c>
      <c r="AW91">
        <v>421335630</v>
      </c>
      <c r="AY91" s="1">
        <v>75</v>
      </c>
      <c r="AZ91">
        <v>1</v>
      </c>
      <c r="BA91">
        <v>3586</v>
      </c>
      <c r="BB91">
        <v>3613655</v>
      </c>
      <c r="BC91">
        <v>419590067</v>
      </c>
      <c r="BD91">
        <v>419650726</v>
      </c>
      <c r="BE91">
        <v>419599797</v>
      </c>
    </row>
    <row r="92" spans="2:57" ht="18" x14ac:dyDescent="0.2">
      <c r="B92">
        <f t="shared" si="23"/>
        <v>1642249439</v>
      </c>
      <c r="C92">
        <f t="shared" si="24"/>
        <v>2273923143</v>
      </c>
      <c r="D92">
        <f t="shared" si="25"/>
        <v>3317308659</v>
      </c>
      <c r="E92">
        <f t="shared" si="26"/>
        <v>2015652628</v>
      </c>
      <c r="F92">
        <f t="shared" si="27"/>
        <v>422122819</v>
      </c>
      <c r="G92">
        <f t="shared" si="28"/>
        <v>419608620.33333331</v>
      </c>
      <c r="H92">
        <f t="shared" si="29"/>
        <v>1681810884.7222223</v>
      </c>
      <c r="K92" s="1">
        <v>76</v>
      </c>
      <c r="L92">
        <v>1</v>
      </c>
      <c r="M92">
        <v>3586</v>
      </c>
      <c r="N92">
        <v>3613655</v>
      </c>
      <c r="O92">
        <v>1608811820</v>
      </c>
      <c r="P92">
        <v>1662140001</v>
      </c>
      <c r="Q92">
        <v>1655796496</v>
      </c>
      <c r="S92" s="1">
        <v>76</v>
      </c>
      <c r="T92">
        <v>1</v>
      </c>
      <c r="U92">
        <v>3586</v>
      </c>
      <c r="V92">
        <v>3613655</v>
      </c>
      <c r="W92">
        <v>2273923143</v>
      </c>
      <c r="X92">
        <v>2273923143</v>
      </c>
      <c r="Y92">
        <v>2273923143</v>
      </c>
      <c r="AA92" s="1">
        <v>76</v>
      </c>
      <c r="AB92">
        <v>1</v>
      </c>
      <c r="AC92">
        <v>3586</v>
      </c>
      <c r="AD92">
        <v>3613655</v>
      </c>
      <c r="AE92">
        <v>3317308659</v>
      </c>
      <c r="AF92">
        <v>3317308659</v>
      </c>
      <c r="AG92">
        <v>3317308659</v>
      </c>
      <c r="AI92" s="1">
        <v>76</v>
      </c>
      <c r="AJ92">
        <v>1</v>
      </c>
      <c r="AK92">
        <v>3586</v>
      </c>
      <c r="AL92">
        <v>3613655</v>
      </c>
      <c r="AM92">
        <v>2015652628</v>
      </c>
      <c r="AN92">
        <v>2015652628</v>
      </c>
      <c r="AO92">
        <v>2015652628</v>
      </c>
      <c r="AQ92" s="1">
        <v>76</v>
      </c>
      <c r="AR92">
        <v>1</v>
      </c>
      <c r="AS92">
        <v>3586</v>
      </c>
      <c r="AT92">
        <v>3613655</v>
      </c>
      <c r="AU92">
        <v>421385982</v>
      </c>
      <c r="AV92">
        <v>423702574</v>
      </c>
      <c r="AW92">
        <v>421279901</v>
      </c>
      <c r="AY92" s="1">
        <v>76</v>
      </c>
      <c r="AZ92">
        <v>1</v>
      </c>
      <c r="BA92">
        <v>3586</v>
      </c>
      <c r="BB92">
        <v>3613655</v>
      </c>
      <c r="BC92">
        <v>419600437</v>
      </c>
      <c r="BD92">
        <v>419630313</v>
      </c>
      <c r="BE92">
        <v>419595111</v>
      </c>
    </row>
    <row r="93" spans="2:57" ht="18" x14ac:dyDescent="0.2">
      <c r="B93">
        <f t="shared" si="23"/>
        <v>1657802524.6666667</v>
      </c>
      <c r="C93">
        <f t="shared" si="24"/>
        <v>2459354042</v>
      </c>
      <c r="D93">
        <f t="shared" si="25"/>
        <v>3258132557</v>
      </c>
      <c r="E93">
        <f t="shared" si="26"/>
        <v>1880282978</v>
      </c>
      <c r="F93">
        <f t="shared" si="27"/>
        <v>422146117.33333331</v>
      </c>
      <c r="G93">
        <f t="shared" si="28"/>
        <v>419603049</v>
      </c>
      <c r="H93">
        <f t="shared" si="29"/>
        <v>1682886878.0000002</v>
      </c>
      <c r="K93" s="1">
        <v>77</v>
      </c>
      <c r="L93">
        <v>1</v>
      </c>
      <c r="M93">
        <v>3586</v>
      </c>
      <c r="N93">
        <v>3613655</v>
      </c>
      <c r="O93">
        <v>1655760752</v>
      </c>
      <c r="P93">
        <v>1661884800</v>
      </c>
      <c r="Q93">
        <v>1655762022</v>
      </c>
      <c r="S93" s="1">
        <v>77</v>
      </c>
      <c r="T93">
        <v>1</v>
      </c>
      <c r="U93">
        <v>3586</v>
      </c>
      <c r="V93">
        <v>3613655</v>
      </c>
      <c r="W93">
        <v>2459354042</v>
      </c>
      <c r="X93">
        <v>2459354042</v>
      </c>
      <c r="Y93">
        <v>2459354042</v>
      </c>
      <c r="AA93" s="1">
        <v>77</v>
      </c>
      <c r="AB93">
        <v>1</v>
      </c>
      <c r="AC93">
        <v>3586</v>
      </c>
      <c r="AD93">
        <v>3613655</v>
      </c>
      <c r="AE93">
        <v>3258132557</v>
      </c>
      <c r="AF93">
        <v>3258132557</v>
      </c>
      <c r="AG93">
        <v>3258132557</v>
      </c>
      <c r="AI93" s="1">
        <v>77</v>
      </c>
      <c r="AJ93">
        <v>1</v>
      </c>
      <c r="AK93">
        <v>3586</v>
      </c>
      <c r="AL93">
        <v>3613655</v>
      </c>
      <c r="AM93">
        <v>1880282978</v>
      </c>
      <c r="AN93">
        <v>1880282978</v>
      </c>
      <c r="AO93">
        <v>1880282978</v>
      </c>
      <c r="AQ93" s="1">
        <v>77</v>
      </c>
      <c r="AR93">
        <v>1</v>
      </c>
      <c r="AS93">
        <v>3586</v>
      </c>
      <c r="AT93">
        <v>3613655</v>
      </c>
      <c r="AU93">
        <v>421364836</v>
      </c>
      <c r="AV93">
        <v>423769501</v>
      </c>
      <c r="AW93">
        <v>421304015</v>
      </c>
      <c r="AY93" s="1">
        <v>77</v>
      </c>
      <c r="AZ93">
        <v>1</v>
      </c>
      <c r="BA93">
        <v>3586</v>
      </c>
      <c r="BB93">
        <v>3613655</v>
      </c>
      <c r="BC93">
        <v>419593615</v>
      </c>
      <c r="BD93">
        <v>419639794</v>
      </c>
      <c r="BE93">
        <v>419575738</v>
      </c>
    </row>
    <row r="94" spans="2:57" ht="18" x14ac:dyDescent="0.2">
      <c r="B94">
        <f t="shared" si="23"/>
        <v>1646660772.3333333</v>
      </c>
      <c r="C94">
        <f t="shared" si="24"/>
        <v>2191338901</v>
      </c>
      <c r="D94">
        <f t="shared" si="25"/>
        <v>3103758092</v>
      </c>
      <c r="E94">
        <f t="shared" si="26"/>
        <v>2010907350</v>
      </c>
      <c r="F94">
        <f t="shared" si="27"/>
        <v>422120076</v>
      </c>
      <c r="G94">
        <f t="shared" si="28"/>
        <v>419603038</v>
      </c>
      <c r="H94">
        <f t="shared" si="29"/>
        <v>1632398038.2222221</v>
      </c>
      <c r="K94" s="1">
        <v>78</v>
      </c>
      <c r="L94">
        <v>1</v>
      </c>
      <c r="M94">
        <v>3586</v>
      </c>
      <c r="N94">
        <v>3613655</v>
      </c>
      <c r="O94">
        <v>1622186475</v>
      </c>
      <c r="P94">
        <v>1661972670</v>
      </c>
      <c r="Q94">
        <v>1655823172</v>
      </c>
      <c r="S94" s="1">
        <v>78</v>
      </c>
      <c r="T94">
        <v>1</v>
      </c>
      <c r="U94">
        <v>3586</v>
      </c>
      <c r="V94">
        <v>3613655</v>
      </c>
      <c r="W94">
        <v>2191338901</v>
      </c>
      <c r="X94">
        <v>2191338901</v>
      </c>
      <c r="Y94">
        <v>2191338901</v>
      </c>
      <c r="AA94" s="1">
        <v>78</v>
      </c>
      <c r="AB94">
        <v>1</v>
      </c>
      <c r="AC94">
        <v>3586</v>
      </c>
      <c r="AD94">
        <v>3613655</v>
      </c>
      <c r="AE94">
        <v>3103758092</v>
      </c>
      <c r="AF94">
        <v>3103758092</v>
      </c>
      <c r="AG94">
        <v>3103758092</v>
      </c>
      <c r="AI94" s="1">
        <v>78</v>
      </c>
      <c r="AJ94">
        <v>1</v>
      </c>
      <c r="AK94">
        <v>3586</v>
      </c>
      <c r="AL94">
        <v>3613655</v>
      </c>
      <c r="AM94">
        <v>2010907350</v>
      </c>
      <c r="AN94">
        <v>2010907350</v>
      </c>
      <c r="AO94">
        <v>2010907350</v>
      </c>
      <c r="AQ94" s="1">
        <v>78</v>
      </c>
      <c r="AR94">
        <v>1</v>
      </c>
      <c r="AS94">
        <v>3586</v>
      </c>
      <c r="AT94">
        <v>3613655</v>
      </c>
      <c r="AU94">
        <v>421383638</v>
      </c>
      <c r="AV94">
        <v>423700439</v>
      </c>
      <c r="AW94">
        <v>421276151</v>
      </c>
      <c r="AY94" s="1">
        <v>78</v>
      </c>
      <c r="AZ94">
        <v>1</v>
      </c>
      <c r="BA94">
        <v>3586</v>
      </c>
      <c r="BB94">
        <v>3613655</v>
      </c>
      <c r="BC94">
        <v>419583883</v>
      </c>
      <c r="BD94">
        <v>419617040</v>
      </c>
      <c r="BE94">
        <v>419608191</v>
      </c>
    </row>
    <row r="95" spans="2:57" ht="18" x14ac:dyDescent="0.2">
      <c r="B95">
        <f t="shared" si="23"/>
        <v>1652316379.3333333</v>
      </c>
      <c r="C95">
        <f t="shared" si="24"/>
        <v>2327437678</v>
      </c>
      <c r="D95">
        <f t="shared" si="25"/>
        <v>3016507259</v>
      </c>
      <c r="E95">
        <f t="shared" si="26"/>
        <v>1882693050</v>
      </c>
      <c r="F95">
        <f t="shared" si="27"/>
        <v>422139070</v>
      </c>
      <c r="G95">
        <f t="shared" si="28"/>
        <v>419600503.66666669</v>
      </c>
      <c r="H95">
        <f t="shared" si="29"/>
        <v>1620115656.6666663</v>
      </c>
      <c r="K95" s="1">
        <v>79</v>
      </c>
      <c r="L95">
        <v>1</v>
      </c>
      <c r="M95">
        <v>3586</v>
      </c>
      <c r="N95">
        <v>3613655</v>
      </c>
      <c r="O95">
        <v>1639141567</v>
      </c>
      <c r="P95">
        <v>1661982312</v>
      </c>
      <c r="Q95">
        <v>1655825259</v>
      </c>
      <c r="S95" s="1">
        <v>79</v>
      </c>
      <c r="T95">
        <v>1</v>
      </c>
      <c r="U95">
        <v>3586</v>
      </c>
      <c r="V95">
        <v>3613655</v>
      </c>
      <c r="W95">
        <v>2327437678</v>
      </c>
      <c r="X95">
        <v>2327437678</v>
      </c>
      <c r="Y95">
        <v>2327437678</v>
      </c>
      <c r="AA95" s="1">
        <v>79</v>
      </c>
      <c r="AB95">
        <v>1</v>
      </c>
      <c r="AC95">
        <v>3586</v>
      </c>
      <c r="AD95">
        <v>3613655</v>
      </c>
      <c r="AE95">
        <v>3016507259</v>
      </c>
      <c r="AF95">
        <v>3016507259</v>
      </c>
      <c r="AG95">
        <v>3016507259</v>
      </c>
      <c r="AI95" s="1">
        <v>79</v>
      </c>
      <c r="AJ95">
        <v>1</v>
      </c>
      <c r="AK95">
        <v>3586</v>
      </c>
      <c r="AL95">
        <v>3613655</v>
      </c>
      <c r="AM95">
        <v>1882693050</v>
      </c>
      <c r="AN95">
        <v>1882693050</v>
      </c>
      <c r="AO95">
        <v>1882693050</v>
      </c>
      <c r="AQ95" s="1">
        <v>79</v>
      </c>
      <c r="AR95">
        <v>1</v>
      </c>
      <c r="AS95">
        <v>3586</v>
      </c>
      <c r="AT95">
        <v>3613655</v>
      </c>
      <c r="AU95">
        <v>421348431</v>
      </c>
      <c r="AV95">
        <v>423752731</v>
      </c>
      <c r="AW95">
        <v>421316048</v>
      </c>
      <c r="AY95" s="1">
        <v>79</v>
      </c>
      <c r="AZ95">
        <v>1</v>
      </c>
      <c r="BA95">
        <v>3586</v>
      </c>
      <c r="BB95">
        <v>3613655</v>
      </c>
      <c r="BC95">
        <v>419585446</v>
      </c>
      <c r="BD95">
        <v>419632769</v>
      </c>
      <c r="BE95">
        <v>419583296</v>
      </c>
    </row>
    <row r="96" spans="2:57" ht="18" x14ac:dyDescent="0.2">
      <c r="B96">
        <f t="shared" si="23"/>
        <v>1641016677</v>
      </c>
      <c r="C96">
        <f t="shared" si="24"/>
        <v>2446560358</v>
      </c>
      <c r="D96">
        <f t="shared" si="25"/>
        <v>3266864035</v>
      </c>
      <c r="E96">
        <f t="shared" si="26"/>
        <v>1945510347</v>
      </c>
      <c r="F96">
        <f t="shared" si="27"/>
        <v>422088966</v>
      </c>
      <c r="G96">
        <f t="shared" si="28"/>
        <v>419600683</v>
      </c>
      <c r="H96">
        <f t="shared" si="29"/>
        <v>1690273511</v>
      </c>
      <c r="K96" s="1">
        <v>80</v>
      </c>
      <c r="L96">
        <v>1</v>
      </c>
      <c r="M96">
        <v>3586</v>
      </c>
      <c r="N96">
        <v>3613655</v>
      </c>
      <c r="O96">
        <v>1605326720</v>
      </c>
      <c r="P96">
        <v>1661963828</v>
      </c>
      <c r="Q96">
        <v>1655759483</v>
      </c>
      <c r="S96" s="1">
        <v>80</v>
      </c>
      <c r="T96">
        <v>1</v>
      </c>
      <c r="U96">
        <v>3586</v>
      </c>
      <c r="V96">
        <v>3613655</v>
      </c>
      <c r="W96">
        <v>2446560358</v>
      </c>
      <c r="X96">
        <v>2446560358</v>
      </c>
      <c r="Y96">
        <v>2446560358</v>
      </c>
      <c r="AA96" s="1">
        <v>80</v>
      </c>
      <c r="AB96">
        <v>1</v>
      </c>
      <c r="AC96">
        <v>3586</v>
      </c>
      <c r="AD96">
        <v>3613655</v>
      </c>
      <c r="AE96">
        <v>3266864035</v>
      </c>
      <c r="AF96">
        <v>3266864035</v>
      </c>
      <c r="AG96">
        <v>3266864035</v>
      </c>
      <c r="AI96" s="1">
        <v>80</v>
      </c>
      <c r="AJ96">
        <v>1</v>
      </c>
      <c r="AK96">
        <v>3586</v>
      </c>
      <c r="AL96">
        <v>3613655</v>
      </c>
      <c r="AM96">
        <v>1945510347</v>
      </c>
      <c r="AN96">
        <v>1945510347</v>
      </c>
      <c r="AO96">
        <v>1945510347</v>
      </c>
      <c r="AQ96" s="1">
        <v>80</v>
      </c>
      <c r="AR96">
        <v>1</v>
      </c>
      <c r="AS96">
        <v>3586</v>
      </c>
      <c r="AT96">
        <v>3613655</v>
      </c>
      <c r="AU96">
        <v>421341504</v>
      </c>
      <c r="AV96">
        <v>423640544</v>
      </c>
      <c r="AW96">
        <v>421284850</v>
      </c>
      <c r="AY96" s="1">
        <v>80</v>
      </c>
      <c r="AZ96">
        <v>1</v>
      </c>
      <c r="BA96">
        <v>3586</v>
      </c>
      <c r="BB96">
        <v>3613655</v>
      </c>
      <c r="BC96">
        <v>419572587</v>
      </c>
      <c r="BD96">
        <v>419634546</v>
      </c>
      <c r="BE96">
        <v>419594916</v>
      </c>
    </row>
    <row r="97" spans="2:57" ht="18" x14ac:dyDescent="0.2">
      <c r="B97">
        <f t="shared" si="23"/>
        <v>1652299551.6666667</v>
      </c>
      <c r="C97">
        <f t="shared" si="24"/>
        <v>2288342567</v>
      </c>
      <c r="D97">
        <f t="shared" si="25"/>
        <v>3107875208</v>
      </c>
      <c r="E97">
        <f t="shared" si="26"/>
        <v>1967389869</v>
      </c>
      <c r="F97">
        <f t="shared" si="27"/>
        <v>422137611.66666669</v>
      </c>
      <c r="G97">
        <f t="shared" si="28"/>
        <v>419597074.33333331</v>
      </c>
      <c r="H97">
        <f t="shared" si="29"/>
        <v>1642940313.6111114</v>
      </c>
      <c r="K97" s="1">
        <v>81</v>
      </c>
      <c r="L97">
        <v>1</v>
      </c>
      <c r="M97">
        <v>3586</v>
      </c>
      <c r="N97">
        <v>3613655</v>
      </c>
      <c r="O97">
        <v>1638971897</v>
      </c>
      <c r="P97">
        <v>1662125135</v>
      </c>
      <c r="Q97">
        <v>1655801623</v>
      </c>
      <c r="S97" s="1">
        <v>81</v>
      </c>
      <c r="T97">
        <v>1</v>
      </c>
      <c r="U97">
        <v>3586</v>
      </c>
      <c r="V97">
        <v>3613655</v>
      </c>
      <c r="W97">
        <v>2288342567</v>
      </c>
      <c r="X97">
        <v>2288342567</v>
      </c>
      <c r="Y97">
        <v>2288342567</v>
      </c>
      <c r="AA97" s="1">
        <v>81</v>
      </c>
      <c r="AB97">
        <v>1</v>
      </c>
      <c r="AC97">
        <v>3586</v>
      </c>
      <c r="AD97">
        <v>3613655</v>
      </c>
      <c r="AE97">
        <v>3107875208</v>
      </c>
      <c r="AF97">
        <v>3107875208</v>
      </c>
      <c r="AG97">
        <v>3107875208</v>
      </c>
      <c r="AI97" s="1">
        <v>81</v>
      </c>
      <c r="AJ97">
        <v>1</v>
      </c>
      <c r="AK97">
        <v>3586</v>
      </c>
      <c r="AL97">
        <v>3613655</v>
      </c>
      <c r="AM97">
        <v>1967389869</v>
      </c>
      <c r="AN97">
        <v>1967389869</v>
      </c>
      <c r="AO97">
        <v>1967389869</v>
      </c>
      <c r="AQ97" s="1">
        <v>81</v>
      </c>
      <c r="AR97">
        <v>1</v>
      </c>
      <c r="AS97">
        <v>3586</v>
      </c>
      <c r="AT97">
        <v>3613655</v>
      </c>
      <c r="AU97">
        <v>421389733</v>
      </c>
      <c r="AV97">
        <v>423742679</v>
      </c>
      <c r="AW97">
        <v>421280423</v>
      </c>
      <c r="AY97" s="1">
        <v>81</v>
      </c>
      <c r="AZ97">
        <v>1</v>
      </c>
      <c r="BA97">
        <v>3586</v>
      </c>
      <c r="BB97">
        <v>3613655</v>
      </c>
      <c r="BC97">
        <v>419597902</v>
      </c>
      <c r="BD97">
        <v>419615278</v>
      </c>
      <c r="BE97">
        <v>419578043</v>
      </c>
    </row>
    <row r="98" spans="2:57" ht="18" x14ac:dyDescent="0.2">
      <c r="B98">
        <f t="shared" si="23"/>
        <v>1657954724.3333333</v>
      </c>
      <c r="C98">
        <f t="shared" si="24"/>
        <v>2328932804</v>
      </c>
      <c r="D98">
        <f t="shared" si="25"/>
        <v>3245778575</v>
      </c>
      <c r="E98">
        <f t="shared" si="26"/>
        <v>1898385857</v>
      </c>
      <c r="F98">
        <f t="shared" si="27"/>
        <v>422113116</v>
      </c>
      <c r="G98">
        <f t="shared" si="28"/>
        <v>419602112</v>
      </c>
      <c r="H98">
        <f t="shared" si="29"/>
        <v>1662127864.7222221</v>
      </c>
      <c r="K98" s="1">
        <v>82</v>
      </c>
      <c r="L98">
        <v>1</v>
      </c>
      <c r="M98">
        <v>3586</v>
      </c>
      <c r="N98">
        <v>3613655</v>
      </c>
      <c r="O98">
        <v>1655817042</v>
      </c>
      <c r="P98">
        <v>1662277588</v>
      </c>
      <c r="Q98">
        <v>1655769543</v>
      </c>
      <c r="S98" s="1">
        <v>82</v>
      </c>
      <c r="T98">
        <v>1</v>
      </c>
      <c r="U98">
        <v>3586</v>
      </c>
      <c r="V98">
        <v>3613655</v>
      </c>
      <c r="W98">
        <v>2328932804</v>
      </c>
      <c r="X98">
        <v>2328932804</v>
      </c>
      <c r="Y98">
        <v>2328932804</v>
      </c>
      <c r="AA98" s="1">
        <v>82</v>
      </c>
      <c r="AB98">
        <v>1</v>
      </c>
      <c r="AC98">
        <v>3586</v>
      </c>
      <c r="AD98">
        <v>3613655</v>
      </c>
      <c r="AE98">
        <v>3245778575</v>
      </c>
      <c r="AF98">
        <v>3245778575</v>
      </c>
      <c r="AG98">
        <v>3245778575</v>
      </c>
      <c r="AI98" s="1">
        <v>82</v>
      </c>
      <c r="AJ98">
        <v>1</v>
      </c>
      <c r="AK98">
        <v>3586</v>
      </c>
      <c r="AL98">
        <v>3613655</v>
      </c>
      <c r="AM98">
        <v>1898385857</v>
      </c>
      <c r="AN98">
        <v>1898385857</v>
      </c>
      <c r="AO98">
        <v>1898385857</v>
      </c>
      <c r="AQ98" s="1">
        <v>82</v>
      </c>
      <c r="AR98">
        <v>1</v>
      </c>
      <c r="AS98">
        <v>3586</v>
      </c>
      <c r="AT98">
        <v>3613655</v>
      </c>
      <c r="AU98">
        <v>421357703</v>
      </c>
      <c r="AV98">
        <v>423674503</v>
      </c>
      <c r="AW98">
        <v>421307142</v>
      </c>
      <c r="AY98" s="1">
        <v>82</v>
      </c>
      <c r="AZ98">
        <v>1</v>
      </c>
      <c r="BA98">
        <v>3586</v>
      </c>
      <c r="BB98">
        <v>3613655</v>
      </c>
      <c r="BC98">
        <v>419604727</v>
      </c>
      <c r="BD98">
        <v>419633458</v>
      </c>
      <c r="BE98">
        <v>419568151</v>
      </c>
    </row>
    <row r="99" spans="2:57" ht="18" x14ac:dyDescent="0.2">
      <c r="B99">
        <f t="shared" si="23"/>
        <v>1652223609</v>
      </c>
      <c r="C99">
        <f t="shared" si="24"/>
        <v>2337312835</v>
      </c>
      <c r="D99">
        <f t="shared" si="25"/>
        <v>3141458687</v>
      </c>
      <c r="E99">
        <f t="shared" si="26"/>
        <v>1952082022</v>
      </c>
      <c r="F99">
        <f t="shared" si="27"/>
        <v>422146692</v>
      </c>
      <c r="G99">
        <f t="shared" si="28"/>
        <v>419592412</v>
      </c>
      <c r="H99">
        <f t="shared" si="29"/>
        <v>1654136042.8333333</v>
      </c>
      <c r="K99" s="1">
        <v>83</v>
      </c>
      <c r="L99">
        <v>1</v>
      </c>
      <c r="M99">
        <v>3586</v>
      </c>
      <c r="N99">
        <v>3613655</v>
      </c>
      <c r="O99">
        <v>1638952174</v>
      </c>
      <c r="P99">
        <v>1661907023</v>
      </c>
      <c r="Q99">
        <v>1655811630</v>
      </c>
      <c r="S99" s="1">
        <v>83</v>
      </c>
      <c r="T99">
        <v>1</v>
      </c>
      <c r="U99">
        <v>3586</v>
      </c>
      <c r="V99">
        <v>3613655</v>
      </c>
      <c r="W99">
        <v>2337312835</v>
      </c>
      <c r="X99">
        <v>2337312835</v>
      </c>
      <c r="Y99">
        <v>2337312835</v>
      </c>
      <c r="AA99" s="1">
        <v>83</v>
      </c>
      <c r="AB99">
        <v>1</v>
      </c>
      <c r="AC99">
        <v>3586</v>
      </c>
      <c r="AD99">
        <v>3613655</v>
      </c>
      <c r="AE99">
        <v>3141458687</v>
      </c>
      <c r="AF99">
        <v>3141458687</v>
      </c>
      <c r="AG99">
        <v>3141458687</v>
      </c>
      <c r="AI99" s="1">
        <v>83</v>
      </c>
      <c r="AJ99">
        <v>1</v>
      </c>
      <c r="AK99">
        <v>3586</v>
      </c>
      <c r="AL99">
        <v>3613655</v>
      </c>
      <c r="AM99">
        <v>1952082022</v>
      </c>
      <c r="AN99">
        <v>1952082022</v>
      </c>
      <c r="AO99">
        <v>1952082022</v>
      </c>
      <c r="AQ99" s="1">
        <v>83</v>
      </c>
      <c r="AR99">
        <v>1</v>
      </c>
      <c r="AS99">
        <v>3586</v>
      </c>
      <c r="AT99">
        <v>3613655</v>
      </c>
      <c r="AU99">
        <v>421381557</v>
      </c>
      <c r="AV99">
        <v>423775752</v>
      </c>
      <c r="AW99">
        <v>421282767</v>
      </c>
      <c r="AY99" s="1">
        <v>83</v>
      </c>
      <c r="AZ99">
        <v>1</v>
      </c>
      <c r="BA99">
        <v>3586</v>
      </c>
      <c r="BB99">
        <v>3613655</v>
      </c>
      <c r="BC99">
        <v>419564891</v>
      </c>
      <c r="BD99">
        <v>419626118</v>
      </c>
      <c r="BE99">
        <v>419586227</v>
      </c>
    </row>
    <row r="100" spans="2:57" ht="18" x14ac:dyDescent="0.2">
      <c r="B100">
        <f t="shared" si="23"/>
        <v>1652777379</v>
      </c>
      <c r="C100">
        <f t="shared" si="24"/>
        <v>2266059437</v>
      </c>
      <c r="D100">
        <f t="shared" si="25"/>
        <v>3069658000</v>
      </c>
      <c r="E100">
        <f t="shared" si="26"/>
        <v>2012163003</v>
      </c>
      <c r="F100">
        <f t="shared" si="27"/>
        <v>422173012</v>
      </c>
      <c r="G100">
        <f t="shared" si="28"/>
        <v>419606387.66666669</v>
      </c>
      <c r="H100">
        <f t="shared" si="29"/>
        <v>1640406203.1111109</v>
      </c>
      <c r="K100" s="1">
        <v>84</v>
      </c>
      <c r="L100">
        <v>1</v>
      </c>
      <c r="M100">
        <v>3586</v>
      </c>
      <c r="N100">
        <v>3613655</v>
      </c>
      <c r="O100">
        <v>1640696909</v>
      </c>
      <c r="P100">
        <v>1661818853</v>
      </c>
      <c r="Q100">
        <v>1655816375</v>
      </c>
      <c r="S100" s="1">
        <v>84</v>
      </c>
      <c r="T100">
        <v>1</v>
      </c>
      <c r="U100">
        <v>3586</v>
      </c>
      <c r="V100">
        <v>3613655</v>
      </c>
      <c r="W100">
        <v>2266059437</v>
      </c>
      <c r="X100">
        <v>2266059437</v>
      </c>
      <c r="Y100">
        <v>2266059437</v>
      </c>
      <c r="AA100" s="1">
        <v>84</v>
      </c>
      <c r="AB100">
        <v>1</v>
      </c>
      <c r="AC100">
        <v>3586</v>
      </c>
      <c r="AD100">
        <v>3613655</v>
      </c>
      <c r="AE100">
        <v>3069658000</v>
      </c>
      <c r="AF100">
        <v>3069658000</v>
      </c>
      <c r="AG100">
        <v>3069658000</v>
      </c>
      <c r="AI100" s="1">
        <v>84</v>
      </c>
      <c r="AJ100">
        <v>1</v>
      </c>
      <c r="AK100">
        <v>3586</v>
      </c>
      <c r="AL100">
        <v>3613655</v>
      </c>
      <c r="AM100">
        <v>2012163003</v>
      </c>
      <c r="AN100">
        <v>2012163003</v>
      </c>
      <c r="AO100">
        <v>2012163003</v>
      </c>
      <c r="AQ100" s="1">
        <v>84</v>
      </c>
      <c r="AR100">
        <v>1</v>
      </c>
      <c r="AS100">
        <v>3586</v>
      </c>
      <c r="AT100">
        <v>3613655</v>
      </c>
      <c r="AU100">
        <v>421356922</v>
      </c>
      <c r="AV100">
        <v>423843669</v>
      </c>
      <c r="AW100">
        <v>421318445</v>
      </c>
      <c r="AY100" s="1">
        <v>84</v>
      </c>
      <c r="AZ100">
        <v>1</v>
      </c>
      <c r="BA100">
        <v>3586</v>
      </c>
      <c r="BB100">
        <v>3613655</v>
      </c>
      <c r="BC100">
        <v>419600776</v>
      </c>
      <c r="BD100">
        <v>419640545</v>
      </c>
      <c r="BE100">
        <v>419577842</v>
      </c>
    </row>
    <row r="101" spans="2:57" ht="18" x14ac:dyDescent="0.2">
      <c r="B101">
        <f t="shared" si="23"/>
        <v>1636902119</v>
      </c>
      <c r="C101">
        <f t="shared" si="24"/>
        <v>2387399327</v>
      </c>
      <c r="D101">
        <f t="shared" si="25"/>
        <v>3110923650</v>
      </c>
      <c r="E101">
        <f t="shared" si="26"/>
        <v>1848127758</v>
      </c>
      <c r="F101">
        <f t="shared" si="27"/>
        <v>422093672.33333331</v>
      </c>
      <c r="G101">
        <f t="shared" si="28"/>
        <v>419594902</v>
      </c>
      <c r="H101">
        <f t="shared" si="29"/>
        <v>1637506904.7222223</v>
      </c>
      <c r="K101" s="1">
        <v>85</v>
      </c>
      <c r="L101">
        <v>1</v>
      </c>
      <c r="M101">
        <v>3586</v>
      </c>
      <c r="N101">
        <v>3613655</v>
      </c>
      <c r="O101">
        <v>1592947162</v>
      </c>
      <c r="P101">
        <v>1661916671</v>
      </c>
      <c r="Q101">
        <v>1655842524</v>
      </c>
      <c r="S101" s="1">
        <v>85</v>
      </c>
      <c r="T101">
        <v>1</v>
      </c>
      <c r="U101">
        <v>3586</v>
      </c>
      <c r="V101">
        <v>3613655</v>
      </c>
      <c r="W101">
        <v>2387399327</v>
      </c>
      <c r="X101">
        <v>2387399327</v>
      </c>
      <c r="Y101">
        <v>2387399327</v>
      </c>
      <c r="AA101" s="1">
        <v>85</v>
      </c>
      <c r="AB101">
        <v>1</v>
      </c>
      <c r="AC101">
        <v>3586</v>
      </c>
      <c r="AD101">
        <v>3613655</v>
      </c>
      <c r="AE101">
        <v>3110923650</v>
      </c>
      <c r="AF101">
        <v>3110923650</v>
      </c>
      <c r="AG101">
        <v>3110923650</v>
      </c>
      <c r="AI101" s="1">
        <v>85</v>
      </c>
      <c r="AJ101">
        <v>1</v>
      </c>
      <c r="AK101">
        <v>3586</v>
      </c>
      <c r="AL101">
        <v>3613655</v>
      </c>
      <c r="AM101">
        <v>1848127758</v>
      </c>
      <c r="AN101">
        <v>1848127758</v>
      </c>
      <c r="AO101">
        <v>1848127758</v>
      </c>
      <c r="AQ101" s="1">
        <v>85</v>
      </c>
      <c r="AR101">
        <v>1</v>
      </c>
      <c r="AS101">
        <v>3586</v>
      </c>
      <c r="AT101">
        <v>3613655</v>
      </c>
      <c r="AU101">
        <v>421353641</v>
      </c>
      <c r="AV101">
        <v>423657942</v>
      </c>
      <c r="AW101">
        <v>421269434</v>
      </c>
      <c r="AY101" s="1">
        <v>85</v>
      </c>
      <c r="AZ101">
        <v>1</v>
      </c>
      <c r="BA101">
        <v>3586</v>
      </c>
      <c r="BB101">
        <v>3613655</v>
      </c>
      <c r="BC101">
        <v>419573127</v>
      </c>
      <c r="BD101">
        <v>419635032</v>
      </c>
      <c r="BE101">
        <v>419576547</v>
      </c>
    </row>
    <row r="102" spans="2:57" ht="18" x14ac:dyDescent="0.2">
      <c r="B102">
        <f t="shared" si="23"/>
        <v>1655845250</v>
      </c>
      <c r="C102">
        <f t="shared" si="24"/>
        <v>2435321949</v>
      </c>
      <c r="D102">
        <f t="shared" si="25"/>
        <v>3114829605</v>
      </c>
      <c r="E102">
        <f t="shared" si="26"/>
        <v>2208250107</v>
      </c>
      <c r="F102">
        <f t="shared" si="27"/>
        <v>422147648</v>
      </c>
      <c r="G102">
        <f t="shared" si="28"/>
        <v>419599399</v>
      </c>
      <c r="H102">
        <f t="shared" si="29"/>
        <v>1709332326.3333333</v>
      </c>
      <c r="K102" s="1">
        <v>86</v>
      </c>
      <c r="L102">
        <v>1</v>
      </c>
      <c r="M102">
        <v>3586</v>
      </c>
      <c r="N102">
        <v>3613655</v>
      </c>
      <c r="O102">
        <v>1649867065</v>
      </c>
      <c r="P102">
        <v>1661911989</v>
      </c>
      <c r="Q102">
        <v>1655756696</v>
      </c>
      <c r="S102" s="1">
        <v>86</v>
      </c>
      <c r="T102">
        <v>1</v>
      </c>
      <c r="U102">
        <v>3586</v>
      </c>
      <c r="V102">
        <v>3613655</v>
      </c>
      <c r="W102">
        <v>2435321949</v>
      </c>
      <c r="X102">
        <v>2435321949</v>
      </c>
      <c r="Y102">
        <v>2435321949</v>
      </c>
      <c r="AA102" s="1">
        <v>86</v>
      </c>
      <c r="AB102">
        <v>1</v>
      </c>
      <c r="AC102">
        <v>3586</v>
      </c>
      <c r="AD102">
        <v>3613655</v>
      </c>
      <c r="AE102">
        <v>3114829605</v>
      </c>
      <c r="AF102">
        <v>3114829605</v>
      </c>
      <c r="AG102">
        <v>3114829605</v>
      </c>
      <c r="AI102" s="1">
        <v>86</v>
      </c>
      <c r="AJ102">
        <v>1</v>
      </c>
      <c r="AK102">
        <v>3586</v>
      </c>
      <c r="AL102">
        <v>3613655</v>
      </c>
      <c r="AM102">
        <v>2208250107</v>
      </c>
      <c r="AN102">
        <v>2208250107</v>
      </c>
      <c r="AO102">
        <v>2208250107</v>
      </c>
      <c r="AQ102" s="1">
        <v>86</v>
      </c>
      <c r="AR102">
        <v>1</v>
      </c>
      <c r="AS102">
        <v>3586</v>
      </c>
      <c r="AT102">
        <v>3613655</v>
      </c>
      <c r="AU102">
        <v>421428902</v>
      </c>
      <c r="AV102">
        <v>423706951</v>
      </c>
      <c r="AW102">
        <v>421307091</v>
      </c>
      <c r="AY102" s="1">
        <v>86</v>
      </c>
      <c r="AZ102">
        <v>1</v>
      </c>
      <c r="BA102">
        <v>3586</v>
      </c>
      <c r="BB102">
        <v>3613655</v>
      </c>
      <c r="BC102">
        <v>419605159</v>
      </c>
      <c r="BD102">
        <v>419621022</v>
      </c>
      <c r="BE102">
        <v>419572016</v>
      </c>
    </row>
    <row r="103" spans="2:57" ht="18" x14ac:dyDescent="0.2">
      <c r="B103">
        <f t="shared" si="23"/>
        <v>1646754817</v>
      </c>
      <c r="C103">
        <f t="shared" si="24"/>
        <v>2440151806</v>
      </c>
      <c r="D103">
        <f t="shared" si="25"/>
        <v>3348370337</v>
      </c>
      <c r="E103">
        <f t="shared" si="26"/>
        <v>1910345557</v>
      </c>
      <c r="F103">
        <f t="shared" si="27"/>
        <v>422120461</v>
      </c>
      <c r="G103">
        <f t="shared" si="28"/>
        <v>419609906.66666669</v>
      </c>
      <c r="H103">
        <f t="shared" si="29"/>
        <v>1697892147.4444444</v>
      </c>
      <c r="K103" s="1">
        <v>87</v>
      </c>
      <c r="L103">
        <v>1</v>
      </c>
      <c r="M103">
        <v>3586</v>
      </c>
      <c r="N103">
        <v>3613655</v>
      </c>
      <c r="O103">
        <v>1639057517</v>
      </c>
      <c r="P103">
        <v>1645394765</v>
      </c>
      <c r="Q103">
        <v>1655812169</v>
      </c>
      <c r="S103" s="1">
        <v>87</v>
      </c>
      <c r="T103">
        <v>1</v>
      </c>
      <c r="U103">
        <v>3586</v>
      </c>
      <c r="V103">
        <v>3613655</v>
      </c>
      <c r="W103">
        <v>2440151806</v>
      </c>
      <c r="X103">
        <v>2440151806</v>
      </c>
      <c r="Y103">
        <v>2440151806</v>
      </c>
      <c r="AA103" s="1">
        <v>87</v>
      </c>
      <c r="AB103">
        <v>1</v>
      </c>
      <c r="AC103">
        <v>3586</v>
      </c>
      <c r="AD103">
        <v>3613655</v>
      </c>
      <c r="AE103">
        <v>3348370337</v>
      </c>
      <c r="AF103">
        <v>3348370337</v>
      </c>
      <c r="AG103">
        <v>3348370337</v>
      </c>
      <c r="AI103" s="1">
        <v>87</v>
      </c>
      <c r="AJ103">
        <v>1</v>
      </c>
      <c r="AK103">
        <v>3586</v>
      </c>
      <c r="AL103">
        <v>3613655</v>
      </c>
      <c r="AM103">
        <v>1910345557</v>
      </c>
      <c r="AN103">
        <v>1910345557</v>
      </c>
      <c r="AO103">
        <v>1910345557</v>
      </c>
      <c r="AQ103" s="1">
        <v>87</v>
      </c>
      <c r="AR103">
        <v>1</v>
      </c>
      <c r="AS103">
        <v>3586</v>
      </c>
      <c r="AT103">
        <v>3613655</v>
      </c>
      <c r="AU103">
        <v>421365465</v>
      </c>
      <c r="AV103">
        <v>423688306</v>
      </c>
      <c r="AW103">
        <v>421307612</v>
      </c>
      <c r="AY103" s="1">
        <v>87</v>
      </c>
      <c r="AZ103">
        <v>1</v>
      </c>
      <c r="BA103">
        <v>3586</v>
      </c>
      <c r="BB103">
        <v>3613655</v>
      </c>
      <c r="BC103">
        <v>419597923</v>
      </c>
      <c r="BD103">
        <v>419632172</v>
      </c>
      <c r="BE103">
        <v>419599625</v>
      </c>
    </row>
    <row r="104" spans="2:57" ht="18" x14ac:dyDescent="0.2">
      <c r="B104">
        <f t="shared" si="23"/>
        <v>1652848982</v>
      </c>
      <c r="C104">
        <f t="shared" si="24"/>
        <v>2431952771</v>
      </c>
      <c r="D104">
        <f t="shared" si="25"/>
        <v>3217019342</v>
      </c>
      <c r="E104">
        <f t="shared" si="26"/>
        <v>1934075765</v>
      </c>
      <c r="F104">
        <f t="shared" si="27"/>
        <v>422152180</v>
      </c>
      <c r="G104">
        <f t="shared" si="28"/>
        <v>419589875.66666669</v>
      </c>
      <c r="H104">
        <f t="shared" si="29"/>
        <v>1679606485.9444444</v>
      </c>
      <c r="K104" s="1">
        <v>88</v>
      </c>
      <c r="L104">
        <v>1</v>
      </c>
      <c r="M104">
        <v>3586</v>
      </c>
      <c r="N104">
        <v>3613655</v>
      </c>
      <c r="O104">
        <v>1640948917</v>
      </c>
      <c r="P104">
        <v>1661823824</v>
      </c>
      <c r="Q104">
        <v>1655774205</v>
      </c>
      <c r="S104" s="1">
        <v>88</v>
      </c>
      <c r="T104">
        <v>1</v>
      </c>
      <c r="U104">
        <v>3586</v>
      </c>
      <c r="V104">
        <v>3613655</v>
      </c>
      <c r="W104">
        <v>2431952771</v>
      </c>
      <c r="X104">
        <v>2431952771</v>
      </c>
      <c r="Y104">
        <v>2431952771</v>
      </c>
      <c r="AA104" s="1">
        <v>88</v>
      </c>
      <c r="AB104">
        <v>1</v>
      </c>
      <c r="AC104">
        <v>3586</v>
      </c>
      <c r="AD104">
        <v>3613655</v>
      </c>
      <c r="AE104">
        <v>3217019342</v>
      </c>
      <c r="AF104">
        <v>3217019342</v>
      </c>
      <c r="AG104">
        <v>3217019342</v>
      </c>
      <c r="AI104" s="1">
        <v>88</v>
      </c>
      <c r="AJ104">
        <v>1</v>
      </c>
      <c r="AK104">
        <v>3586</v>
      </c>
      <c r="AL104">
        <v>3613655</v>
      </c>
      <c r="AM104">
        <v>1934075765</v>
      </c>
      <c r="AN104">
        <v>1934075765</v>
      </c>
      <c r="AO104">
        <v>1934075765</v>
      </c>
      <c r="AQ104" s="1">
        <v>88</v>
      </c>
      <c r="AR104">
        <v>1</v>
      </c>
      <c r="AS104">
        <v>3586</v>
      </c>
      <c r="AT104">
        <v>3613655</v>
      </c>
      <c r="AU104">
        <v>421376976</v>
      </c>
      <c r="AV104">
        <v>423785129</v>
      </c>
      <c r="AW104">
        <v>421294435</v>
      </c>
      <c r="AY104" s="1">
        <v>88</v>
      </c>
      <c r="AZ104">
        <v>1</v>
      </c>
      <c r="BA104">
        <v>3586</v>
      </c>
      <c r="BB104">
        <v>3613655</v>
      </c>
      <c r="BC104">
        <v>419571522</v>
      </c>
      <c r="BD104">
        <v>419612020</v>
      </c>
      <c r="BE104">
        <v>419586085</v>
      </c>
    </row>
    <row r="105" spans="2:57" ht="18" x14ac:dyDescent="0.2">
      <c r="B105">
        <f t="shared" si="23"/>
        <v>1652270623.6666667</v>
      </c>
      <c r="C105">
        <f t="shared" si="24"/>
        <v>2347032659</v>
      </c>
      <c r="D105">
        <f t="shared" si="25"/>
        <v>3211617968</v>
      </c>
      <c r="E105">
        <f t="shared" si="26"/>
        <v>1883593649</v>
      </c>
      <c r="F105">
        <f t="shared" si="27"/>
        <v>422124836.66666669</v>
      </c>
      <c r="G105">
        <f t="shared" si="28"/>
        <v>419605554.33333331</v>
      </c>
      <c r="H105">
        <f t="shared" si="29"/>
        <v>1656040881.7777779</v>
      </c>
      <c r="K105" s="1">
        <v>89</v>
      </c>
      <c r="L105">
        <v>1</v>
      </c>
      <c r="M105">
        <v>3586</v>
      </c>
      <c r="N105">
        <v>3613655</v>
      </c>
      <c r="O105">
        <v>1638990709</v>
      </c>
      <c r="P105">
        <v>1662051381</v>
      </c>
      <c r="Q105">
        <v>1655769781</v>
      </c>
      <c r="S105" s="1">
        <v>89</v>
      </c>
      <c r="T105">
        <v>1</v>
      </c>
      <c r="U105">
        <v>3586</v>
      </c>
      <c r="V105">
        <v>3613655</v>
      </c>
      <c r="W105">
        <v>2347032659</v>
      </c>
      <c r="X105">
        <v>2347032659</v>
      </c>
      <c r="Y105">
        <v>2347032659</v>
      </c>
      <c r="AA105" s="1">
        <v>89</v>
      </c>
      <c r="AB105">
        <v>1</v>
      </c>
      <c r="AC105">
        <v>3586</v>
      </c>
      <c r="AD105">
        <v>3613655</v>
      </c>
      <c r="AE105">
        <v>3211617968</v>
      </c>
      <c r="AF105">
        <v>3211617968</v>
      </c>
      <c r="AG105">
        <v>3211617968</v>
      </c>
      <c r="AI105" s="1">
        <v>89</v>
      </c>
      <c r="AJ105">
        <v>1</v>
      </c>
      <c r="AK105">
        <v>3586</v>
      </c>
      <c r="AL105">
        <v>3613655</v>
      </c>
      <c r="AM105">
        <v>1883593649</v>
      </c>
      <c r="AN105">
        <v>1883593649</v>
      </c>
      <c r="AO105">
        <v>1883593649</v>
      </c>
      <c r="AQ105" s="1">
        <v>89</v>
      </c>
      <c r="AR105">
        <v>1</v>
      </c>
      <c r="AS105">
        <v>3586</v>
      </c>
      <c r="AT105">
        <v>3613655</v>
      </c>
      <c r="AU105">
        <v>421356143</v>
      </c>
      <c r="AV105">
        <v>423711796</v>
      </c>
      <c r="AW105">
        <v>421306571</v>
      </c>
      <c r="AY105" s="1">
        <v>89</v>
      </c>
      <c r="AZ105">
        <v>1</v>
      </c>
      <c r="BA105">
        <v>3586</v>
      </c>
      <c r="BB105">
        <v>3613655</v>
      </c>
      <c r="BC105">
        <v>419605272</v>
      </c>
      <c r="BD105">
        <v>419630459</v>
      </c>
      <c r="BE105">
        <v>419580932</v>
      </c>
    </row>
    <row r="106" spans="2:57" ht="18" x14ac:dyDescent="0.2">
      <c r="B106">
        <f t="shared" si="23"/>
        <v>1646609942</v>
      </c>
      <c r="C106">
        <f t="shared" si="24"/>
        <v>2507184119</v>
      </c>
      <c r="D106">
        <f t="shared" si="25"/>
        <v>3077380069</v>
      </c>
      <c r="E106">
        <f t="shared" si="26"/>
        <v>1962518990</v>
      </c>
      <c r="F106">
        <f t="shared" si="27"/>
        <v>422140271</v>
      </c>
      <c r="G106">
        <f t="shared" si="28"/>
        <v>419591133.33333331</v>
      </c>
      <c r="H106">
        <f t="shared" si="29"/>
        <v>1672570754.0555556</v>
      </c>
      <c r="K106" s="1">
        <v>90</v>
      </c>
      <c r="L106">
        <v>1</v>
      </c>
      <c r="M106">
        <v>3586</v>
      </c>
      <c r="N106">
        <v>3613655</v>
      </c>
      <c r="O106">
        <v>1622171622</v>
      </c>
      <c r="P106">
        <v>1661839669</v>
      </c>
      <c r="Q106">
        <v>1655818535</v>
      </c>
      <c r="S106" s="1">
        <v>90</v>
      </c>
      <c r="T106">
        <v>1</v>
      </c>
      <c r="U106">
        <v>3586</v>
      </c>
      <c r="V106">
        <v>3613655</v>
      </c>
      <c r="W106">
        <v>2507184119</v>
      </c>
      <c r="X106">
        <v>2507184119</v>
      </c>
      <c r="Y106">
        <v>2507184119</v>
      </c>
      <c r="AA106" s="1">
        <v>90</v>
      </c>
      <c r="AB106">
        <v>1</v>
      </c>
      <c r="AC106">
        <v>3586</v>
      </c>
      <c r="AD106">
        <v>3613655</v>
      </c>
      <c r="AE106">
        <v>3077380069</v>
      </c>
      <c r="AF106">
        <v>3077380069</v>
      </c>
      <c r="AG106">
        <v>3077380069</v>
      </c>
      <c r="AI106" s="1">
        <v>90</v>
      </c>
      <c r="AJ106">
        <v>1</v>
      </c>
      <c r="AK106">
        <v>3586</v>
      </c>
      <c r="AL106">
        <v>3613655</v>
      </c>
      <c r="AM106">
        <v>1962518990</v>
      </c>
      <c r="AN106">
        <v>1962518990</v>
      </c>
      <c r="AO106">
        <v>1962518990</v>
      </c>
      <c r="AQ106" s="1">
        <v>90</v>
      </c>
      <c r="AR106">
        <v>1</v>
      </c>
      <c r="AS106">
        <v>3586</v>
      </c>
      <c r="AT106">
        <v>3613655</v>
      </c>
      <c r="AU106">
        <v>421497914</v>
      </c>
      <c r="AV106">
        <v>423654505</v>
      </c>
      <c r="AW106">
        <v>421268394</v>
      </c>
      <c r="AY106" s="1">
        <v>90</v>
      </c>
      <c r="AZ106">
        <v>1</v>
      </c>
      <c r="BA106">
        <v>3586</v>
      </c>
      <c r="BB106">
        <v>3613655</v>
      </c>
      <c r="BC106">
        <v>419572572</v>
      </c>
      <c r="BD106">
        <v>419609736</v>
      </c>
      <c r="BE106">
        <v>419591092</v>
      </c>
    </row>
    <row r="107" spans="2:57" ht="18" x14ac:dyDescent="0.2">
      <c r="B107">
        <f t="shared" si="23"/>
        <v>1652299125.3333333</v>
      </c>
      <c r="C107">
        <f t="shared" si="24"/>
        <v>2411763705</v>
      </c>
      <c r="D107">
        <f t="shared" si="25"/>
        <v>3058603539</v>
      </c>
      <c r="E107">
        <f t="shared" si="26"/>
        <v>1803700779</v>
      </c>
      <c r="F107">
        <f t="shared" si="27"/>
        <v>422110983</v>
      </c>
      <c r="G107">
        <f t="shared" si="28"/>
        <v>419597678.66666669</v>
      </c>
      <c r="H107">
        <f t="shared" si="29"/>
        <v>1628012634.9999998</v>
      </c>
      <c r="K107" s="1">
        <v>91</v>
      </c>
      <c r="L107">
        <v>1</v>
      </c>
      <c r="M107">
        <v>3586</v>
      </c>
      <c r="N107">
        <v>3613655</v>
      </c>
      <c r="O107">
        <v>1639028277</v>
      </c>
      <c r="P107">
        <v>1662065767</v>
      </c>
      <c r="Q107">
        <v>1655803332</v>
      </c>
      <c r="S107" s="1">
        <v>91</v>
      </c>
      <c r="T107">
        <v>1</v>
      </c>
      <c r="U107">
        <v>3586</v>
      </c>
      <c r="V107">
        <v>3613655</v>
      </c>
      <c r="W107">
        <v>2411763705</v>
      </c>
      <c r="X107">
        <v>2411763705</v>
      </c>
      <c r="Y107">
        <v>2411763705</v>
      </c>
      <c r="AA107" s="1">
        <v>91</v>
      </c>
      <c r="AB107">
        <v>1</v>
      </c>
      <c r="AC107">
        <v>3586</v>
      </c>
      <c r="AD107">
        <v>3613655</v>
      </c>
      <c r="AE107">
        <v>3058603539</v>
      </c>
      <c r="AF107">
        <v>3058603539</v>
      </c>
      <c r="AG107">
        <v>3058603539</v>
      </c>
      <c r="AI107" s="1">
        <v>91</v>
      </c>
      <c r="AJ107">
        <v>1</v>
      </c>
      <c r="AK107">
        <v>3586</v>
      </c>
      <c r="AL107">
        <v>3613655</v>
      </c>
      <c r="AM107">
        <v>1803700779</v>
      </c>
      <c r="AN107">
        <v>1803700779</v>
      </c>
      <c r="AO107">
        <v>1803700779</v>
      </c>
      <c r="AQ107" s="1">
        <v>91</v>
      </c>
      <c r="AR107">
        <v>1</v>
      </c>
      <c r="AS107">
        <v>3586</v>
      </c>
      <c r="AT107">
        <v>3613655</v>
      </c>
      <c r="AU107">
        <v>421320154</v>
      </c>
      <c r="AV107">
        <v>423721640</v>
      </c>
      <c r="AW107">
        <v>421291155</v>
      </c>
      <c r="AY107" s="1">
        <v>91</v>
      </c>
      <c r="AZ107">
        <v>1</v>
      </c>
      <c r="BA107">
        <v>3586</v>
      </c>
      <c r="BB107">
        <v>3613655</v>
      </c>
      <c r="BC107">
        <v>419600645</v>
      </c>
      <c r="BD107">
        <v>419612653</v>
      </c>
      <c r="BE107">
        <v>419579738</v>
      </c>
    </row>
    <row r="108" spans="2:57" ht="18" x14ac:dyDescent="0.2">
      <c r="B108">
        <f t="shared" si="23"/>
        <v>1657991606.6666667</v>
      </c>
      <c r="C108">
        <f t="shared" si="24"/>
        <v>2547603629</v>
      </c>
      <c r="D108">
        <f t="shared" si="25"/>
        <v>3005889525</v>
      </c>
      <c r="E108">
        <f t="shared" si="26"/>
        <v>1937631055</v>
      </c>
      <c r="F108">
        <f t="shared" si="27"/>
        <v>422117285.66666669</v>
      </c>
      <c r="G108">
        <f t="shared" si="28"/>
        <v>419604317</v>
      </c>
      <c r="H108">
        <f t="shared" si="29"/>
        <v>1665139569.7222223</v>
      </c>
      <c r="K108" s="1">
        <v>92</v>
      </c>
      <c r="L108">
        <v>1</v>
      </c>
      <c r="M108">
        <v>3586</v>
      </c>
      <c r="N108">
        <v>3613655</v>
      </c>
      <c r="O108">
        <v>1655822641</v>
      </c>
      <c r="P108">
        <v>1662372593</v>
      </c>
      <c r="Q108">
        <v>1655779586</v>
      </c>
      <c r="S108" s="1">
        <v>92</v>
      </c>
      <c r="T108">
        <v>1</v>
      </c>
      <c r="U108">
        <v>3586</v>
      </c>
      <c r="V108">
        <v>3613655</v>
      </c>
      <c r="W108">
        <v>2547603629</v>
      </c>
      <c r="X108">
        <v>2547603629</v>
      </c>
      <c r="Y108">
        <v>2547603629</v>
      </c>
      <c r="AA108" s="1">
        <v>92</v>
      </c>
      <c r="AB108">
        <v>1</v>
      </c>
      <c r="AC108">
        <v>3586</v>
      </c>
      <c r="AD108">
        <v>3613655</v>
      </c>
      <c r="AE108">
        <v>3005889525</v>
      </c>
      <c r="AF108">
        <v>3005889525</v>
      </c>
      <c r="AG108">
        <v>3005889525</v>
      </c>
      <c r="AI108" s="1">
        <v>92</v>
      </c>
      <c r="AJ108">
        <v>1</v>
      </c>
      <c r="AK108">
        <v>3586</v>
      </c>
      <c r="AL108">
        <v>3613655</v>
      </c>
      <c r="AM108">
        <v>1937631055</v>
      </c>
      <c r="AN108">
        <v>1937631055</v>
      </c>
      <c r="AO108">
        <v>1937631055</v>
      </c>
      <c r="AQ108" s="1">
        <v>92</v>
      </c>
      <c r="AR108">
        <v>1</v>
      </c>
      <c r="AS108">
        <v>3586</v>
      </c>
      <c r="AT108">
        <v>3613655</v>
      </c>
      <c r="AU108">
        <v>421359321</v>
      </c>
      <c r="AV108">
        <v>423682579</v>
      </c>
      <c r="AW108">
        <v>421309957</v>
      </c>
      <c r="AY108" s="1">
        <v>92</v>
      </c>
      <c r="AZ108">
        <v>1</v>
      </c>
      <c r="BA108">
        <v>3586</v>
      </c>
      <c r="BB108">
        <v>3613655</v>
      </c>
      <c r="BC108">
        <v>419596901</v>
      </c>
      <c r="BD108">
        <v>419627815</v>
      </c>
      <c r="BE108">
        <v>419588235</v>
      </c>
    </row>
    <row r="109" spans="2:57" ht="18" x14ac:dyDescent="0.2">
      <c r="B109">
        <f t="shared" si="23"/>
        <v>1652297383.6666667</v>
      </c>
      <c r="C109">
        <f t="shared" si="24"/>
        <v>2435771308</v>
      </c>
      <c r="D109">
        <f t="shared" si="25"/>
        <v>3009127714</v>
      </c>
      <c r="E109">
        <f t="shared" si="26"/>
        <v>1941910127</v>
      </c>
      <c r="F109">
        <f t="shared" si="27"/>
        <v>422142893.33333331</v>
      </c>
      <c r="G109">
        <f t="shared" si="28"/>
        <v>419588867</v>
      </c>
      <c r="H109">
        <f t="shared" si="29"/>
        <v>1646806382.166667</v>
      </c>
      <c r="K109" s="1">
        <v>93</v>
      </c>
      <c r="L109">
        <v>1</v>
      </c>
      <c r="M109">
        <v>3586</v>
      </c>
      <c r="N109">
        <v>3613655</v>
      </c>
      <c r="O109">
        <v>1638950168</v>
      </c>
      <c r="P109">
        <v>1662158174</v>
      </c>
      <c r="Q109">
        <v>1655783809</v>
      </c>
      <c r="S109" s="1">
        <v>93</v>
      </c>
      <c r="T109">
        <v>1</v>
      </c>
      <c r="U109">
        <v>3586</v>
      </c>
      <c r="V109">
        <v>3613655</v>
      </c>
      <c r="W109">
        <v>2435771308</v>
      </c>
      <c r="X109">
        <v>2435771308</v>
      </c>
      <c r="Y109">
        <v>2435771308</v>
      </c>
      <c r="AA109" s="1">
        <v>93</v>
      </c>
      <c r="AB109">
        <v>1</v>
      </c>
      <c r="AC109">
        <v>3586</v>
      </c>
      <c r="AD109">
        <v>3613655</v>
      </c>
      <c r="AE109">
        <v>3009127714</v>
      </c>
      <c r="AF109">
        <v>3009127714</v>
      </c>
      <c r="AG109">
        <v>3009127714</v>
      </c>
      <c r="AI109" s="1">
        <v>93</v>
      </c>
      <c r="AJ109">
        <v>1</v>
      </c>
      <c r="AK109">
        <v>3586</v>
      </c>
      <c r="AL109">
        <v>3613655</v>
      </c>
      <c r="AM109">
        <v>1941910127</v>
      </c>
      <c r="AN109">
        <v>1941910127</v>
      </c>
      <c r="AO109">
        <v>1941910127</v>
      </c>
      <c r="AQ109" s="1">
        <v>93</v>
      </c>
      <c r="AR109">
        <v>1</v>
      </c>
      <c r="AS109">
        <v>3586</v>
      </c>
      <c r="AT109">
        <v>3613655</v>
      </c>
      <c r="AU109">
        <v>421391353</v>
      </c>
      <c r="AV109">
        <v>423763307</v>
      </c>
      <c r="AW109">
        <v>421274020</v>
      </c>
      <c r="AY109" s="1">
        <v>93</v>
      </c>
      <c r="AZ109">
        <v>1</v>
      </c>
      <c r="BA109">
        <v>3586</v>
      </c>
      <c r="BB109">
        <v>3613655</v>
      </c>
      <c r="BC109">
        <v>419570341</v>
      </c>
      <c r="BD109">
        <v>419610785</v>
      </c>
      <c r="BE109">
        <v>419585475</v>
      </c>
    </row>
    <row r="110" spans="2:57" ht="18" x14ac:dyDescent="0.2">
      <c r="B110">
        <f t="shared" si="23"/>
        <v>1652336938</v>
      </c>
      <c r="C110">
        <f t="shared" si="24"/>
        <v>2239445412</v>
      </c>
      <c r="D110">
        <f t="shared" si="25"/>
        <v>3038118046</v>
      </c>
      <c r="E110">
        <f t="shared" si="26"/>
        <v>1824697138</v>
      </c>
      <c r="F110">
        <f t="shared" si="27"/>
        <v>422222460</v>
      </c>
      <c r="G110">
        <f t="shared" si="28"/>
        <v>419607012.66666669</v>
      </c>
      <c r="H110">
        <f t="shared" si="29"/>
        <v>1599404501.1111109</v>
      </c>
      <c r="K110" s="1">
        <v>94</v>
      </c>
      <c r="L110">
        <v>1</v>
      </c>
      <c r="M110">
        <v>3586</v>
      </c>
      <c r="N110">
        <v>3613655</v>
      </c>
      <c r="O110">
        <v>1638998926</v>
      </c>
      <c r="P110">
        <v>1662235836</v>
      </c>
      <c r="Q110">
        <v>1655776052</v>
      </c>
      <c r="S110" s="1">
        <v>94</v>
      </c>
      <c r="T110">
        <v>1</v>
      </c>
      <c r="U110">
        <v>3586</v>
      </c>
      <c r="V110">
        <v>3613655</v>
      </c>
      <c r="W110">
        <v>2239445412</v>
      </c>
      <c r="X110">
        <v>2239445412</v>
      </c>
      <c r="Y110">
        <v>2239445412</v>
      </c>
      <c r="AA110" s="1">
        <v>94</v>
      </c>
      <c r="AB110">
        <v>1</v>
      </c>
      <c r="AC110">
        <v>3586</v>
      </c>
      <c r="AD110">
        <v>3613655</v>
      </c>
      <c r="AE110">
        <v>3038118046</v>
      </c>
      <c r="AF110">
        <v>3038118046</v>
      </c>
      <c r="AG110">
        <v>3038118046</v>
      </c>
      <c r="AI110" s="1">
        <v>94</v>
      </c>
      <c r="AJ110">
        <v>1</v>
      </c>
      <c r="AK110">
        <v>3586</v>
      </c>
      <c r="AL110">
        <v>3613655</v>
      </c>
      <c r="AM110">
        <v>1824697138</v>
      </c>
      <c r="AN110">
        <v>1824697138</v>
      </c>
      <c r="AO110">
        <v>1824697138</v>
      </c>
      <c r="AQ110" s="1">
        <v>94</v>
      </c>
      <c r="AR110">
        <v>1</v>
      </c>
      <c r="AS110">
        <v>3586</v>
      </c>
      <c r="AT110">
        <v>3613655</v>
      </c>
      <c r="AU110">
        <v>421354739</v>
      </c>
      <c r="AV110">
        <v>424000079</v>
      </c>
      <c r="AW110">
        <v>421312562</v>
      </c>
      <c r="AY110" s="1">
        <v>94</v>
      </c>
      <c r="AZ110">
        <v>1</v>
      </c>
      <c r="BA110">
        <v>3586</v>
      </c>
      <c r="BB110">
        <v>3613655</v>
      </c>
      <c r="BC110">
        <v>419603364</v>
      </c>
      <c r="BD110">
        <v>419635268</v>
      </c>
      <c r="BE110">
        <v>419582406</v>
      </c>
    </row>
    <row r="111" spans="2:57" ht="18" x14ac:dyDescent="0.2">
      <c r="B111">
        <f t="shared" si="23"/>
        <v>1647126616.6666667</v>
      </c>
      <c r="C111">
        <f t="shared" si="24"/>
        <v>2351155585</v>
      </c>
      <c r="D111">
        <f t="shared" si="25"/>
        <v>3070900400</v>
      </c>
      <c r="E111">
        <f t="shared" si="26"/>
        <v>1835501126</v>
      </c>
      <c r="F111">
        <f t="shared" si="27"/>
        <v>422127356</v>
      </c>
      <c r="G111">
        <f t="shared" si="28"/>
        <v>419594656</v>
      </c>
      <c r="H111">
        <f t="shared" si="29"/>
        <v>1624400956.6111114</v>
      </c>
      <c r="K111" s="1">
        <v>95</v>
      </c>
      <c r="L111">
        <v>1</v>
      </c>
      <c r="M111">
        <v>3586</v>
      </c>
      <c r="N111">
        <v>3613655</v>
      </c>
      <c r="O111">
        <v>1622153639</v>
      </c>
      <c r="P111">
        <v>1663456561</v>
      </c>
      <c r="Q111">
        <v>1655769650</v>
      </c>
      <c r="S111" s="1">
        <v>95</v>
      </c>
      <c r="T111">
        <v>1</v>
      </c>
      <c r="U111">
        <v>3586</v>
      </c>
      <c r="V111">
        <v>3613655</v>
      </c>
      <c r="W111">
        <v>2351155585</v>
      </c>
      <c r="X111">
        <v>2351155585</v>
      </c>
      <c r="Y111">
        <v>2351155585</v>
      </c>
      <c r="AA111" s="1">
        <v>95</v>
      </c>
      <c r="AB111">
        <v>1</v>
      </c>
      <c r="AC111">
        <v>3586</v>
      </c>
      <c r="AD111">
        <v>3613655</v>
      </c>
      <c r="AE111">
        <v>3070900400</v>
      </c>
      <c r="AF111">
        <v>3070900400</v>
      </c>
      <c r="AG111">
        <v>3070900400</v>
      </c>
      <c r="AI111" s="1">
        <v>95</v>
      </c>
      <c r="AJ111">
        <v>1</v>
      </c>
      <c r="AK111">
        <v>3586</v>
      </c>
      <c r="AL111">
        <v>3613655</v>
      </c>
      <c r="AM111">
        <v>1835501126</v>
      </c>
      <c r="AN111">
        <v>1835501126</v>
      </c>
      <c r="AO111">
        <v>1835501126</v>
      </c>
      <c r="AQ111" s="1">
        <v>95</v>
      </c>
      <c r="AR111">
        <v>1</v>
      </c>
      <c r="AS111">
        <v>3586</v>
      </c>
      <c r="AT111">
        <v>3613655</v>
      </c>
      <c r="AU111">
        <v>421392968</v>
      </c>
      <c r="AV111">
        <v>423708257</v>
      </c>
      <c r="AW111">
        <v>421280843</v>
      </c>
      <c r="AY111" s="1">
        <v>95</v>
      </c>
      <c r="AZ111">
        <v>1</v>
      </c>
      <c r="BA111">
        <v>3586</v>
      </c>
      <c r="BB111">
        <v>3613655</v>
      </c>
      <c r="BC111">
        <v>419574412</v>
      </c>
      <c r="BD111">
        <v>419627199</v>
      </c>
      <c r="BE111">
        <v>419582357</v>
      </c>
    </row>
    <row r="112" spans="2:57" ht="18" x14ac:dyDescent="0.2">
      <c r="B112">
        <f t="shared" si="23"/>
        <v>1652324154.3333333</v>
      </c>
      <c r="C112">
        <f t="shared" si="24"/>
        <v>2460842835</v>
      </c>
      <c r="D112">
        <f t="shared" si="25"/>
        <v>2926012014</v>
      </c>
      <c r="E112">
        <f t="shared" si="26"/>
        <v>1889193184</v>
      </c>
      <c r="F112">
        <f t="shared" si="27"/>
        <v>422138259</v>
      </c>
      <c r="G112">
        <f t="shared" si="28"/>
        <v>419602417.33333331</v>
      </c>
      <c r="H112">
        <f t="shared" si="29"/>
        <v>1628352143.9444444</v>
      </c>
      <c r="K112" s="1">
        <v>96</v>
      </c>
      <c r="L112">
        <v>1</v>
      </c>
      <c r="M112">
        <v>3586</v>
      </c>
      <c r="N112">
        <v>3613655</v>
      </c>
      <c r="O112">
        <v>1638965139</v>
      </c>
      <c r="P112">
        <v>1662203972</v>
      </c>
      <c r="Q112">
        <v>1655803352</v>
      </c>
      <c r="S112" s="1">
        <v>96</v>
      </c>
      <c r="T112">
        <v>1</v>
      </c>
      <c r="U112">
        <v>3586</v>
      </c>
      <c r="V112">
        <v>3613655</v>
      </c>
      <c r="W112">
        <v>2460842835</v>
      </c>
      <c r="X112">
        <v>2460842835</v>
      </c>
      <c r="Y112">
        <v>2460842835</v>
      </c>
      <c r="AA112" s="1">
        <v>96</v>
      </c>
      <c r="AB112">
        <v>1</v>
      </c>
      <c r="AC112">
        <v>3586</v>
      </c>
      <c r="AD112">
        <v>3613655</v>
      </c>
      <c r="AE112">
        <v>2926012014</v>
      </c>
      <c r="AF112">
        <v>2926012014</v>
      </c>
      <c r="AG112">
        <v>2926012014</v>
      </c>
      <c r="AI112" s="1">
        <v>96</v>
      </c>
      <c r="AJ112">
        <v>1</v>
      </c>
      <c r="AK112">
        <v>3586</v>
      </c>
      <c r="AL112">
        <v>3613655</v>
      </c>
      <c r="AM112">
        <v>1889193184</v>
      </c>
      <c r="AN112">
        <v>1889193184</v>
      </c>
      <c r="AO112">
        <v>1889193184</v>
      </c>
      <c r="AQ112" s="1">
        <v>96</v>
      </c>
      <c r="AR112">
        <v>1</v>
      </c>
      <c r="AS112">
        <v>3586</v>
      </c>
      <c r="AT112">
        <v>3613655</v>
      </c>
      <c r="AU112">
        <v>421327864</v>
      </c>
      <c r="AV112">
        <v>423815340</v>
      </c>
      <c r="AW112">
        <v>421271573</v>
      </c>
      <c r="AY112" s="1">
        <v>96</v>
      </c>
      <c r="AZ112">
        <v>1</v>
      </c>
      <c r="BA112">
        <v>3586</v>
      </c>
      <c r="BB112">
        <v>3613655</v>
      </c>
      <c r="BC112">
        <v>419595141</v>
      </c>
      <c r="BD112">
        <v>419635169</v>
      </c>
      <c r="BE112">
        <v>419576942</v>
      </c>
    </row>
    <row r="113" spans="2:57" ht="18" x14ac:dyDescent="0.2">
      <c r="B113">
        <f t="shared" si="23"/>
        <v>1657972105</v>
      </c>
      <c r="C113">
        <f t="shared" si="24"/>
        <v>2487534662</v>
      </c>
      <c r="D113">
        <f t="shared" si="25"/>
        <v>3176141534</v>
      </c>
      <c r="E113">
        <f t="shared" si="26"/>
        <v>1984841795</v>
      </c>
      <c r="F113">
        <f t="shared" si="27"/>
        <v>422109908.66666669</v>
      </c>
      <c r="G113">
        <f t="shared" si="28"/>
        <v>419602666.66666669</v>
      </c>
      <c r="H113">
        <f t="shared" si="29"/>
        <v>1691367111.8888886</v>
      </c>
      <c r="K113" s="1">
        <v>97</v>
      </c>
      <c r="L113">
        <v>1</v>
      </c>
      <c r="M113">
        <v>3586</v>
      </c>
      <c r="N113">
        <v>3613655</v>
      </c>
      <c r="O113">
        <v>1655786222</v>
      </c>
      <c r="P113">
        <v>1662343508</v>
      </c>
      <c r="Q113">
        <v>1655786585</v>
      </c>
      <c r="S113" s="1">
        <v>97</v>
      </c>
      <c r="T113">
        <v>1</v>
      </c>
      <c r="U113">
        <v>3586</v>
      </c>
      <c r="V113">
        <v>3613655</v>
      </c>
      <c r="W113">
        <v>2487534662</v>
      </c>
      <c r="X113">
        <v>2487534662</v>
      </c>
      <c r="Y113">
        <v>2487534662</v>
      </c>
      <c r="AA113" s="1">
        <v>97</v>
      </c>
      <c r="AB113">
        <v>1</v>
      </c>
      <c r="AC113">
        <v>3586</v>
      </c>
      <c r="AD113">
        <v>3613655</v>
      </c>
      <c r="AE113">
        <v>3176141534</v>
      </c>
      <c r="AF113">
        <v>3176141534</v>
      </c>
      <c r="AG113">
        <v>3176141534</v>
      </c>
      <c r="AI113" s="1">
        <v>97</v>
      </c>
      <c r="AJ113">
        <v>1</v>
      </c>
      <c r="AK113">
        <v>3586</v>
      </c>
      <c r="AL113">
        <v>3613655</v>
      </c>
      <c r="AM113">
        <v>1984841795</v>
      </c>
      <c r="AN113">
        <v>1984841795</v>
      </c>
      <c r="AO113">
        <v>1984841795</v>
      </c>
      <c r="AQ113" s="1">
        <v>97</v>
      </c>
      <c r="AR113">
        <v>1</v>
      </c>
      <c r="AS113">
        <v>3586</v>
      </c>
      <c r="AT113">
        <v>3613655</v>
      </c>
      <c r="AU113">
        <v>421347604</v>
      </c>
      <c r="AV113">
        <v>423627685</v>
      </c>
      <c r="AW113">
        <v>421354437</v>
      </c>
      <c r="AY113" s="1">
        <v>97</v>
      </c>
      <c r="AZ113">
        <v>1</v>
      </c>
      <c r="BA113">
        <v>3586</v>
      </c>
      <c r="BB113">
        <v>3613655</v>
      </c>
      <c r="BC113">
        <v>419577909</v>
      </c>
      <c r="BD113">
        <v>419639290</v>
      </c>
      <c r="BE113">
        <v>419590801</v>
      </c>
    </row>
    <row r="114" spans="2:57" ht="18" x14ac:dyDescent="0.2">
      <c r="B114">
        <f t="shared" si="23"/>
        <v>1657893778.3333333</v>
      </c>
      <c r="C114">
        <f t="shared" si="24"/>
        <v>2278087337</v>
      </c>
      <c r="D114">
        <f t="shared" si="25"/>
        <v>3015557677</v>
      </c>
      <c r="E114">
        <f t="shared" si="26"/>
        <v>1935748611</v>
      </c>
      <c r="F114">
        <f t="shared" si="27"/>
        <v>422154804.33333331</v>
      </c>
      <c r="G114">
        <f t="shared" si="28"/>
        <v>419603292.33333331</v>
      </c>
      <c r="H114">
        <f t="shared" si="29"/>
        <v>1621507583.3333333</v>
      </c>
      <c r="K114" s="1">
        <v>98</v>
      </c>
      <c r="L114">
        <v>1</v>
      </c>
      <c r="M114">
        <v>3586</v>
      </c>
      <c r="N114">
        <v>3613655</v>
      </c>
      <c r="O114">
        <v>1655883938</v>
      </c>
      <c r="P114">
        <v>1662006641</v>
      </c>
      <c r="Q114">
        <v>1655790756</v>
      </c>
      <c r="S114" s="1">
        <v>98</v>
      </c>
      <c r="T114">
        <v>1</v>
      </c>
      <c r="U114">
        <v>3586</v>
      </c>
      <c r="V114">
        <v>3613655</v>
      </c>
      <c r="W114">
        <v>2278087337</v>
      </c>
      <c r="X114">
        <v>2278087337</v>
      </c>
      <c r="Y114">
        <v>2278087337</v>
      </c>
      <c r="AA114" s="1">
        <v>98</v>
      </c>
      <c r="AB114">
        <v>1</v>
      </c>
      <c r="AC114">
        <v>3586</v>
      </c>
      <c r="AD114">
        <v>3613655</v>
      </c>
      <c r="AE114">
        <v>3015557677</v>
      </c>
      <c r="AF114">
        <v>3015557677</v>
      </c>
      <c r="AG114">
        <v>3015557677</v>
      </c>
      <c r="AI114" s="1">
        <v>98</v>
      </c>
      <c r="AJ114">
        <v>1</v>
      </c>
      <c r="AK114">
        <v>3586</v>
      </c>
      <c r="AL114">
        <v>3613655</v>
      </c>
      <c r="AM114">
        <v>1935748611</v>
      </c>
      <c r="AN114">
        <v>1935748611</v>
      </c>
      <c r="AO114">
        <v>1935748611</v>
      </c>
      <c r="AQ114" s="1">
        <v>98</v>
      </c>
      <c r="AR114">
        <v>1</v>
      </c>
      <c r="AS114">
        <v>3586</v>
      </c>
      <c r="AT114">
        <v>3613655</v>
      </c>
      <c r="AU114">
        <v>421370677</v>
      </c>
      <c r="AV114">
        <v>423791434</v>
      </c>
      <c r="AW114">
        <v>421302302</v>
      </c>
      <c r="AY114" s="1">
        <v>98</v>
      </c>
      <c r="AZ114">
        <v>1</v>
      </c>
      <c r="BA114">
        <v>3586</v>
      </c>
      <c r="BB114">
        <v>3613655</v>
      </c>
      <c r="BC114">
        <v>419597858</v>
      </c>
      <c r="BD114">
        <v>419621374</v>
      </c>
      <c r="BE114">
        <v>419590645</v>
      </c>
    </row>
    <row r="115" spans="2:57" ht="18" x14ac:dyDescent="0.2">
      <c r="B115">
        <f t="shared" si="23"/>
        <v>1646700480</v>
      </c>
      <c r="C115">
        <f t="shared" si="24"/>
        <v>2392054255</v>
      </c>
      <c r="D115">
        <f t="shared" si="25"/>
        <v>489919509.33333331</v>
      </c>
      <c r="E115">
        <f t="shared" si="26"/>
        <v>1950781409</v>
      </c>
      <c r="F115">
        <f t="shared" si="27"/>
        <v>422131593.33333331</v>
      </c>
      <c r="G115">
        <f t="shared" si="28"/>
        <v>419603870</v>
      </c>
      <c r="H115">
        <f t="shared" si="29"/>
        <v>1220198519.4444444</v>
      </c>
      <c r="K115" s="1">
        <v>99</v>
      </c>
      <c r="L115">
        <v>1</v>
      </c>
      <c r="M115">
        <v>3586</v>
      </c>
      <c r="N115">
        <v>3613655</v>
      </c>
      <c r="O115">
        <v>1622125597</v>
      </c>
      <c r="P115">
        <v>1662184770</v>
      </c>
      <c r="Q115">
        <v>1655791073</v>
      </c>
      <c r="S115" s="1">
        <v>99</v>
      </c>
      <c r="T115">
        <v>1</v>
      </c>
      <c r="U115">
        <v>3586</v>
      </c>
      <c r="V115">
        <v>3613655</v>
      </c>
      <c r="W115">
        <v>2392054255</v>
      </c>
      <c r="X115">
        <v>2392054255</v>
      </c>
      <c r="Y115">
        <v>2392054255</v>
      </c>
      <c r="AA115" s="1">
        <v>99</v>
      </c>
      <c r="AB115">
        <v>1</v>
      </c>
      <c r="AC115">
        <v>3586</v>
      </c>
      <c r="AD115">
        <v>3613655</v>
      </c>
      <c r="AE115">
        <v>485427362</v>
      </c>
      <c r="AF115">
        <v>492833368</v>
      </c>
      <c r="AG115">
        <v>491497798</v>
      </c>
      <c r="AI115" s="1">
        <v>99</v>
      </c>
      <c r="AJ115">
        <v>1</v>
      </c>
      <c r="AK115">
        <v>3586</v>
      </c>
      <c r="AL115">
        <v>3613655</v>
      </c>
      <c r="AM115">
        <v>1950781409</v>
      </c>
      <c r="AN115">
        <v>1950781409</v>
      </c>
      <c r="AO115">
        <v>1950781409</v>
      </c>
      <c r="AQ115" s="1">
        <v>99</v>
      </c>
      <c r="AR115">
        <v>1</v>
      </c>
      <c r="AS115">
        <v>3586</v>
      </c>
      <c r="AT115">
        <v>3613655</v>
      </c>
      <c r="AU115">
        <v>421336407</v>
      </c>
      <c r="AV115">
        <v>423741852</v>
      </c>
      <c r="AW115">
        <v>421316521</v>
      </c>
      <c r="AY115" s="1">
        <v>99</v>
      </c>
      <c r="AZ115">
        <v>1</v>
      </c>
      <c r="BA115">
        <v>3586</v>
      </c>
      <c r="BB115">
        <v>3613655</v>
      </c>
      <c r="BC115">
        <v>419601924</v>
      </c>
      <c r="BD115">
        <v>419640076</v>
      </c>
      <c r="BE115">
        <v>419569610</v>
      </c>
    </row>
    <row r="116" spans="2:57" ht="18" x14ac:dyDescent="0.2">
      <c r="AA116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03AC-A276-C74F-96B8-8562E28A457E}">
  <dimension ref="A1:T115"/>
  <sheetViews>
    <sheetView topLeftCell="A11" workbookViewId="0">
      <selection activeCell="N12" sqref="N12:N13"/>
    </sheetView>
  </sheetViews>
  <sheetFormatPr baseColWidth="10" defaultRowHeight="16" x14ac:dyDescent="0.2"/>
  <cols>
    <col min="3" max="3" width="11.1640625" bestFit="1" customWidth="1"/>
  </cols>
  <sheetData>
    <row r="1" spans="1:20" x14ac:dyDescent="0.2">
      <c r="F1" t="s">
        <v>0</v>
      </c>
      <c r="G1" t="s">
        <v>1</v>
      </c>
    </row>
    <row r="2" spans="1:20" x14ac:dyDescent="0.2">
      <c r="B2" t="s">
        <v>90</v>
      </c>
      <c r="C2" t="s">
        <v>91</v>
      </c>
      <c r="F2" s="2">
        <v>43535</v>
      </c>
      <c r="R2" t="s">
        <v>20</v>
      </c>
      <c r="S2" t="s">
        <v>21</v>
      </c>
      <c r="T2" t="s">
        <v>22</v>
      </c>
    </row>
    <row r="3" spans="1:20" x14ac:dyDescent="0.2">
      <c r="A3" t="s">
        <v>8</v>
      </c>
      <c r="B3">
        <f>MAX(B17:B115)</f>
        <v>1657991606.6666667</v>
      </c>
      <c r="C3">
        <f t="shared" ref="C3" si="0">MAX(C17:C115)</f>
        <v>1267099034.6666667</v>
      </c>
      <c r="F3" s="2"/>
      <c r="I3" t="s">
        <v>8</v>
      </c>
      <c r="J3">
        <f>MAX(J17:J115)</f>
        <v>1655883938</v>
      </c>
      <c r="K3">
        <f>MAX(K17:K115)</f>
        <v>1663839128</v>
      </c>
      <c r="L3">
        <f>MAX(L17:L115)</f>
        <v>1656013981</v>
      </c>
      <c r="Q3" t="s">
        <v>8</v>
      </c>
      <c r="R3">
        <f>MAX(R17:R115)</f>
        <v>1270490066</v>
      </c>
      <c r="S3">
        <f>MAX(S17:S115)</f>
        <v>1276205026</v>
      </c>
      <c r="T3">
        <f>MAX(T17:T115)</f>
        <v>1271254436</v>
      </c>
    </row>
    <row r="4" spans="1:20" x14ac:dyDescent="0.2">
      <c r="A4" t="s">
        <v>7</v>
      </c>
      <c r="B4">
        <f>MIN(B17:B115)</f>
        <v>1562165105.3333333</v>
      </c>
      <c r="C4">
        <f t="shared" ref="C4" si="1">MIN(C17:C115)</f>
        <v>1212323741</v>
      </c>
      <c r="F4" s="2"/>
      <c r="I4" t="s">
        <v>7</v>
      </c>
      <c r="J4">
        <f>MIN(J17:J115)</f>
        <v>1419059074</v>
      </c>
      <c r="K4">
        <f>MIN(K17:K115)</f>
        <v>1611577571</v>
      </c>
      <c r="L4">
        <f>MIN(L17:L115)</f>
        <v>1655756696</v>
      </c>
      <c r="Q4" t="s">
        <v>7</v>
      </c>
      <c r="R4">
        <f>MIN(R17:R115)</f>
        <v>1126600835</v>
      </c>
      <c r="S4">
        <f>MIN(S17:S115)</f>
        <v>1248456909</v>
      </c>
      <c r="T4">
        <f>MIN(T17:T115)</f>
        <v>1249792783</v>
      </c>
    </row>
    <row r="5" spans="1:20" x14ac:dyDescent="0.2">
      <c r="A5" t="s">
        <v>6</v>
      </c>
      <c r="B5" s="3">
        <f>STDEV(B17:B115)</f>
        <v>26325048.298633505</v>
      </c>
      <c r="C5" s="3">
        <f t="shared" ref="C5" si="2">STDEV(C17:C115)</f>
        <v>5732493.9571191128</v>
      </c>
      <c r="F5" s="2"/>
      <c r="I5" t="s">
        <v>6</v>
      </c>
      <c r="J5" s="3">
        <f>STDEV(J17:J115)</f>
        <v>72877389.698098421</v>
      </c>
      <c r="K5" s="3">
        <f>STDEV(K17:K115)</f>
        <v>10743554.523428004</v>
      </c>
      <c r="L5" s="3">
        <f>STDEV(L17:L115)</f>
        <v>39750.392949842309</v>
      </c>
      <c r="Q5" t="s">
        <v>6</v>
      </c>
      <c r="R5" s="3">
        <f>STDEV(R17:R115)</f>
        <v>14155912.121338917</v>
      </c>
      <c r="S5" s="3">
        <f>STDEV(S17:S115)</f>
        <v>5313489.3959238846</v>
      </c>
      <c r="T5" s="3">
        <f>STDEV(T17:T115)</f>
        <v>5121578.9431072669</v>
      </c>
    </row>
    <row r="6" spans="1:20" x14ac:dyDescent="0.2">
      <c r="A6" t="s">
        <v>5</v>
      </c>
      <c r="B6">
        <f>AVERAGE(B17:B115)</f>
        <v>1626051207.4579122</v>
      </c>
      <c r="C6">
        <f t="shared" ref="C6" si="3">AVERAGE(C17:C115)</f>
        <v>1259126093.86532</v>
      </c>
      <c r="F6" s="2"/>
      <c r="I6" t="s">
        <v>5</v>
      </c>
      <c r="J6">
        <f>AVERAGE(J17:J115)</f>
        <v>1566121589.4848485</v>
      </c>
      <c r="K6">
        <f>AVERAGE(K17:K115)</f>
        <v>1656216683.8080809</v>
      </c>
      <c r="L6">
        <f>AVERAGE(L17:L115)</f>
        <v>1655815349.0808082</v>
      </c>
      <c r="Q6" t="s">
        <v>5</v>
      </c>
      <c r="R6">
        <f>AVERAGE(R17:R115)</f>
        <v>1257568359.8585858</v>
      </c>
      <c r="S6">
        <f>AVERAGE(S17:S115)</f>
        <v>1259147146.5353534</v>
      </c>
      <c r="T6">
        <f>AVERAGE(T17:T115)</f>
        <v>1260662775.2020202</v>
      </c>
    </row>
    <row r="7" spans="1:20" x14ac:dyDescent="0.2">
      <c r="A7" t="s">
        <v>15</v>
      </c>
      <c r="B7">
        <f>COUNT(B17:B115)</f>
        <v>99</v>
      </c>
      <c r="C7">
        <f t="shared" ref="C7" si="4">COUNT(C17:C115)</f>
        <v>99</v>
      </c>
      <c r="I7" t="s">
        <v>15</v>
      </c>
      <c r="J7">
        <f>COUNT(J17:J115)</f>
        <v>99</v>
      </c>
      <c r="K7">
        <f>COUNT(K17:K115)</f>
        <v>99</v>
      </c>
      <c r="L7">
        <f>COUNT(L17:L115)</f>
        <v>99</v>
      </c>
      <c r="Q7" t="s">
        <v>15</v>
      </c>
      <c r="R7">
        <f>COUNT(R17:R115)</f>
        <v>99</v>
      </c>
      <c r="S7">
        <f>COUNT(S17:S115)</f>
        <v>99</v>
      </c>
      <c r="T7">
        <f>COUNT(T17:T115)</f>
        <v>99</v>
      </c>
    </row>
    <row r="8" spans="1:20" x14ac:dyDescent="0.2">
      <c r="A8" t="s">
        <v>8</v>
      </c>
      <c r="B8">
        <f>MAX(B16:B115)</f>
        <v>1657991606.6666667</v>
      </c>
      <c r="C8">
        <f t="shared" ref="C8" si="5">MAX(C16:C115)</f>
        <v>1267099034.6666667</v>
      </c>
      <c r="I8" t="s">
        <v>8</v>
      </c>
      <c r="J8">
        <f>MAX(J16:J115)</f>
        <v>1655883938</v>
      </c>
      <c r="K8">
        <f>MAX(K16:K115)</f>
        <v>1663839128</v>
      </c>
      <c r="L8">
        <f>MAX(L16:L115)</f>
        <v>1656013981</v>
      </c>
      <c r="Q8" t="s">
        <v>8</v>
      </c>
      <c r="R8">
        <f>MAX(R16:R115)</f>
        <v>1270490066</v>
      </c>
      <c r="S8">
        <f>MAX(S16:S115)</f>
        <v>1276205026</v>
      </c>
      <c r="T8">
        <f>MAX(T16:T115)</f>
        <v>1271254436</v>
      </c>
    </row>
    <row r="9" spans="1:20" x14ac:dyDescent="0.2">
      <c r="A9" t="s">
        <v>7</v>
      </c>
      <c r="B9">
        <f>MIN(B16:B115)</f>
        <v>1562165105.3333333</v>
      </c>
      <c r="C9">
        <f t="shared" ref="C9" si="6">MIN(C16:C115)</f>
        <v>1212323741</v>
      </c>
      <c r="I9" t="s">
        <v>7</v>
      </c>
      <c r="J9">
        <f>MIN(J16:J115)</f>
        <v>1419059074</v>
      </c>
      <c r="K9">
        <f>MIN(K16:K115)</f>
        <v>1611577571</v>
      </c>
      <c r="L9">
        <f>MIN(L16:L115)</f>
        <v>1655756696</v>
      </c>
      <c r="Q9" t="s">
        <v>7</v>
      </c>
      <c r="R9">
        <f>MIN(R16:R115)</f>
        <v>1126600835</v>
      </c>
      <c r="S9">
        <f>MIN(S16:S115)</f>
        <v>1248456909</v>
      </c>
      <c r="T9">
        <f>MIN(T16:T115)</f>
        <v>1249792783</v>
      </c>
    </row>
    <row r="10" spans="1:20" x14ac:dyDescent="0.2">
      <c r="A10" t="s">
        <v>6</v>
      </c>
      <c r="B10" s="3">
        <f>STDEV(B16:B115)</f>
        <v>26432908.786884416</v>
      </c>
      <c r="C10" s="3">
        <f t="shared" ref="C10" si="7">STDEV(C16:C115)</f>
        <v>6812059.7668151837</v>
      </c>
      <c r="I10" t="s">
        <v>6</v>
      </c>
      <c r="J10" s="3">
        <f>STDEV(J16:J115)</f>
        <v>73143542.211213917</v>
      </c>
      <c r="K10" s="3">
        <f>STDEV(K16:K115)</f>
        <v>10744322.239969889</v>
      </c>
      <c r="L10" s="3">
        <f>STDEV(L16:L115)</f>
        <v>43668.375441554323</v>
      </c>
      <c r="Q10" t="s">
        <v>6</v>
      </c>
      <c r="R10" s="3">
        <f>STDEV(R16:R115)</f>
        <v>17634809.574542455</v>
      </c>
      <c r="S10" s="3">
        <f>STDEV(S16:S115)</f>
        <v>5304226.6818218464</v>
      </c>
      <c r="T10" s="3">
        <f>STDEV(T16:T115)</f>
        <v>5097306.0385861825</v>
      </c>
    </row>
    <row r="11" spans="1:20" x14ac:dyDescent="0.2">
      <c r="A11" t="s">
        <v>5</v>
      </c>
      <c r="B11">
        <f>AVERAGE(B16:B115)</f>
        <v>1625694969.0333328</v>
      </c>
      <c r="C11">
        <f t="shared" ref="C11" si="8">AVERAGE(C16:C115)</f>
        <v>1258753607.5500002</v>
      </c>
      <c r="I11" t="s">
        <v>5</v>
      </c>
      <c r="J11">
        <f>AVERAGE(J16:J115)</f>
        <v>1565159760.74</v>
      </c>
      <c r="K11">
        <f>AVERAGE(K16:K115)</f>
        <v>1656107945.8099999</v>
      </c>
      <c r="L11">
        <f>AVERAGE(L16:L115)</f>
        <v>1655817200.55</v>
      </c>
      <c r="Q11" t="s">
        <v>5</v>
      </c>
      <c r="R11">
        <f>AVERAGE(R16:R115)</f>
        <v>1256507130.3800001</v>
      </c>
      <c r="S11">
        <f>AVERAGE(S16:S115)</f>
        <v>1259103922.1600001</v>
      </c>
      <c r="T11">
        <f>AVERAGE(T16:T115)</f>
        <v>1260649770.1099999</v>
      </c>
    </row>
    <row r="12" spans="1:20" x14ac:dyDescent="0.2">
      <c r="A12" t="s">
        <v>15</v>
      </c>
      <c r="B12">
        <f>COUNT(B16:B115)</f>
        <v>100</v>
      </c>
      <c r="C12">
        <f t="shared" ref="C12" si="9">COUNT(C16:C115)</f>
        <v>100</v>
      </c>
      <c r="I12" t="s">
        <v>15</v>
      </c>
      <c r="J12">
        <f>COUNT(J16:J115)</f>
        <v>100</v>
      </c>
      <c r="K12">
        <f>COUNT(K16:K115)</f>
        <v>100</v>
      </c>
      <c r="L12">
        <f>COUNT(L16:L115)</f>
        <v>100</v>
      </c>
      <c r="Q12" t="s">
        <v>15</v>
      </c>
      <c r="R12">
        <f>COUNT(R16:R115)</f>
        <v>100</v>
      </c>
      <c r="S12">
        <f>COUNT(S16:S115)</f>
        <v>100</v>
      </c>
      <c r="T12">
        <f>COUNT(T16:T115)</f>
        <v>100</v>
      </c>
    </row>
    <row r="13" spans="1:20" x14ac:dyDescent="0.2">
      <c r="F13" t="s">
        <v>90</v>
      </c>
      <c r="N13" t="s">
        <v>93</v>
      </c>
    </row>
    <row r="14" spans="1:20" ht="18" x14ac:dyDescent="0.2">
      <c r="F14" s="1" t="s">
        <v>9</v>
      </c>
      <c r="N14" s="1" t="s">
        <v>9</v>
      </c>
    </row>
    <row r="15" spans="1:20" ht="18" x14ac:dyDescent="0.2">
      <c r="F15" s="1" t="s">
        <v>10</v>
      </c>
      <c r="J15" t="s">
        <v>35</v>
      </c>
      <c r="K15" t="s">
        <v>36</v>
      </c>
      <c r="L15" t="s">
        <v>37</v>
      </c>
      <c r="N15" s="1" t="s">
        <v>10</v>
      </c>
    </row>
    <row r="16" spans="1:20" ht="18" x14ac:dyDescent="0.2">
      <c r="B16">
        <f t="shared" ref="B16:B47" si="10">SUM(J16,K16,L16)/3</f>
        <v>1590427365</v>
      </c>
      <c r="C16">
        <f t="shared" ref="C16:C47" si="11">SUM(R16,S16,T16)/3</f>
        <v>1221877462.3333333</v>
      </c>
      <c r="F16" s="1">
        <v>0</v>
      </c>
      <c r="G16">
        <v>1</v>
      </c>
      <c r="H16">
        <v>3586</v>
      </c>
      <c r="I16">
        <v>3613655</v>
      </c>
      <c r="J16">
        <v>1469938715</v>
      </c>
      <c r="K16">
        <v>1645342884</v>
      </c>
      <c r="L16">
        <v>1656000496</v>
      </c>
      <c r="N16" s="1">
        <v>0</v>
      </c>
      <c r="O16">
        <v>1</v>
      </c>
      <c r="P16">
        <v>3586</v>
      </c>
      <c r="Q16">
        <v>3613655</v>
      </c>
      <c r="R16">
        <v>1151445412</v>
      </c>
      <c r="S16">
        <v>1254824709</v>
      </c>
      <c r="T16">
        <v>1259362266</v>
      </c>
    </row>
    <row r="17" spans="2:20" ht="18" x14ac:dyDescent="0.2">
      <c r="B17">
        <f t="shared" si="10"/>
        <v>1576048665.6666667</v>
      </c>
      <c r="C17">
        <f t="shared" si="11"/>
        <v>1212323741</v>
      </c>
      <c r="F17" s="1">
        <v>1</v>
      </c>
      <c r="G17">
        <v>1</v>
      </c>
      <c r="H17">
        <v>3586</v>
      </c>
      <c r="I17">
        <v>3613655</v>
      </c>
      <c r="J17">
        <v>1419135942</v>
      </c>
      <c r="K17">
        <v>1653182678</v>
      </c>
      <c r="L17">
        <v>1655827377</v>
      </c>
      <c r="N17" s="1">
        <v>1</v>
      </c>
      <c r="O17">
        <v>1</v>
      </c>
      <c r="P17">
        <v>3586</v>
      </c>
      <c r="Q17">
        <v>3613655</v>
      </c>
      <c r="R17">
        <v>1126600835</v>
      </c>
      <c r="S17">
        <v>1251682856</v>
      </c>
      <c r="T17">
        <v>1258687532</v>
      </c>
    </row>
    <row r="18" spans="2:20" ht="18" x14ac:dyDescent="0.2">
      <c r="B18">
        <f t="shared" si="10"/>
        <v>1567758194.3333333</v>
      </c>
      <c r="C18">
        <f t="shared" si="11"/>
        <v>1258113950</v>
      </c>
      <c r="F18" s="1">
        <v>2</v>
      </c>
      <c r="G18">
        <v>1</v>
      </c>
      <c r="H18">
        <v>3586</v>
      </c>
      <c r="I18">
        <v>3613655</v>
      </c>
      <c r="J18">
        <v>1419059074</v>
      </c>
      <c r="K18">
        <v>1628360106</v>
      </c>
      <c r="L18">
        <v>1655855403</v>
      </c>
      <c r="N18" s="1">
        <v>2</v>
      </c>
      <c r="O18">
        <v>1</v>
      </c>
      <c r="P18">
        <v>3586</v>
      </c>
      <c r="Q18">
        <v>3613655</v>
      </c>
      <c r="R18">
        <v>1253879961</v>
      </c>
      <c r="S18">
        <v>1256043090</v>
      </c>
      <c r="T18">
        <v>1264418799</v>
      </c>
    </row>
    <row r="19" spans="2:20" ht="18" x14ac:dyDescent="0.2">
      <c r="B19">
        <f t="shared" si="10"/>
        <v>1573327102</v>
      </c>
      <c r="C19">
        <f t="shared" si="11"/>
        <v>1264004677.6666667</v>
      </c>
      <c r="F19" s="1">
        <v>3</v>
      </c>
      <c r="G19">
        <v>1</v>
      </c>
      <c r="H19">
        <v>3586</v>
      </c>
      <c r="I19">
        <v>3613655</v>
      </c>
      <c r="J19">
        <v>1419090905</v>
      </c>
      <c r="K19">
        <v>1645097336</v>
      </c>
      <c r="L19">
        <v>1655793065</v>
      </c>
      <c r="N19" s="1">
        <v>3</v>
      </c>
      <c r="O19">
        <v>1</v>
      </c>
      <c r="P19">
        <v>3586</v>
      </c>
      <c r="Q19">
        <v>3613655</v>
      </c>
      <c r="R19">
        <v>1261749131</v>
      </c>
      <c r="S19">
        <v>1263093359</v>
      </c>
      <c r="T19">
        <v>1267171543</v>
      </c>
    </row>
    <row r="20" spans="2:20" ht="18" x14ac:dyDescent="0.2">
      <c r="B20">
        <f t="shared" si="10"/>
        <v>1578917502.3333333</v>
      </c>
      <c r="C20">
        <f t="shared" si="11"/>
        <v>1267099034.6666667</v>
      </c>
      <c r="F20" s="1">
        <v>4</v>
      </c>
      <c r="G20">
        <v>1</v>
      </c>
      <c r="H20">
        <v>3586</v>
      </c>
      <c r="I20">
        <v>3613655</v>
      </c>
      <c r="J20">
        <v>1419074089</v>
      </c>
      <c r="K20">
        <v>1661856493</v>
      </c>
      <c r="L20">
        <v>1655821925</v>
      </c>
      <c r="N20" s="1">
        <v>4</v>
      </c>
      <c r="O20">
        <v>1</v>
      </c>
      <c r="P20">
        <v>3586</v>
      </c>
      <c r="Q20">
        <v>3613655</v>
      </c>
      <c r="R20">
        <v>1266838579</v>
      </c>
      <c r="S20">
        <v>1266493183</v>
      </c>
      <c r="T20">
        <v>1267965342</v>
      </c>
    </row>
    <row r="21" spans="2:20" ht="18" x14ac:dyDescent="0.2">
      <c r="B21">
        <f t="shared" si="10"/>
        <v>1573339355.3333333</v>
      </c>
      <c r="C21">
        <f t="shared" si="11"/>
        <v>1258748499.3333333</v>
      </c>
      <c r="F21" s="1">
        <v>5</v>
      </c>
      <c r="G21">
        <v>1</v>
      </c>
      <c r="H21">
        <v>3586</v>
      </c>
      <c r="I21">
        <v>3613655</v>
      </c>
      <c r="J21">
        <v>1419090556</v>
      </c>
      <c r="K21">
        <v>1645055632</v>
      </c>
      <c r="L21">
        <v>1655871878</v>
      </c>
      <c r="N21" s="1">
        <v>5</v>
      </c>
      <c r="O21">
        <v>1</v>
      </c>
      <c r="P21">
        <v>3586</v>
      </c>
      <c r="Q21">
        <v>3613655</v>
      </c>
      <c r="R21">
        <v>1260628205</v>
      </c>
      <c r="S21">
        <v>1254541073</v>
      </c>
      <c r="T21">
        <v>1261076220</v>
      </c>
    </row>
    <row r="22" spans="2:20" ht="18" x14ac:dyDescent="0.2">
      <c r="B22">
        <f t="shared" si="10"/>
        <v>1573340421</v>
      </c>
      <c r="C22">
        <f t="shared" si="11"/>
        <v>1260354723.3333333</v>
      </c>
      <c r="F22" s="1">
        <v>6</v>
      </c>
      <c r="G22">
        <v>1</v>
      </c>
      <c r="H22">
        <v>3586</v>
      </c>
      <c r="I22">
        <v>3613655</v>
      </c>
      <c r="J22">
        <v>1419105979</v>
      </c>
      <c r="K22">
        <v>1645125014</v>
      </c>
      <c r="L22">
        <v>1655790270</v>
      </c>
      <c r="N22" s="1">
        <v>6</v>
      </c>
      <c r="O22">
        <v>1</v>
      </c>
      <c r="P22">
        <v>3586</v>
      </c>
      <c r="Q22">
        <v>3613655</v>
      </c>
      <c r="R22">
        <v>1259219934</v>
      </c>
      <c r="S22">
        <v>1256156689</v>
      </c>
      <c r="T22">
        <v>1265687547</v>
      </c>
    </row>
    <row r="23" spans="2:20" ht="18" x14ac:dyDescent="0.2">
      <c r="B23">
        <f t="shared" si="10"/>
        <v>1573332285.3333333</v>
      </c>
      <c r="C23">
        <f t="shared" si="11"/>
        <v>1261231124.3333333</v>
      </c>
      <c r="F23" s="1">
        <v>7</v>
      </c>
      <c r="G23">
        <v>1</v>
      </c>
      <c r="H23">
        <v>3586</v>
      </c>
      <c r="I23">
        <v>3613655</v>
      </c>
      <c r="J23">
        <v>1419103279</v>
      </c>
      <c r="K23">
        <v>1645089917</v>
      </c>
      <c r="L23">
        <v>1655803660</v>
      </c>
      <c r="N23" s="1">
        <v>7</v>
      </c>
      <c r="O23">
        <v>1</v>
      </c>
      <c r="P23">
        <v>3586</v>
      </c>
      <c r="Q23">
        <v>3613655</v>
      </c>
      <c r="R23">
        <v>1269863929</v>
      </c>
      <c r="S23">
        <v>1253886079</v>
      </c>
      <c r="T23">
        <v>1259943365</v>
      </c>
    </row>
    <row r="24" spans="2:20" ht="18" x14ac:dyDescent="0.2">
      <c r="B24">
        <f t="shared" si="10"/>
        <v>1573383559</v>
      </c>
      <c r="C24">
        <f t="shared" si="11"/>
        <v>1259031731</v>
      </c>
      <c r="F24" s="1">
        <v>8</v>
      </c>
      <c r="G24">
        <v>1</v>
      </c>
      <c r="H24">
        <v>3586</v>
      </c>
      <c r="I24">
        <v>3613655</v>
      </c>
      <c r="J24">
        <v>1419126619</v>
      </c>
      <c r="K24">
        <v>1645212788</v>
      </c>
      <c r="L24">
        <v>1655811270</v>
      </c>
      <c r="N24" s="1">
        <v>8</v>
      </c>
      <c r="O24">
        <v>1</v>
      </c>
      <c r="P24">
        <v>3586</v>
      </c>
      <c r="Q24">
        <v>3613655</v>
      </c>
      <c r="R24">
        <v>1257330002</v>
      </c>
      <c r="S24">
        <v>1256107786</v>
      </c>
      <c r="T24">
        <v>1263657405</v>
      </c>
    </row>
    <row r="25" spans="2:20" ht="18" x14ac:dyDescent="0.2">
      <c r="B25">
        <f t="shared" si="10"/>
        <v>1562165105.3333333</v>
      </c>
      <c r="C25">
        <f t="shared" si="11"/>
        <v>1255322745.6666667</v>
      </c>
      <c r="F25" s="1">
        <v>9</v>
      </c>
      <c r="G25">
        <v>1</v>
      </c>
      <c r="H25">
        <v>3586</v>
      </c>
      <c r="I25">
        <v>3613655</v>
      </c>
      <c r="J25">
        <v>1419092981</v>
      </c>
      <c r="K25">
        <v>1611577571</v>
      </c>
      <c r="L25">
        <v>1655824764</v>
      </c>
      <c r="N25" s="1">
        <v>9</v>
      </c>
      <c r="O25">
        <v>1</v>
      </c>
      <c r="P25">
        <v>3586</v>
      </c>
      <c r="Q25">
        <v>3613655</v>
      </c>
      <c r="R25">
        <v>1257053756</v>
      </c>
      <c r="S25">
        <v>1249865588</v>
      </c>
      <c r="T25">
        <v>1259048893</v>
      </c>
    </row>
    <row r="26" spans="2:20" ht="18" x14ac:dyDescent="0.2">
      <c r="B26">
        <f t="shared" si="10"/>
        <v>1578177477</v>
      </c>
      <c r="C26">
        <f t="shared" si="11"/>
        <v>1257962765.3333333</v>
      </c>
      <c r="F26" s="1">
        <v>10</v>
      </c>
      <c r="G26">
        <v>1</v>
      </c>
      <c r="H26">
        <v>3586</v>
      </c>
      <c r="I26">
        <v>3613655</v>
      </c>
      <c r="J26">
        <v>1433702825</v>
      </c>
      <c r="K26">
        <v>1645016867</v>
      </c>
      <c r="L26">
        <v>1655812739</v>
      </c>
      <c r="N26" s="1">
        <v>10</v>
      </c>
      <c r="O26">
        <v>1</v>
      </c>
      <c r="P26">
        <v>3586</v>
      </c>
      <c r="Q26">
        <v>3613655</v>
      </c>
      <c r="R26">
        <v>1252648369</v>
      </c>
      <c r="S26">
        <v>1259696048</v>
      </c>
      <c r="T26">
        <v>1261543879</v>
      </c>
    </row>
    <row r="27" spans="2:20" ht="18" x14ac:dyDescent="0.2">
      <c r="B27">
        <f t="shared" si="10"/>
        <v>1573341583</v>
      </c>
      <c r="C27">
        <f t="shared" si="11"/>
        <v>1254903151.3333333</v>
      </c>
      <c r="F27" s="1">
        <v>11</v>
      </c>
      <c r="G27">
        <v>1</v>
      </c>
      <c r="H27">
        <v>3586</v>
      </c>
      <c r="I27">
        <v>3613655</v>
      </c>
      <c r="J27">
        <v>1419105600</v>
      </c>
      <c r="K27">
        <v>1645098436</v>
      </c>
      <c r="L27">
        <v>1655820713</v>
      </c>
      <c r="N27" s="1">
        <v>11</v>
      </c>
      <c r="O27">
        <v>1</v>
      </c>
      <c r="P27">
        <v>3586</v>
      </c>
      <c r="Q27">
        <v>3613655</v>
      </c>
      <c r="R27">
        <v>1249475476</v>
      </c>
      <c r="S27">
        <v>1254757487</v>
      </c>
      <c r="T27">
        <v>1260476491</v>
      </c>
    </row>
    <row r="28" spans="2:20" ht="18" x14ac:dyDescent="0.2">
      <c r="B28">
        <f t="shared" si="10"/>
        <v>1588661665.3333333</v>
      </c>
      <c r="C28">
        <f t="shared" si="11"/>
        <v>1260765945.3333333</v>
      </c>
      <c r="F28" s="1">
        <v>12</v>
      </c>
      <c r="G28">
        <v>1</v>
      </c>
      <c r="H28">
        <v>3586</v>
      </c>
      <c r="I28">
        <v>3613655</v>
      </c>
      <c r="J28">
        <v>1448325330</v>
      </c>
      <c r="K28">
        <v>1661870615</v>
      </c>
      <c r="L28">
        <v>1655789051</v>
      </c>
      <c r="N28" s="1">
        <v>12</v>
      </c>
      <c r="O28">
        <v>1</v>
      </c>
      <c r="P28">
        <v>3586</v>
      </c>
      <c r="Q28">
        <v>3613655</v>
      </c>
      <c r="R28">
        <v>1256106893</v>
      </c>
      <c r="S28">
        <v>1260643024</v>
      </c>
      <c r="T28">
        <v>1265547919</v>
      </c>
    </row>
    <row r="29" spans="2:20" ht="18" x14ac:dyDescent="0.2">
      <c r="B29">
        <f t="shared" si="10"/>
        <v>1588058601.3333333</v>
      </c>
      <c r="C29">
        <f t="shared" si="11"/>
        <v>1262770708</v>
      </c>
      <c r="F29" s="1">
        <v>13</v>
      </c>
      <c r="G29">
        <v>1</v>
      </c>
      <c r="H29">
        <v>3586</v>
      </c>
      <c r="I29">
        <v>3613655</v>
      </c>
      <c r="J29">
        <v>1462993350</v>
      </c>
      <c r="K29">
        <v>1645371314</v>
      </c>
      <c r="L29">
        <v>1655811140</v>
      </c>
      <c r="N29" s="1">
        <v>13</v>
      </c>
      <c r="O29">
        <v>1</v>
      </c>
      <c r="P29">
        <v>3586</v>
      </c>
      <c r="Q29">
        <v>3613655</v>
      </c>
      <c r="R29">
        <v>1266591463</v>
      </c>
      <c r="S29">
        <v>1257994761</v>
      </c>
      <c r="T29">
        <v>1263725900</v>
      </c>
    </row>
    <row r="30" spans="2:20" ht="18" x14ac:dyDescent="0.2">
      <c r="B30">
        <f t="shared" si="10"/>
        <v>1597638552</v>
      </c>
      <c r="C30">
        <f t="shared" si="11"/>
        <v>1259818923.3333333</v>
      </c>
      <c r="F30" s="1">
        <v>14</v>
      </c>
      <c r="G30">
        <v>1</v>
      </c>
      <c r="H30">
        <v>3586</v>
      </c>
      <c r="I30">
        <v>3613655</v>
      </c>
      <c r="J30">
        <v>1491778761</v>
      </c>
      <c r="K30">
        <v>1645322936</v>
      </c>
      <c r="L30">
        <v>1655813959</v>
      </c>
      <c r="N30" s="1">
        <v>14</v>
      </c>
      <c r="O30">
        <v>1</v>
      </c>
      <c r="P30">
        <v>3586</v>
      </c>
      <c r="Q30">
        <v>3613655</v>
      </c>
      <c r="R30">
        <v>1255237215</v>
      </c>
      <c r="S30">
        <v>1254948688</v>
      </c>
      <c r="T30">
        <v>1269270867</v>
      </c>
    </row>
    <row r="31" spans="2:20" ht="18" x14ac:dyDescent="0.2">
      <c r="B31">
        <f t="shared" si="10"/>
        <v>1583180493</v>
      </c>
      <c r="C31">
        <f t="shared" si="11"/>
        <v>1259885330.6666667</v>
      </c>
      <c r="F31" s="1">
        <v>15</v>
      </c>
      <c r="G31">
        <v>1</v>
      </c>
      <c r="H31">
        <v>3586</v>
      </c>
      <c r="I31">
        <v>3613655</v>
      </c>
      <c r="J31">
        <v>1448372853</v>
      </c>
      <c r="K31">
        <v>1645404037</v>
      </c>
      <c r="L31">
        <v>1655764589</v>
      </c>
      <c r="N31" s="1">
        <v>15</v>
      </c>
      <c r="O31">
        <v>1</v>
      </c>
      <c r="P31">
        <v>3586</v>
      </c>
      <c r="Q31">
        <v>3613655</v>
      </c>
      <c r="R31">
        <v>1251950936</v>
      </c>
      <c r="S31">
        <v>1257120186</v>
      </c>
      <c r="T31">
        <v>1270584870</v>
      </c>
    </row>
    <row r="32" spans="2:20" ht="18" x14ac:dyDescent="0.2">
      <c r="B32">
        <f t="shared" si="10"/>
        <v>1597626569</v>
      </c>
      <c r="C32">
        <f t="shared" si="11"/>
        <v>1261535738.3333333</v>
      </c>
      <c r="F32" s="1">
        <v>16</v>
      </c>
      <c r="G32">
        <v>1</v>
      </c>
      <c r="H32">
        <v>3586</v>
      </c>
      <c r="I32">
        <v>3613655</v>
      </c>
      <c r="J32">
        <v>1491978827</v>
      </c>
      <c r="K32">
        <v>1645072015</v>
      </c>
      <c r="L32">
        <v>1655828865</v>
      </c>
      <c r="N32" s="1">
        <v>16</v>
      </c>
      <c r="O32">
        <v>1</v>
      </c>
      <c r="P32">
        <v>3586</v>
      </c>
      <c r="Q32">
        <v>3613655</v>
      </c>
      <c r="R32">
        <v>1260885203</v>
      </c>
      <c r="S32">
        <v>1259961212</v>
      </c>
      <c r="T32">
        <v>1263760800</v>
      </c>
    </row>
    <row r="33" spans="2:20" ht="18" x14ac:dyDescent="0.2">
      <c r="B33">
        <f t="shared" si="10"/>
        <v>1588033420.6666667</v>
      </c>
      <c r="C33">
        <f t="shared" si="11"/>
        <v>1258922353</v>
      </c>
      <c r="F33" s="1">
        <v>17</v>
      </c>
      <c r="G33">
        <v>1</v>
      </c>
      <c r="H33">
        <v>3586</v>
      </c>
      <c r="I33">
        <v>3613655</v>
      </c>
      <c r="J33">
        <v>1462956455</v>
      </c>
      <c r="K33">
        <v>1645269989</v>
      </c>
      <c r="L33">
        <v>1655873818</v>
      </c>
      <c r="N33" s="1">
        <v>17</v>
      </c>
      <c r="O33">
        <v>1</v>
      </c>
      <c r="P33">
        <v>3586</v>
      </c>
      <c r="Q33">
        <v>3613655</v>
      </c>
      <c r="R33">
        <v>1256256693</v>
      </c>
      <c r="S33">
        <v>1261150840</v>
      </c>
      <c r="T33">
        <v>1259359526</v>
      </c>
    </row>
    <row r="34" spans="2:20" ht="18" x14ac:dyDescent="0.2">
      <c r="B34">
        <f t="shared" si="10"/>
        <v>1603307392.3333333</v>
      </c>
      <c r="C34">
        <f t="shared" si="11"/>
        <v>1261766121.3333333</v>
      </c>
      <c r="F34" s="1">
        <v>18</v>
      </c>
      <c r="G34">
        <v>1</v>
      </c>
      <c r="H34">
        <v>3586</v>
      </c>
      <c r="I34">
        <v>3613655</v>
      </c>
      <c r="J34">
        <v>1492180925</v>
      </c>
      <c r="K34">
        <v>1661972168</v>
      </c>
      <c r="L34">
        <v>1655769084</v>
      </c>
      <c r="N34" s="1">
        <v>18</v>
      </c>
      <c r="O34">
        <v>1</v>
      </c>
      <c r="P34">
        <v>3586</v>
      </c>
      <c r="Q34">
        <v>3613655</v>
      </c>
      <c r="R34">
        <v>1257771998</v>
      </c>
      <c r="S34">
        <v>1267579812</v>
      </c>
      <c r="T34">
        <v>1259946554</v>
      </c>
    </row>
    <row r="35" spans="2:20" ht="18" x14ac:dyDescent="0.2">
      <c r="B35">
        <f t="shared" si="10"/>
        <v>1612927482</v>
      </c>
      <c r="C35">
        <f t="shared" si="11"/>
        <v>1266541040.3333333</v>
      </c>
      <c r="F35" s="1">
        <v>19</v>
      </c>
      <c r="G35">
        <v>1</v>
      </c>
      <c r="H35">
        <v>3586</v>
      </c>
      <c r="I35">
        <v>3613655</v>
      </c>
      <c r="J35">
        <v>1521075556</v>
      </c>
      <c r="K35">
        <v>1661856760</v>
      </c>
      <c r="L35">
        <v>1655850130</v>
      </c>
      <c r="N35" s="1">
        <v>19</v>
      </c>
      <c r="O35">
        <v>1</v>
      </c>
      <c r="P35">
        <v>3586</v>
      </c>
      <c r="Q35">
        <v>3613655</v>
      </c>
      <c r="R35">
        <v>1269292550</v>
      </c>
      <c r="S35">
        <v>1265722065</v>
      </c>
      <c r="T35">
        <v>1264608506</v>
      </c>
    </row>
    <row r="36" spans="2:20" ht="18" x14ac:dyDescent="0.2">
      <c r="B36">
        <f t="shared" si="10"/>
        <v>1603417960.6666667</v>
      </c>
      <c r="C36">
        <f t="shared" si="11"/>
        <v>1262269923.3333333</v>
      </c>
      <c r="F36" s="1">
        <v>20</v>
      </c>
      <c r="G36">
        <v>1</v>
      </c>
      <c r="H36">
        <v>3586</v>
      </c>
      <c r="I36">
        <v>3613655</v>
      </c>
      <c r="J36">
        <v>1492240628</v>
      </c>
      <c r="K36">
        <v>1662177701</v>
      </c>
      <c r="L36">
        <v>1655835553</v>
      </c>
      <c r="N36" s="1">
        <v>20</v>
      </c>
      <c r="O36">
        <v>1</v>
      </c>
      <c r="P36">
        <v>3586</v>
      </c>
      <c r="Q36">
        <v>3613655</v>
      </c>
      <c r="R36">
        <v>1265059038</v>
      </c>
      <c r="S36">
        <v>1259209087</v>
      </c>
      <c r="T36">
        <v>1262541645</v>
      </c>
    </row>
    <row r="37" spans="2:20" ht="18" x14ac:dyDescent="0.2">
      <c r="B37">
        <f t="shared" si="10"/>
        <v>1602440854.6666667</v>
      </c>
      <c r="C37">
        <f t="shared" si="11"/>
        <v>1256464996</v>
      </c>
      <c r="F37" s="1">
        <v>21</v>
      </c>
      <c r="G37">
        <v>1</v>
      </c>
      <c r="H37">
        <v>3586</v>
      </c>
      <c r="I37">
        <v>3613655</v>
      </c>
      <c r="J37">
        <v>1506430476</v>
      </c>
      <c r="K37">
        <v>1645054968</v>
      </c>
      <c r="L37">
        <v>1655837120</v>
      </c>
      <c r="N37" s="1">
        <v>21</v>
      </c>
      <c r="O37">
        <v>1</v>
      </c>
      <c r="P37">
        <v>3586</v>
      </c>
      <c r="Q37">
        <v>3613655</v>
      </c>
      <c r="R37">
        <v>1255309571</v>
      </c>
      <c r="S37">
        <v>1257392746</v>
      </c>
      <c r="T37">
        <v>1256692671</v>
      </c>
    </row>
    <row r="38" spans="2:20" ht="18" x14ac:dyDescent="0.2">
      <c r="B38">
        <f t="shared" si="10"/>
        <v>1608141271.6666667</v>
      </c>
      <c r="C38">
        <f t="shared" si="11"/>
        <v>1260702418.3333333</v>
      </c>
      <c r="F38" s="1">
        <v>22</v>
      </c>
      <c r="G38">
        <v>1</v>
      </c>
      <c r="H38">
        <v>3586</v>
      </c>
      <c r="I38">
        <v>3613655</v>
      </c>
      <c r="J38">
        <v>1506388453</v>
      </c>
      <c r="K38">
        <v>1662234539</v>
      </c>
      <c r="L38">
        <v>1655800823</v>
      </c>
      <c r="N38" s="1">
        <v>22</v>
      </c>
      <c r="O38">
        <v>1</v>
      </c>
      <c r="P38">
        <v>3586</v>
      </c>
      <c r="Q38">
        <v>3613655</v>
      </c>
      <c r="R38">
        <v>1260206208</v>
      </c>
      <c r="S38">
        <v>1263996663</v>
      </c>
      <c r="T38">
        <v>1257904384</v>
      </c>
    </row>
    <row r="39" spans="2:20" ht="18" x14ac:dyDescent="0.2">
      <c r="B39">
        <f t="shared" si="10"/>
        <v>1617869746</v>
      </c>
      <c r="C39">
        <f t="shared" si="11"/>
        <v>1265245447.3333333</v>
      </c>
      <c r="F39" s="1">
        <v>23</v>
      </c>
      <c r="G39">
        <v>1</v>
      </c>
      <c r="H39">
        <v>3586</v>
      </c>
      <c r="I39">
        <v>3613655</v>
      </c>
      <c r="J39">
        <v>1535443499</v>
      </c>
      <c r="K39">
        <v>1662314285</v>
      </c>
      <c r="L39">
        <v>1655851454</v>
      </c>
      <c r="N39" s="1">
        <v>23</v>
      </c>
      <c r="O39">
        <v>1</v>
      </c>
      <c r="P39">
        <v>3586</v>
      </c>
      <c r="Q39">
        <v>3613655</v>
      </c>
      <c r="R39">
        <v>1259763921</v>
      </c>
      <c r="S39">
        <v>1276205026</v>
      </c>
      <c r="T39">
        <v>1259767395</v>
      </c>
    </row>
    <row r="40" spans="2:20" ht="18" x14ac:dyDescent="0.2">
      <c r="B40">
        <f t="shared" si="10"/>
        <v>1609597663.3333333</v>
      </c>
      <c r="C40">
        <f t="shared" si="11"/>
        <v>1259627723.3333333</v>
      </c>
      <c r="F40" s="1">
        <v>24</v>
      </c>
      <c r="G40">
        <v>1</v>
      </c>
      <c r="H40">
        <v>3586</v>
      </c>
      <c r="I40">
        <v>3613655</v>
      </c>
      <c r="J40">
        <v>1510857290</v>
      </c>
      <c r="K40">
        <v>1662079138</v>
      </c>
      <c r="L40">
        <v>1655856562</v>
      </c>
      <c r="N40" s="1">
        <v>24</v>
      </c>
      <c r="O40">
        <v>1</v>
      </c>
      <c r="P40">
        <v>3586</v>
      </c>
      <c r="Q40">
        <v>3613655</v>
      </c>
      <c r="R40">
        <v>1264510038</v>
      </c>
      <c r="S40">
        <v>1254689069</v>
      </c>
      <c r="T40">
        <v>1259684063</v>
      </c>
    </row>
    <row r="41" spans="2:20" ht="18" x14ac:dyDescent="0.2">
      <c r="B41">
        <f t="shared" si="10"/>
        <v>1613057348.3333333</v>
      </c>
      <c r="C41">
        <f t="shared" si="11"/>
        <v>1258476777.3333333</v>
      </c>
      <c r="F41" s="1">
        <v>25</v>
      </c>
      <c r="G41">
        <v>1</v>
      </c>
      <c r="H41">
        <v>3586</v>
      </c>
      <c r="I41">
        <v>3613655</v>
      </c>
      <c r="J41">
        <v>1521239614</v>
      </c>
      <c r="K41">
        <v>1662112739</v>
      </c>
      <c r="L41">
        <v>1655819692</v>
      </c>
      <c r="N41" s="1">
        <v>25</v>
      </c>
      <c r="O41">
        <v>1</v>
      </c>
      <c r="P41">
        <v>3586</v>
      </c>
      <c r="Q41">
        <v>3613655</v>
      </c>
      <c r="R41">
        <v>1259053878</v>
      </c>
      <c r="S41">
        <v>1260698876</v>
      </c>
      <c r="T41">
        <v>1255677578</v>
      </c>
    </row>
    <row r="42" spans="2:20" ht="18" x14ac:dyDescent="0.2">
      <c r="B42">
        <f t="shared" si="10"/>
        <v>1610451712.6666667</v>
      </c>
      <c r="C42">
        <f t="shared" si="11"/>
        <v>1264358495</v>
      </c>
      <c r="F42" s="1">
        <v>26</v>
      </c>
      <c r="G42">
        <v>1</v>
      </c>
      <c r="H42">
        <v>3586</v>
      </c>
      <c r="I42">
        <v>3613655</v>
      </c>
      <c r="J42">
        <v>1530439396</v>
      </c>
      <c r="K42">
        <v>1645144169</v>
      </c>
      <c r="L42">
        <v>1655771573</v>
      </c>
      <c r="N42" s="1">
        <v>26</v>
      </c>
      <c r="O42">
        <v>1</v>
      </c>
      <c r="P42">
        <v>3586</v>
      </c>
      <c r="Q42">
        <v>3613655</v>
      </c>
      <c r="R42">
        <v>1266450915</v>
      </c>
      <c r="S42">
        <v>1260178412</v>
      </c>
      <c r="T42">
        <v>1266446158</v>
      </c>
    </row>
    <row r="43" spans="2:20" ht="18" x14ac:dyDescent="0.2">
      <c r="B43">
        <f t="shared" si="10"/>
        <v>1598798614.3333333</v>
      </c>
      <c r="C43">
        <f t="shared" si="11"/>
        <v>1259795869.6666667</v>
      </c>
      <c r="F43" s="1">
        <v>27</v>
      </c>
      <c r="G43">
        <v>1</v>
      </c>
      <c r="H43">
        <v>3586</v>
      </c>
      <c r="I43">
        <v>3613655</v>
      </c>
      <c r="J43">
        <v>1495200090</v>
      </c>
      <c r="K43">
        <v>1645341519</v>
      </c>
      <c r="L43">
        <v>1655854234</v>
      </c>
      <c r="N43" s="1">
        <v>27</v>
      </c>
      <c r="O43">
        <v>1</v>
      </c>
      <c r="P43">
        <v>3586</v>
      </c>
      <c r="Q43">
        <v>3613655</v>
      </c>
      <c r="R43">
        <v>1253726363</v>
      </c>
      <c r="S43">
        <v>1267665554</v>
      </c>
      <c r="T43">
        <v>1257995692</v>
      </c>
    </row>
    <row r="44" spans="2:20" ht="18" x14ac:dyDescent="0.2">
      <c r="B44">
        <f t="shared" si="10"/>
        <v>1615127816</v>
      </c>
      <c r="C44">
        <f t="shared" si="11"/>
        <v>1260330277.6666667</v>
      </c>
      <c r="F44" s="1">
        <v>28</v>
      </c>
      <c r="G44">
        <v>1</v>
      </c>
      <c r="H44">
        <v>3586</v>
      </c>
      <c r="I44">
        <v>3613655</v>
      </c>
      <c r="J44">
        <v>1561484123</v>
      </c>
      <c r="K44">
        <v>1628099565</v>
      </c>
      <c r="L44">
        <v>1655799760</v>
      </c>
      <c r="N44" s="1">
        <v>28</v>
      </c>
      <c r="O44">
        <v>1</v>
      </c>
      <c r="P44">
        <v>3586</v>
      </c>
      <c r="Q44">
        <v>3613655</v>
      </c>
      <c r="R44">
        <v>1255307085</v>
      </c>
      <c r="S44">
        <v>1269022578</v>
      </c>
      <c r="T44">
        <v>1256661170</v>
      </c>
    </row>
    <row r="45" spans="2:20" ht="18" x14ac:dyDescent="0.2">
      <c r="B45">
        <f t="shared" si="10"/>
        <v>1622059129.6666667</v>
      </c>
      <c r="C45">
        <f t="shared" si="11"/>
        <v>1255999820.3333333</v>
      </c>
      <c r="F45" s="1">
        <v>29</v>
      </c>
      <c r="G45">
        <v>1</v>
      </c>
      <c r="H45">
        <v>3586</v>
      </c>
      <c r="I45">
        <v>3613655</v>
      </c>
      <c r="J45">
        <v>1548298763</v>
      </c>
      <c r="K45">
        <v>1662017351</v>
      </c>
      <c r="L45">
        <v>1655861275</v>
      </c>
      <c r="N45" s="1">
        <v>29</v>
      </c>
      <c r="O45">
        <v>1</v>
      </c>
      <c r="P45">
        <v>3586</v>
      </c>
      <c r="Q45">
        <v>3613655</v>
      </c>
      <c r="R45">
        <v>1255154588</v>
      </c>
      <c r="S45">
        <v>1252914400</v>
      </c>
      <c r="T45">
        <v>1259930473</v>
      </c>
    </row>
    <row r="46" spans="2:20" ht="18" x14ac:dyDescent="0.2">
      <c r="B46">
        <f t="shared" si="10"/>
        <v>1618582114.3333333</v>
      </c>
      <c r="C46">
        <f t="shared" si="11"/>
        <v>1259128968.3333333</v>
      </c>
      <c r="F46" s="1">
        <v>30</v>
      </c>
      <c r="G46">
        <v>1</v>
      </c>
      <c r="H46">
        <v>3586</v>
      </c>
      <c r="I46">
        <v>3613655</v>
      </c>
      <c r="J46">
        <v>1538025673</v>
      </c>
      <c r="K46">
        <v>1661897358</v>
      </c>
      <c r="L46">
        <v>1655823312</v>
      </c>
      <c r="N46" s="1">
        <v>30</v>
      </c>
      <c r="O46">
        <v>1</v>
      </c>
      <c r="P46">
        <v>3586</v>
      </c>
      <c r="Q46">
        <v>3613655</v>
      </c>
      <c r="R46">
        <v>1257193742</v>
      </c>
      <c r="S46">
        <v>1260918622</v>
      </c>
      <c r="T46">
        <v>1259274541</v>
      </c>
    </row>
    <row r="47" spans="2:20" ht="18" x14ac:dyDescent="0.2">
      <c r="B47">
        <f t="shared" si="10"/>
        <v>1612607785.6666667</v>
      </c>
      <c r="C47">
        <f t="shared" si="11"/>
        <v>1260477330</v>
      </c>
      <c r="F47" s="1">
        <v>31</v>
      </c>
      <c r="G47">
        <v>1</v>
      </c>
      <c r="H47">
        <v>3586</v>
      </c>
      <c r="I47">
        <v>3613655</v>
      </c>
      <c r="J47">
        <v>1554901594</v>
      </c>
      <c r="K47">
        <v>1627129019</v>
      </c>
      <c r="L47">
        <v>1655792744</v>
      </c>
      <c r="N47" s="1">
        <v>31</v>
      </c>
      <c r="O47">
        <v>1</v>
      </c>
      <c r="P47">
        <v>3586</v>
      </c>
      <c r="Q47">
        <v>3613655</v>
      </c>
      <c r="R47">
        <v>1255954690</v>
      </c>
      <c r="S47">
        <v>1257720414</v>
      </c>
      <c r="T47">
        <v>1267756886</v>
      </c>
    </row>
    <row r="48" spans="2:20" ht="18" x14ac:dyDescent="0.2">
      <c r="B48">
        <f t="shared" ref="B48:B79" si="12">SUM(J48,K48,L48)/3</f>
        <v>1618112366.6666667</v>
      </c>
      <c r="C48">
        <f t="shared" ref="C48:C79" si="13">SUM(R48,S48,T48)/3</f>
        <v>1256993515.6666667</v>
      </c>
      <c r="F48" s="1">
        <v>32</v>
      </c>
      <c r="G48">
        <v>1</v>
      </c>
      <c r="H48">
        <v>3586</v>
      </c>
      <c r="I48">
        <v>3613655</v>
      </c>
      <c r="J48">
        <v>1586002772</v>
      </c>
      <c r="K48">
        <v>1612538037</v>
      </c>
      <c r="L48">
        <v>1655796291</v>
      </c>
      <c r="N48" s="1">
        <v>32</v>
      </c>
      <c r="O48">
        <v>1</v>
      </c>
      <c r="P48">
        <v>3586</v>
      </c>
      <c r="Q48">
        <v>3613655</v>
      </c>
      <c r="R48">
        <v>1259621335</v>
      </c>
      <c r="S48">
        <v>1257727967</v>
      </c>
      <c r="T48">
        <v>1253631245</v>
      </c>
    </row>
    <row r="49" spans="2:20" ht="18" x14ac:dyDescent="0.2">
      <c r="B49">
        <f t="shared" si="12"/>
        <v>1608803560.6666667</v>
      </c>
      <c r="C49">
        <f t="shared" si="13"/>
        <v>1259834402</v>
      </c>
      <c r="F49" s="1">
        <v>33</v>
      </c>
      <c r="G49">
        <v>1</v>
      </c>
      <c r="H49">
        <v>3586</v>
      </c>
      <c r="I49">
        <v>3613655</v>
      </c>
      <c r="J49">
        <v>1523775493</v>
      </c>
      <c r="K49">
        <v>1646819154</v>
      </c>
      <c r="L49">
        <v>1655816035</v>
      </c>
      <c r="N49" s="1">
        <v>33</v>
      </c>
      <c r="O49">
        <v>1</v>
      </c>
      <c r="P49">
        <v>3586</v>
      </c>
      <c r="Q49">
        <v>3613655</v>
      </c>
      <c r="R49">
        <v>1261229243</v>
      </c>
      <c r="S49">
        <v>1264334855</v>
      </c>
      <c r="T49">
        <v>1253939108</v>
      </c>
    </row>
    <row r="50" spans="2:20" ht="18" x14ac:dyDescent="0.2">
      <c r="B50">
        <f t="shared" si="12"/>
        <v>1629940978.6666667</v>
      </c>
      <c r="C50">
        <f t="shared" si="13"/>
        <v>1258785156.3333333</v>
      </c>
      <c r="F50" s="1">
        <v>34</v>
      </c>
      <c r="G50">
        <v>1</v>
      </c>
      <c r="H50">
        <v>3586</v>
      </c>
      <c r="I50">
        <v>3613655</v>
      </c>
      <c r="J50">
        <v>1571726596</v>
      </c>
      <c r="K50">
        <v>1662300300</v>
      </c>
      <c r="L50">
        <v>1655796040</v>
      </c>
      <c r="N50" s="1">
        <v>34</v>
      </c>
      <c r="O50">
        <v>1</v>
      </c>
      <c r="P50">
        <v>3586</v>
      </c>
      <c r="Q50">
        <v>3613655</v>
      </c>
      <c r="R50">
        <v>1264399224</v>
      </c>
      <c r="S50">
        <v>1261367479</v>
      </c>
      <c r="T50">
        <v>1250588766</v>
      </c>
    </row>
    <row r="51" spans="2:20" ht="18" x14ac:dyDescent="0.2">
      <c r="B51">
        <f t="shared" si="12"/>
        <v>1622882809.3333333</v>
      </c>
      <c r="C51">
        <f t="shared" si="13"/>
        <v>1259441456.3333333</v>
      </c>
      <c r="F51" s="1">
        <v>35</v>
      </c>
      <c r="G51">
        <v>1</v>
      </c>
      <c r="H51">
        <v>3586</v>
      </c>
      <c r="I51">
        <v>3613655</v>
      </c>
      <c r="J51">
        <v>1554864649</v>
      </c>
      <c r="K51">
        <v>1657948567</v>
      </c>
      <c r="L51">
        <v>1655835212</v>
      </c>
      <c r="N51" s="1">
        <v>35</v>
      </c>
      <c r="O51">
        <v>1</v>
      </c>
      <c r="P51">
        <v>3586</v>
      </c>
      <c r="Q51">
        <v>3613655</v>
      </c>
      <c r="R51">
        <v>1256209644</v>
      </c>
      <c r="S51">
        <v>1266228491</v>
      </c>
      <c r="T51">
        <v>1255886234</v>
      </c>
    </row>
    <row r="52" spans="2:20" ht="18" x14ac:dyDescent="0.2">
      <c r="B52">
        <f t="shared" si="12"/>
        <v>1631293567.3333333</v>
      </c>
      <c r="C52">
        <f t="shared" si="13"/>
        <v>1265878604.3333333</v>
      </c>
      <c r="F52" s="1">
        <v>36</v>
      </c>
      <c r="G52">
        <v>1</v>
      </c>
      <c r="H52">
        <v>3586</v>
      </c>
      <c r="I52">
        <v>3613655</v>
      </c>
      <c r="J52">
        <v>1588493882</v>
      </c>
      <c r="K52">
        <v>1649588165</v>
      </c>
      <c r="L52">
        <v>1655798655</v>
      </c>
      <c r="N52" s="1">
        <v>36</v>
      </c>
      <c r="O52">
        <v>1</v>
      </c>
      <c r="P52">
        <v>3586</v>
      </c>
      <c r="Q52">
        <v>3613655</v>
      </c>
      <c r="R52">
        <v>1266170414</v>
      </c>
      <c r="S52">
        <v>1265769641</v>
      </c>
      <c r="T52">
        <v>1265695758</v>
      </c>
    </row>
    <row r="53" spans="2:20" ht="18" x14ac:dyDescent="0.2">
      <c r="B53">
        <f t="shared" si="12"/>
        <v>1628395142.6666667</v>
      </c>
      <c r="C53">
        <f t="shared" si="13"/>
        <v>1258000166</v>
      </c>
      <c r="F53" s="1">
        <v>37</v>
      </c>
      <c r="G53">
        <v>1</v>
      </c>
      <c r="H53">
        <v>3586</v>
      </c>
      <c r="I53">
        <v>3613655</v>
      </c>
      <c r="J53">
        <v>1567511966</v>
      </c>
      <c r="K53">
        <v>1661881677</v>
      </c>
      <c r="L53">
        <v>1655791785</v>
      </c>
      <c r="N53" s="1">
        <v>37</v>
      </c>
      <c r="O53">
        <v>1</v>
      </c>
      <c r="P53">
        <v>3586</v>
      </c>
      <c r="Q53">
        <v>3613655</v>
      </c>
      <c r="R53">
        <v>1259797853</v>
      </c>
      <c r="S53">
        <v>1252353008</v>
      </c>
      <c r="T53">
        <v>1261849637</v>
      </c>
    </row>
    <row r="54" spans="2:20" ht="18" x14ac:dyDescent="0.2">
      <c r="B54">
        <f t="shared" si="12"/>
        <v>1642460668</v>
      </c>
      <c r="C54">
        <f t="shared" si="13"/>
        <v>1259045474</v>
      </c>
      <c r="F54" s="1">
        <v>38</v>
      </c>
      <c r="G54">
        <v>1</v>
      </c>
      <c r="H54">
        <v>3586</v>
      </c>
      <c r="I54">
        <v>3613655</v>
      </c>
      <c r="J54">
        <v>1609488739</v>
      </c>
      <c r="K54">
        <v>1662091423</v>
      </c>
      <c r="L54">
        <v>1655801842</v>
      </c>
      <c r="N54" s="1">
        <v>38</v>
      </c>
      <c r="O54">
        <v>1</v>
      </c>
      <c r="P54">
        <v>3586</v>
      </c>
      <c r="Q54">
        <v>3613655</v>
      </c>
      <c r="R54">
        <v>1258668279</v>
      </c>
      <c r="S54">
        <v>1256727983</v>
      </c>
      <c r="T54">
        <v>1261740160</v>
      </c>
    </row>
    <row r="55" spans="2:20" ht="18" x14ac:dyDescent="0.2">
      <c r="B55">
        <f t="shared" si="12"/>
        <v>1624239840.6666667</v>
      </c>
      <c r="C55">
        <f t="shared" si="13"/>
        <v>1262825035</v>
      </c>
      <c r="F55" s="1">
        <v>39</v>
      </c>
      <c r="G55">
        <v>1</v>
      </c>
      <c r="H55">
        <v>3586</v>
      </c>
      <c r="I55">
        <v>3613655</v>
      </c>
      <c r="J55">
        <v>1554883433</v>
      </c>
      <c r="K55">
        <v>1662015024</v>
      </c>
      <c r="L55">
        <v>1655821065</v>
      </c>
      <c r="N55" s="1">
        <v>39</v>
      </c>
      <c r="O55">
        <v>1</v>
      </c>
      <c r="P55">
        <v>3586</v>
      </c>
      <c r="Q55">
        <v>3613655</v>
      </c>
      <c r="R55">
        <v>1261682949</v>
      </c>
      <c r="S55">
        <v>1262863675</v>
      </c>
      <c r="T55">
        <v>1263928481</v>
      </c>
    </row>
    <row r="56" spans="2:20" ht="18" x14ac:dyDescent="0.2">
      <c r="B56">
        <f t="shared" si="12"/>
        <v>1628764358.6666667</v>
      </c>
      <c r="C56">
        <f t="shared" si="13"/>
        <v>1261995302</v>
      </c>
      <c r="F56" s="1">
        <v>40</v>
      </c>
      <c r="G56">
        <v>1</v>
      </c>
      <c r="H56">
        <v>3586</v>
      </c>
      <c r="I56">
        <v>3613655</v>
      </c>
      <c r="J56">
        <v>1585363418</v>
      </c>
      <c r="K56">
        <v>1645107598</v>
      </c>
      <c r="L56">
        <v>1655822060</v>
      </c>
      <c r="N56" s="1">
        <v>40</v>
      </c>
      <c r="O56">
        <v>1</v>
      </c>
      <c r="P56">
        <v>3586</v>
      </c>
      <c r="Q56">
        <v>3613655</v>
      </c>
      <c r="R56">
        <v>1257992818</v>
      </c>
      <c r="S56">
        <v>1263147320</v>
      </c>
      <c r="T56">
        <v>1264845768</v>
      </c>
    </row>
    <row r="57" spans="2:20" ht="18" x14ac:dyDescent="0.2">
      <c r="B57">
        <f t="shared" si="12"/>
        <v>1636498233.6666667</v>
      </c>
      <c r="C57">
        <f t="shared" si="13"/>
        <v>1259952521</v>
      </c>
      <c r="F57" s="1">
        <v>41</v>
      </c>
      <c r="G57">
        <v>1</v>
      </c>
      <c r="H57">
        <v>3586</v>
      </c>
      <c r="I57">
        <v>3613655</v>
      </c>
      <c r="J57">
        <v>1591758692</v>
      </c>
      <c r="K57">
        <v>1661864883</v>
      </c>
      <c r="L57">
        <v>1655871126</v>
      </c>
      <c r="N57" s="1">
        <v>41</v>
      </c>
      <c r="O57">
        <v>1</v>
      </c>
      <c r="P57">
        <v>3586</v>
      </c>
      <c r="Q57">
        <v>3613655</v>
      </c>
      <c r="R57">
        <v>1254780392</v>
      </c>
      <c r="S57">
        <v>1261038376</v>
      </c>
      <c r="T57">
        <v>1264038795</v>
      </c>
    </row>
    <row r="58" spans="2:20" ht="18" x14ac:dyDescent="0.2">
      <c r="B58">
        <f t="shared" si="12"/>
        <v>1637219189.3333333</v>
      </c>
      <c r="C58">
        <f t="shared" si="13"/>
        <v>1257114189.3333333</v>
      </c>
      <c r="F58" s="1">
        <v>42</v>
      </c>
      <c r="G58">
        <v>1</v>
      </c>
      <c r="H58">
        <v>3586</v>
      </c>
      <c r="I58">
        <v>3613655</v>
      </c>
      <c r="J58">
        <v>1593820819</v>
      </c>
      <c r="K58">
        <v>1662031971</v>
      </c>
      <c r="L58">
        <v>1655804778</v>
      </c>
      <c r="N58" s="1">
        <v>42</v>
      </c>
      <c r="O58">
        <v>1</v>
      </c>
      <c r="P58">
        <v>3586</v>
      </c>
      <c r="Q58">
        <v>3613655</v>
      </c>
      <c r="R58">
        <v>1254594353</v>
      </c>
      <c r="S58">
        <v>1254480137</v>
      </c>
      <c r="T58">
        <v>1262268078</v>
      </c>
    </row>
    <row r="59" spans="2:20" ht="18" x14ac:dyDescent="0.2">
      <c r="B59">
        <f t="shared" si="12"/>
        <v>1627225591.3333333</v>
      </c>
      <c r="C59">
        <f t="shared" si="13"/>
        <v>1255699685.6666667</v>
      </c>
      <c r="F59" s="1">
        <v>43</v>
      </c>
      <c r="G59">
        <v>1</v>
      </c>
      <c r="H59">
        <v>3586</v>
      </c>
      <c r="I59">
        <v>3613655</v>
      </c>
      <c r="J59">
        <v>1564062876</v>
      </c>
      <c r="K59">
        <v>1661794844</v>
      </c>
      <c r="L59">
        <v>1655819054</v>
      </c>
      <c r="N59" s="1">
        <v>43</v>
      </c>
      <c r="O59">
        <v>1</v>
      </c>
      <c r="P59">
        <v>3586</v>
      </c>
      <c r="Q59">
        <v>3613655</v>
      </c>
      <c r="R59">
        <v>1257261474</v>
      </c>
      <c r="S59">
        <v>1254624982</v>
      </c>
      <c r="T59">
        <v>1255212601</v>
      </c>
    </row>
    <row r="60" spans="2:20" ht="18" x14ac:dyDescent="0.2">
      <c r="B60">
        <f t="shared" si="12"/>
        <v>1613897122</v>
      </c>
      <c r="C60">
        <f t="shared" si="13"/>
        <v>1257512540.6666667</v>
      </c>
      <c r="F60" s="1">
        <v>44</v>
      </c>
      <c r="G60">
        <v>1</v>
      </c>
      <c r="H60">
        <v>3586</v>
      </c>
      <c r="I60">
        <v>3613655</v>
      </c>
      <c r="J60">
        <v>1523825427</v>
      </c>
      <c r="K60">
        <v>1662084068</v>
      </c>
      <c r="L60">
        <v>1655781871</v>
      </c>
      <c r="N60" s="1">
        <v>44</v>
      </c>
      <c r="O60">
        <v>1</v>
      </c>
      <c r="P60">
        <v>3586</v>
      </c>
      <c r="Q60">
        <v>3613655</v>
      </c>
      <c r="R60">
        <v>1251982760</v>
      </c>
      <c r="S60">
        <v>1266234129</v>
      </c>
      <c r="T60">
        <v>1254320733</v>
      </c>
    </row>
    <row r="61" spans="2:20" ht="18" x14ac:dyDescent="0.2">
      <c r="B61">
        <f t="shared" si="12"/>
        <v>1624221353.3333333</v>
      </c>
      <c r="C61">
        <f t="shared" si="13"/>
        <v>1258222902.6666667</v>
      </c>
      <c r="F61" s="1">
        <v>45</v>
      </c>
      <c r="G61">
        <v>1</v>
      </c>
      <c r="H61">
        <v>3586</v>
      </c>
      <c r="I61">
        <v>3613655</v>
      </c>
      <c r="J61">
        <v>1571638876</v>
      </c>
      <c r="K61">
        <v>1645207787</v>
      </c>
      <c r="L61">
        <v>1655817397</v>
      </c>
      <c r="N61" s="1">
        <v>45</v>
      </c>
      <c r="O61">
        <v>1</v>
      </c>
      <c r="P61">
        <v>3586</v>
      </c>
      <c r="Q61">
        <v>3613655</v>
      </c>
      <c r="R61">
        <v>1253885354</v>
      </c>
      <c r="S61">
        <v>1256815544</v>
      </c>
      <c r="T61">
        <v>1263967810</v>
      </c>
    </row>
    <row r="62" spans="2:20" ht="18" x14ac:dyDescent="0.2">
      <c r="B62">
        <f t="shared" si="12"/>
        <v>1638137247.6666667</v>
      </c>
      <c r="C62">
        <f t="shared" si="13"/>
        <v>1263441829</v>
      </c>
      <c r="F62" s="1">
        <v>46</v>
      </c>
      <c r="G62">
        <v>1</v>
      </c>
      <c r="H62">
        <v>3586</v>
      </c>
      <c r="I62">
        <v>3613655</v>
      </c>
      <c r="J62">
        <v>1596769321</v>
      </c>
      <c r="K62">
        <v>1661829343</v>
      </c>
      <c r="L62">
        <v>1655813079</v>
      </c>
      <c r="N62" s="1">
        <v>46</v>
      </c>
      <c r="O62">
        <v>1</v>
      </c>
      <c r="P62">
        <v>3586</v>
      </c>
      <c r="Q62">
        <v>3613655</v>
      </c>
      <c r="R62">
        <v>1259509017</v>
      </c>
      <c r="S62">
        <v>1264671798</v>
      </c>
      <c r="T62">
        <v>1266144672</v>
      </c>
    </row>
    <row r="63" spans="2:20" ht="18" x14ac:dyDescent="0.2">
      <c r="B63">
        <f t="shared" si="12"/>
        <v>1621698989.6666667</v>
      </c>
      <c r="C63">
        <f t="shared" si="13"/>
        <v>1261791684.3333333</v>
      </c>
      <c r="F63" s="1">
        <v>47</v>
      </c>
      <c r="G63">
        <v>1</v>
      </c>
      <c r="H63">
        <v>3586</v>
      </c>
      <c r="I63">
        <v>3613655</v>
      </c>
      <c r="J63">
        <v>1564116189</v>
      </c>
      <c r="K63">
        <v>1645196134</v>
      </c>
      <c r="L63">
        <v>1655784646</v>
      </c>
      <c r="N63" s="1">
        <v>47</v>
      </c>
      <c r="O63">
        <v>1</v>
      </c>
      <c r="P63">
        <v>3586</v>
      </c>
      <c r="Q63">
        <v>3613655</v>
      </c>
      <c r="R63">
        <v>1256969920</v>
      </c>
      <c r="S63">
        <v>1263163319</v>
      </c>
      <c r="T63">
        <v>1265241814</v>
      </c>
    </row>
    <row r="64" spans="2:20" ht="18" x14ac:dyDescent="0.2">
      <c r="B64">
        <f t="shared" si="12"/>
        <v>1629624095.3333333</v>
      </c>
      <c r="C64">
        <f t="shared" si="13"/>
        <v>1263640928</v>
      </c>
      <c r="F64" s="1">
        <v>48</v>
      </c>
      <c r="G64">
        <v>1</v>
      </c>
      <c r="H64">
        <v>3586</v>
      </c>
      <c r="I64">
        <v>3613655</v>
      </c>
      <c r="J64">
        <v>1571132082</v>
      </c>
      <c r="K64">
        <v>1661860189</v>
      </c>
      <c r="L64">
        <v>1655880015</v>
      </c>
      <c r="N64" s="1">
        <v>48</v>
      </c>
      <c r="O64">
        <v>1</v>
      </c>
      <c r="P64">
        <v>3586</v>
      </c>
      <c r="Q64">
        <v>3613655</v>
      </c>
      <c r="R64">
        <v>1255508577</v>
      </c>
      <c r="S64">
        <v>1265551587</v>
      </c>
      <c r="T64">
        <v>1269862620</v>
      </c>
    </row>
    <row r="65" spans="2:20" ht="18" x14ac:dyDescent="0.2">
      <c r="B65">
        <f t="shared" si="12"/>
        <v>1624937105.3333333</v>
      </c>
      <c r="C65">
        <f t="shared" si="13"/>
        <v>1260657858</v>
      </c>
      <c r="F65" s="1">
        <v>49</v>
      </c>
      <c r="G65">
        <v>1</v>
      </c>
      <c r="H65">
        <v>3586</v>
      </c>
      <c r="I65">
        <v>3613655</v>
      </c>
      <c r="J65">
        <v>1556995321</v>
      </c>
      <c r="K65">
        <v>1662018528</v>
      </c>
      <c r="L65">
        <v>1655797467</v>
      </c>
      <c r="N65" s="1">
        <v>49</v>
      </c>
      <c r="O65">
        <v>1</v>
      </c>
      <c r="P65">
        <v>3586</v>
      </c>
      <c r="Q65">
        <v>3613655</v>
      </c>
      <c r="R65">
        <v>1258939026</v>
      </c>
      <c r="S65">
        <v>1251780112</v>
      </c>
      <c r="T65">
        <v>1271254436</v>
      </c>
    </row>
    <row r="66" spans="2:20" ht="18" x14ac:dyDescent="0.2">
      <c r="B66">
        <f t="shared" si="12"/>
        <v>1631196351</v>
      </c>
      <c r="C66">
        <f t="shared" si="13"/>
        <v>1261522714.6666667</v>
      </c>
      <c r="F66" s="1">
        <v>50</v>
      </c>
      <c r="G66">
        <v>1</v>
      </c>
      <c r="H66">
        <v>3586</v>
      </c>
      <c r="I66">
        <v>3613655</v>
      </c>
      <c r="J66">
        <v>1592531573</v>
      </c>
      <c r="K66">
        <v>1645263185</v>
      </c>
      <c r="L66">
        <v>1655794295</v>
      </c>
      <c r="N66" s="1">
        <v>50</v>
      </c>
      <c r="O66">
        <v>1</v>
      </c>
      <c r="P66">
        <v>3586</v>
      </c>
      <c r="Q66">
        <v>3613655</v>
      </c>
      <c r="R66">
        <v>1259834386</v>
      </c>
      <c r="S66">
        <v>1256200190</v>
      </c>
      <c r="T66">
        <v>1268533568</v>
      </c>
    </row>
    <row r="67" spans="2:20" ht="18" x14ac:dyDescent="0.2">
      <c r="B67">
        <f t="shared" si="12"/>
        <v>1622227139.3333333</v>
      </c>
      <c r="C67">
        <f t="shared" si="13"/>
        <v>1257885187</v>
      </c>
      <c r="F67" s="1">
        <v>51</v>
      </c>
      <c r="G67">
        <v>1</v>
      </c>
      <c r="H67">
        <v>3586</v>
      </c>
      <c r="I67">
        <v>3613655</v>
      </c>
      <c r="J67">
        <v>1548756181</v>
      </c>
      <c r="K67">
        <v>1662099270</v>
      </c>
      <c r="L67">
        <v>1655825967</v>
      </c>
      <c r="N67" s="1">
        <v>51</v>
      </c>
      <c r="O67">
        <v>1</v>
      </c>
      <c r="P67">
        <v>3586</v>
      </c>
      <c r="Q67">
        <v>3613655</v>
      </c>
      <c r="R67">
        <v>1260014491</v>
      </c>
      <c r="S67">
        <v>1251344284</v>
      </c>
      <c r="T67">
        <v>1262296786</v>
      </c>
    </row>
    <row r="68" spans="2:20" ht="18" x14ac:dyDescent="0.2">
      <c r="B68">
        <f t="shared" si="12"/>
        <v>1632278354.6666667</v>
      </c>
      <c r="C68">
        <f t="shared" si="13"/>
        <v>1254252017</v>
      </c>
      <c r="F68" s="1">
        <v>52</v>
      </c>
      <c r="G68">
        <v>1</v>
      </c>
      <c r="H68">
        <v>3586</v>
      </c>
      <c r="I68">
        <v>3613655</v>
      </c>
      <c r="J68">
        <v>1579113877</v>
      </c>
      <c r="K68">
        <v>1661931205</v>
      </c>
      <c r="L68">
        <v>1655789982</v>
      </c>
      <c r="N68" s="1">
        <v>52</v>
      </c>
      <c r="O68">
        <v>1</v>
      </c>
      <c r="P68">
        <v>3586</v>
      </c>
      <c r="Q68">
        <v>3613655</v>
      </c>
      <c r="R68">
        <v>1254242187</v>
      </c>
      <c r="S68">
        <v>1252584539</v>
      </c>
      <c r="T68">
        <v>1255929325</v>
      </c>
    </row>
    <row r="69" spans="2:20" ht="18" x14ac:dyDescent="0.2">
      <c r="B69">
        <f t="shared" si="12"/>
        <v>1632955179</v>
      </c>
      <c r="C69">
        <f t="shared" si="13"/>
        <v>1255569405.3333333</v>
      </c>
      <c r="F69" s="1">
        <v>53</v>
      </c>
      <c r="G69">
        <v>1</v>
      </c>
      <c r="H69">
        <v>3586</v>
      </c>
      <c r="I69">
        <v>3613655</v>
      </c>
      <c r="J69">
        <v>1581138715</v>
      </c>
      <c r="K69">
        <v>1661931367</v>
      </c>
      <c r="L69">
        <v>1655795455</v>
      </c>
      <c r="N69" s="1">
        <v>53</v>
      </c>
      <c r="O69">
        <v>1</v>
      </c>
      <c r="P69">
        <v>3586</v>
      </c>
      <c r="Q69">
        <v>3613655</v>
      </c>
      <c r="R69">
        <v>1257527271</v>
      </c>
      <c r="S69">
        <v>1248456909</v>
      </c>
      <c r="T69">
        <v>1260724036</v>
      </c>
    </row>
    <row r="70" spans="2:20" ht="18" x14ac:dyDescent="0.2">
      <c r="B70">
        <f t="shared" si="12"/>
        <v>1631094278.6666667</v>
      </c>
      <c r="C70">
        <f t="shared" si="13"/>
        <v>1256012581.6666667</v>
      </c>
      <c r="F70" s="1">
        <v>54</v>
      </c>
      <c r="G70">
        <v>1</v>
      </c>
      <c r="H70">
        <v>3586</v>
      </c>
      <c r="I70">
        <v>3613655</v>
      </c>
      <c r="J70">
        <v>1575472566</v>
      </c>
      <c r="K70">
        <v>1661863926</v>
      </c>
      <c r="L70">
        <v>1655946344</v>
      </c>
      <c r="N70" s="1">
        <v>54</v>
      </c>
      <c r="O70">
        <v>1</v>
      </c>
      <c r="P70">
        <v>3586</v>
      </c>
      <c r="Q70">
        <v>3613655</v>
      </c>
      <c r="R70">
        <v>1255333069</v>
      </c>
      <c r="S70">
        <v>1249571122</v>
      </c>
      <c r="T70">
        <v>1263133554</v>
      </c>
    </row>
    <row r="71" spans="2:20" ht="18" x14ac:dyDescent="0.2">
      <c r="B71">
        <f t="shared" si="12"/>
        <v>1646024226.6666667</v>
      </c>
      <c r="C71">
        <f t="shared" si="13"/>
        <v>1258609597.6666667</v>
      </c>
      <c r="F71" s="1">
        <v>55</v>
      </c>
      <c r="G71">
        <v>1</v>
      </c>
      <c r="H71">
        <v>3586</v>
      </c>
      <c r="I71">
        <v>3613655</v>
      </c>
      <c r="J71">
        <v>1618358660</v>
      </c>
      <c r="K71">
        <v>1663839128</v>
      </c>
      <c r="L71">
        <v>1655874892</v>
      </c>
      <c r="N71" s="1">
        <v>55</v>
      </c>
      <c r="O71">
        <v>1</v>
      </c>
      <c r="P71">
        <v>3586</v>
      </c>
      <c r="Q71">
        <v>3613655</v>
      </c>
      <c r="R71">
        <v>1252514285</v>
      </c>
      <c r="S71">
        <v>1259310802</v>
      </c>
      <c r="T71">
        <v>1264003706</v>
      </c>
    </row>
    <row r="72" spans="2:20" ht="18" x14ac:dyDescent="0.2">
      <c r="B72">
        <f t="shared" si="12"/>
        <v>1646648846</v>
      </c>
      <c r="C72">
        <f t="shared" si="13"/>
        <v>1259654471</v>
      </c>
      <c r="F72" s="1">
        <v>56</v>
      </c>
      <c r="G72">
        <v>1</v>
      </c>
      <c r="H72">
        <v>3586</v>
      </c>
      <c r="I72">
        <v>3613655</v>
      </c>
      <c r="J72">
        <v>1622149109</v>
      </c>
      <c r="K72">
        <v>1661994408</v>
      </c>
      <c r="L72">
        <v>1655803021</v>
      </c>
      <c r="N72" s="1">
        <v>56</v>
      </c>
      <c r="O72">
        <v>1</v>
      </c>
      <c r="P72">
        <v>3586</v>
      </c>
      <c r="Q72">
        <v>3613655</v>
      </c>
      <c r="R72">
        <v>1259551326</v>
      </c>
      <c r="S72">
        <v>1256448061</v>
      </c>
      <c r="T72">
        <v>1262964026</v>
      </c>
    </row>
    <row r="73" spans="2:20" ht="18" x14ac:dyDescent="0.2">
      <c r="B73">
        <f t="shared" si="12"/>
        <v>1642524039</v>
      </c>
      <c r="C73">
        <f t="shared" si="13"/>
        <v>1259597909.6666667</v>
      </c>
      <c r="F73" s="1">
        <v>57</v>
      </c>
      <c r="G73">
        <v>1</v>
      </c>
      <c r="H73">
        <v>3586</v>
      </c>
      <c r="I73">
        <v>3613655</v>
      </c>
      <c r="J73">
        <v>1609220515</v>
      </c>
      <c r="K73">
        <v>1662534566</v>
      </c>
      <c r="L73">
        <v>1655817036</v>
      </c>
      <c r="N73" s="1">
        <v>57</v>
      </c>
      <c r="O73">
        <v>1</v>
      </c>
      <c r="P73">
        <v>3586</v>
      </c>
      <c r="Q73">
        <v>3613655</v>
      </c>
      <c r="R73">
        <v>1264747492</v>
      </c>
      <c r="S73">
        <v>1249943780</v>
      </c>
      <c r="T73">
        <v>1264102457</v>
      </c>
    </row>
    <row r="74" spans="2:20" ht="18" x14ac:dyDescent="0.2">
      <c r="B74">
        <f t="shared" si="12"/>
        <v>1634289507.3333333</v>
      </c>
      <c r="C74">
        <f t="shared" si="13"/>
        <v>1260903441.3333333</v>
      </c>
      <c r="F74" s="1">
        <v>58</v>
      </c>
      <c r="G74">
        <v>1</v>
      </c>
      <c r="H74">
        <v>3586</v>
      </c>
      <c r="I74">
        <v>3613655</v>
      </c>
      <c r="J74">
        <v>1584670084</v>
      </c>
      <c r="K74">
        <v>1662400355</v>
      </c>
      <c r="L74">
        <v>1655798083</v>
      </c>
      <c r="N74" s="1">
        <v>58</v>
      </c>
      <c r="O74">
        <v>1</v>
      </c>
      <c r="P74">
        <v>3586</v>
      </c>
      <c r="Q74">
        <v>3613655</v>
      </c>
      <c r="R74">
        <v>1265770769</v>
      </c>
      <c r="S74">
        <v>1254373910</v>
      </c>
      <c r="T74">
        <v>1262565645</v>
      </c>
    </row>
    <row r="75" spans="2:20" ht="18" x14ac:dyDescent="0.2">
      <c r="B75">
        <f t="shared" si="12"/>
        <v>1630109926.6666667</v>
      </c>
      <c r="C75">
        <f t="shared" si="13"/>
        <v>1257880788.3333333</v>
      </c>
      <c r="F75" s="1">
        <v>59</v>
      </c>
      <c r="G75">
        <v>1</v>
      </c>
      <c r="H75">
        <v>3586</v>
      </c>
      <c r="I75">
        <v>3613655</v>
      </c>
      <c r="J75">
        <v>1571732635</v>
      </c>
      <c r="K75">
        <v>1662789734</v>
      </c>
      <c r="L75">
        <v>1655807411</v>
      </c>
      <c r="N75" s="1">
        <v>59</v>
      </c>
      <c r="O75">
        <v>1</v>
      </c>
      <c r="P75">
        <v>3586</v>
      </c>
      <c r="Q75">
        <v>3613655</v>
      </c>
      <c r="R75">
        <v>1259442895</v>
      </c>
      <c r="S75">
        <v>1260324187</v>
      </c>
      <c r="T75">
        <v>1253875283</v>
      </c>
    </row>
    <row r="76" spans="2:20" ht="18" x14ac:dyDescent="0.2">
      <c r="B76">
        <f t="shared" si="12"/>
        <v>1646679843.6666667</v>
      </c>
      <c r="C76">
        <f t="shared" si="13"/>
        <v>1263821081.6666667</v>
      </c>
      <c r="F76" s="1">
        <v>60</v>
      </c>
      <c r="G76">
        <v>1</v>
      </c>
      <c r="H76">
        <v>3586</v>
      </c>
      <c r="I76">
        <v>3613655</v>
      </c>
      <c r="J76">
        <v>1622192319</v>
      </c>
      <c r="K76">
        <v>1661983027</v>
      </c>
      <c r="L76">
        <v>1655864185</v>
      </c>
      <c r="N76" s="1">
        <v>60</v>
      </c>
      <c r="O76">
        <v>1</v>
      </c>
      <c r="P76">
        <v>3586</v>
      </c>
      <c r="Q76">
        <v>3613655</v>
      </c>
      <c r="R76">
        <v>1268069455</v>
      </c>
      <c r="S76">
        <v>1257163166</v>
      </c>
      <c r="T76">
        <v>1266230624</v>
      </c>
    </row>
    <row r="77" spans="2:20" ht="18" x14ac:dyDescent="0.2">
      <c r="B77">
        <f t="shared" si="12"/>
        <v>1629870792</v>
      </c>
      <c r="C77">
        <f t="shared" si="13"/>
        <v>1262532757.6666667</v>
      </c>
      <c r="F77" s="1">
        <v>61</v>
      </c>
      <c r="G77">
        <v>1</v>
      </c>
      <c r="H77">
        <v>3586</v>
      </c>
      <c r="I77">
        <v>3613655</v>
      </c>
      <c r="J77">
        <v>1571720464</v>
      </c>
      <c r="K77">
        <v>1661877931</v>
      </c>
      <c r="L77">
        <v>1656013981</v>
      </c>
      <c r="N77" s="1">
        <v>61</v>
      </c>
      <c r="O77">
        <v>1</v>
      </c>
      <c r="P77">
        <v>3586</v>
      </c>
      <c r="Q77">
        <v>3613655</v>
      </c>
      <c r="R77">
        <v>1270490066</v>
      </c>
      <c r="S77">
        <v>1257006710</v>
      </c>
      <c r="T77">
        <v>1260101497</v>
      </c>
    </row>
    <row r="78" spans="2:20" ht="18" x14ac:dyDescent="0.2">
      <c r="B78">
        <f t="shared" si="12"/>
        <v>1646689543.6666667</v>
      </c>
      <c r="C78">
        <f t="shared" si="13"/>
        <v>1256088928.6666667</v>
      </c>
      <c r="F78" s="1">
        <v>62</v>
      </c>
      <c r="G78">
        <v>1</v>
      </c>
      <c r="H78">
        <v>3586</v>
      </c>
      <c r="I78">
        <v>3613655</v>
      </c>
      <c r="J78">
        <v>1622134835</v>
      </c>
      <c r="K78">
        <v>1662026477</v>
      </c>
      <c r="L78">
        <v>1655907319</v>
      </c>
      <c r="N78" s="1">
        <v>62</v>
      </c>
      <c r="O78">
        <v>1</v>
      </c>
      <c r="P78">
        <v>3586</v>
      </c>
      <c r="Q78">
        <v>3613655</v>
      </c>
      <c r="R78">
        <v>1256269118</v>
      </c>
      <c r="S78">
        <v>1256958431</v>
      </c>
      <c r="T78">
        <v>1255039237</v>
      </c>
    </row>
    <row r="79" spans="2:20" ht="18" x14ac:dyDescent="0.2">
      <c r="B79">
        <f t="shared" si="12"/>
        <v>1657952522.3333333</v>
      </c>
      <c r="C79">
        <f t="shared" si="13"/>
        <v>1257394685.6666667</v>
      </c>
      <c r="F79" s="1">
        <v>63</v>
      </c>
      <c r="G79">
        <v>1</v>
      </c>
      <c r="H79">
        <v>3586</v>
      </c>
      <c r="I79">
        <v>3613655</v>
      </c>
      <c r="J79">
        <v>1655850895</v>
      </c>
      <c r="K79">
        <v>1662147056</v>
      </c>
      <c r="L79">
        <v>1655859616</v>
      </c>
      <c r="N79" s="1">
        <v>63</v>
      </c>
      <c r="O79">
        <v>1</v>
      </c>
      <c r="P79">
        <v>3586</v>
      </c>
      <c r="Q79">
        <v>3613655</v>
      </c>
      <c r="R79">
        <v>1253579710</v>
      </c>
      <c r="S79">
        <v>1259972840</v>
      </c>
      <c r="T79">
        <v>1258631507</v>
      </c>
    </row>
    <row r="80" spans="2:20" ht="18" x14ac:dyDescent="0.2">
      <c r="B80">
        <f t="shared" ref="B80:B115" si="14">SUM(J80,K80,L80)/3</f>
        <v>1641021196.3333333</v>
      </c>
      <c r="C80">
        <f t="shared" ref="C80:C115" si="15">SUM(R80,S80,T80)/3</f>
        <v>1255721676.6666667</v>
      </c>
      <c r="F80" s="1">
        <v>64</v>
      </c>
      <c r="G80">
        <v>1</v>
      </c>
      <c r="H80">
        <v>3586</v>
      </c>
      <c r="I80">
        <v>3613655</v>
      </c>
      <c r="J80">
        <v>1605313155</v>
      </c>
      <c r="K80">
        <v>1661963365</v>
      </c>
      <c r="L80">
        <v>1655787069</v>
      </c>
      <c r="N80" s="1">
        <v>64</v>
      </c>
      <c r="O80">
        <v>1</v>
      </c>
      <c r="P80">
        <v>3586</v>
      </c>
      <c r="Q80">
        <v>3613655</v>
      </c>
      <c r="R80">
        <v>1254849183</v>
      </c>
      <c r="S80">
        <v>1259707843</v>
      </c>
      <c r="T80">
        <v>1252608004</v>
      </c>
    </row>
    <row r="81" spans="2:20" ht="18" x14ac:dyDescent="0.2">
      <c r="B81">
        <f t="shared" si="14"/>
        <v>1646656924.3333333</v>
      </c>
      <c r="C81">
        <f t="shared" si="15"/>
        <v>1253512299</v>
      </c>
      <c r="F81" s="1">
        <v>65</v>
      </c>
      <c r="G81">
        <v>1</v>
      </c>
      <c r="H81">
        <v>3586</v>
      </c>
      <c r="I81">
        <v>3613655</v>
      </c>
      <c r="J81">
        <v>1622177673</v>
      </c>
      <c r="K81">
        <v>1661968996</v>
      </c>
      <c r="L81">
        <v>1655824104</v>
      </c>
      <c r="N81" s="1">
        <v>65</v>
      </c>
      <c r="O81">
        <v>1</v>
      </c>
      <c r="P81">
        <v>3586</v>
      </c>
      <c r="Q81">
        <v>3613655</v>
      </c>
      <c r="R81">
        <v>1252575969</v>
      </c>
      <c r="S81">
        <v>1256866351</v>
      </c>
      <c r="T81">
        <v>1251094577</v>
      </c>
    </row>
    <row r="82" spans="2:20" ht="18" x14ac:dyDescent="0.2">
      <c r="B82">
        <f t="shared" si="14"/>
        <v>1635445799</v>
      </c>
      <c r="C82">
        <f t="shared" si="15"/>
        <v>1255504771.3333333</v>
      </c>
      <c r="F82" s="1">
        <v>66</v>
      </c>
      <c r="G82">
        <v>1</v>
      </c>
      <c r="H82">
        <v>3586</v>
      </c>
      <c r="I82">
        <v>3613655</v>
      </c>
      <c r="J82">
        <v>1588555171</v>
      </c>
      <c r="K82">
        <v>1661882493</v>
      </c>
      <c r="L82">
        <v>1655899733</v>
      </c>
      <c r="N82" s="1">
        <v>66</v>
      </c>
      <c r="O82">
        <v>1</v>
      </c>
      <c r="P82">
        <v>3586</v>
      </c>
      <c r="Q82">
        <v>3613655</v>
      </c>
      <c r="R82">
        <v>1256611050</v>
      </c>
      <c r="S82">
        <v>1255230426</v>
      </c>
      <c r="T82">
        <v>1254672838</v>
      </c>
    </row>
    <row r="83" spans="2:20" ht="18" x14ac:dyDescent="0.2">
      <c r="B83">
        <f t="shared" si="14"/>
        <v>1646665444.3333333</v>
      </c>
      <c r="C83">
        <f t="shared" si="15"/>
        <v>1256942524</v>
      </c>
      <c r="F83" s="1">
        <v>67</v>
      </c>
      <c r="G83">
        <v>1</v>
      </c>
      <c r="H83">
        <v>3586</v>
      </c>
      <c r="I83">
        <v>3613655</v>
      </c>
      <c r="J83">
        <v>1622163158</v>
      </c>
      <c r="K83">
        <v>1662008853</v>
      </c>
      <c r="L83">
        <v>1655824322</v>
      </c>
      <c r="N83" s="1">
        <v>67</v>
      </c>
      <c r="O83">
        <v>1</v>
      </c>
      <c r="P83">
        <v>3586</v>
      </c>
      <c r="Q83">
        <v>3613655</v>
      </c>
      <c r="R83">
        <v>1251132492</v>
      </c>
      <c r="S83">
        <v>1260213625</v>
      </c>
      <c r="T83">
        <v>1259481455</v>
      </c>
    </row>
    <row r="84" spans="2:20" ht="18" x14ac:dyDescent="0.2">
      <c r="B84">
        <f t="shared" si="14"/>
        <v>1635370916</v>
      </c>
      <c r="C84">
        <f t="shared" si="15"/>
        <v>1263011011.6666667</v>
      </c>
      <c r="F84" s="1">
        <v>68</v>
      </c>
      <c r="G84">
        <v>1</v>
      </c>
      <c r="H84">
        <v>3586</v>
      </c>
      <c r="I84">
        <v>3613655</v>
      </c>
      <c r="J84">
        <v>1588509146</v>
      </c>
      <c r="K84">
        <v>1661829068</v>
      </c>
      <c r="L84">
        <v>1655774534</v>
      </c>
      <c r="N84" s="1">
        <v>68</v>
      </c>
      <c r="O84">
        <v>1</v>
      </c>
      <c r="P84">
        <v>3586</v>
      </c>
      <c r="Q84">
        <v>3613655</v>
      </c>
      <c r="R84">
        <v>1261543730</v>
      </c>
      <c r="S84">
        <v>1262740642</v>
      </c>
      <c r="T84">
        <v>1264748663</v>
      </c>
    </row>
    <row r="85" spans="2:20" ht="18" x14ac:dyDescent="0.2">
      <c r="B85">
        <f t="shared" si="14"/>
        <v>1635521841</v>
      </c>
      <c r="C85">
        <f t="shared" si="15"/>
        <v>1263601877</v>
      </c>
      <c r="F85" s="1">
        <v>69</v>
      </c>
      <c r="G85">
        <v>1</v>
      </c>
      <c r="H85">
        <v>3586</v>
      </c>
      <c r="I85">
        <v>3613655</v>
      </c>
      <c r="J85">
        <v>1588516705</v>
      </c>
      <c r="K85">
        <v>1662250373</v>
      </c>
      <c r="L85">
        <v>1655798445</v>
      </c>
      <c r="N85" s="1">
        <v>69</v>
      </c>
      <c r="O85">
        <v>1</v>
      </c>
      <c r="P85">
        <v>3586</v>
      </c>
      <c r="Q85">
        <v>3613655</v>
      </c>
      <c r="R85">
        <v>1257322300</v>
      </c>
      <c r="S85">
        <v>1266427703</v>
      </c>
      <c r="T85">
        <v>1267055628</v>
      </c>
    </row>
    <row r="86" spans="2:20" ht="18" x14ac:dyDescent="0.2">
      <c r="B86">
        <f t="shared" si="14"/>
        <v>1655074289.3333333</v>
      </c>
      <c r="C86">
        <f t="shared" si="15"/>
        <v>1261904840</v>
      </c>
      <c r="F86" s="1">
        <v>70</v>
      </c>
      <c r="G86">
        <v>1</v>
      </c>
      <c r="H86">
        <v>3586</v>
      </c>
      <c r="I86">
        <v>3613655</v>
      </c>
      <c r="J86">
        <v>1647378256</v>
      </c>
      <c r="K86">
        <v>1662049912</v>
      </c>
      <c r="L86">
        <v>1655794700</v>
      </c>
      <c r="N86" s="1">
        <v>70</v>
      </c>
      <c r="O86">
        <v>1</v>
      </c>
      <c r="P86">
        <v>3586</v>
      </c>
      <c r="Q86">
        <v>3613655</v>
      </c>
      <c r="R86">
        <v>1263059296</v>
      </c>
      <c r="S86">
        <v>1265282087</v>
      </c>
      <c r="T86">
        <v>1257373137</v>
      </c>
    </row>
    <row r="87" spans="2:20" ht="18" x14ac:dyDescent="0.2">
      <c r="B87">
        <f t="shared" si="14"/>
        <v>1643808580.6666667</v>
      </c>
      <c r="C87">
        <f t="shared" si="15"/>
        <v>1260362906.3333333</v>
      </c>
      <c r="F87" s="1">
        <v>71</v>
      </c>
      <c r="G87">
        <v>1</v>
      </c>
      <c r="H87">
        <v>3586</v>
      </c>
      <c r="I87">
        <v>3613655</v>
      </c>
      <c r="J87">
        <v>1613721951</v>
      </c>
      <c r="K87">
        <v>1661923253</v>
      </c>
      <c r="L87">
        <v>1655780538</v>
      </c>
      <c r="N87" s="1">
        <v>71</v>
      </c>
      <c r="O87">
        <v>1</v>
      </c>
      <c r="P87">
        <v>3586</v>
      </c>
      <c r="Q87">
        <v>3613655</v>
      </c>
      <c r="R87">
        <v>1262398208</v>
      </c>
      <c r="S87">
        <v>1263611890</v>
      </c>
      <c r="T87">
        <v>1255078621</v>
      </c>
    </row>
    <row r="88" spans="2:20" ht="18" x14ac:dyDescent="0.2">
      <c r="B88">
        <f t="shared" si="14"/>
        <v>1646636673</v>
      </c>
      <c r="C88">
        <f t="shared" si="15"/>
        <v>1259208626.6666667</v>
      </c>
      <c r="F88" s="1">
        <v>72</v>
      </c>
      <c r="G88">
        <v>1</v>
      </c>
      <c r="H88">
        <v>3586</v>
      </c>
      <c r="I88">
        <v>3613655</v>
      </c>
      <c r="J88">
        <v>1622269344</v>
      </c>
      <c r="K88">
        <v>1661841696</v>
      </c>
      <c r="L88">
        <v>1655798979</v>
      </c>
      <c r="N88" s="1">
        <v>72</v>
      </c>
      <c r="O88">
        <v>1</v>
      </c>
      <c r="P88">
        <v>3586</v>
      </c>
      <c r="Q88">
        <v>3613655</v>
      </c>
      <c r="R88">
        <v>1259602394</v>
      </c>
      <c r="S88">
        <v>1265324172</v>
      </c>
      <c r="T88">
        <v>1252699314</v>
      </c>
    </row>
    <row r="89" spans="2:20" ht="18" x14ac:dyDescent="0.2">
      <c r="B89">
        <f t="shared" si="14"/>
        <v>1652252176.3333333</v>
      </c>
      <c r="C89">
        <f t="shared" si="15"/>
        <v>1261253755</v>
      </c>
      <c r="F89" s="1">
        <v>73</v>
      </c>
      <c r="G89">
        <v>1</v>
      </c>
      <c r="H89">
        <v>3586</v>
      </c>
      <c r="I89">
        <v>3613655</v>
      </c>
      <c r="J89">
        <v>1638961259</v>
      </c>
      <c r="K89">
        <v>1661950140</v>
      </c>
      <c r="L89">
        <v>1655845130</v>
      </c>
      <c r="N89" s="1">
        <v>73</v>
      </c>
      <c r="O89">
        <v>1</v>
      </c>
      <c r="P89">
        <v>3586</v>
      </c>
      <c r="Q89">
        <v>3613655</v>
      </c>
      <c r="R89">
        <v>1254487272</v>
      </c>
      <c r="S89">
        <v>1267210256</v>
      </c>
      <c r="T89">
        <v>1262063737</v>
      </c>
    </row>
    <row r="90" spans="2:20" ht="18" x14ac:dyDescent="0.2">
      <c r="B90">
        <f t="shared" si="14"/>
        <v>1652310150.6666667</v>
      </c>
      <c r="C90">
        <f t="shared" si="15"/>
        <v>1263749417.6666667</v>
      </c>
      <c r="F90" s="1">
        <v>74</v>
      </c>
      <c r="G90">
        <v>1</v>
      </c>
      <c r="H90">
        <v>3586</v>
      </c>
      <c r="I90">
        <v>3613655</v>
      </c>
      <c r="J90">
        <v>1638987049</v>
      </c>
      <c r="K90">
        <v>1662181030</v>
      </c>
      <c r="L90">
        <v>1655762373</v>
      </c>
      <c r="N90" s="1">
        <v>74</v>
      </c>
      <c r="O90">
        <v>1</v>
      </c>
      <c r="P90">
        <v>3586</v>
      </c>
      <c r="Q90">
        <v>3613655</v>
      </c>
      <c r="R90">
        <v>1261395563</v>
      </c>
      <c r="S90">
        <v>1267065727</v>
      </c>
      <c r="T90">
        <v>1262786963</v>
      </c>
    </row>
    <row r="91" spans="2:20" ht="18" x14ac:dyDescent="0.2">
      <c r="B91">
        <f t="shared" si="14"/>
        <v>1651220355.6666667</v>
      </c>
      <c r="C91">
        <f t="shared" si="15"/>
        <v>1264253599</v>
      </c>
      <c r="F91" s="1">
        <v>75</v>
      </c>
      <c r="G91">
        <v>1</v>
      </c>
      <c r="H91">
        <v>3586</v>
      </c>
      <c r="I91">
        <v>3613655</v>
      </c>
      <c r="J91">
        <v>1635549113</v>
      </c>
      <c r="K91">
        <v>1662289837</v>
      </c>
      <c r="L91">
        <v>1655822117</v>
      </c>
      <c r="N91" s="1">
        <v>75</v>
      </c>
      <c r="O91">
        <v>1</v>
      </c>
      <c r="P91">
        <v>3586</v>
      </c>
      <c r="Q91">
        <v>3613655</v>
      </c>
      <c r="R91">
        <v>1266829176</v>
      </c>
      <c r="S91">
        <v>1262059196</v>
      </c>
      <c r="T91">
        <v>1263872425</v>
      </c>
    </row>
    <row r="92" spans="2:20" ht="18" x14ac:dyDescent="0.2">
      <c r="B92">
        <f t="shared" si="14"/>
        <v>1642249439</v>
      </c>
      <c r="C92">
        <f t="shared" si="15"/>
        <v>1262705086.3333333</v>
      </c>
      <c r="F92" s="1">
        <v>76</v>
      </c>
      <c r="G92">
        <v>1</v>
      </c>
      <c r="H92">
        <v>3586</v>
      </c>
      <c r="I92">
        <v>3613655</v>
      </c>
      <c r="J92">
        <v>1608811820</v>
      </c>
      <c r="K92">
        <v>1662140001</v>
      </c>
      <c r="L92">
        <v>1655796496</v>
      </c>
      <c r="N92" s="1">
        <v>76</v>
      </c>
      <c r="O92">
        <v>1</v>
      </c>
      <c r="P92">
        <v>3586</v>
      </c>
      <c r="Q92">
        <v>3613655</v>
      </c>
      <c r="R92">
        <v>1263493626</v>
      </c>
      <c r="S92">
        <v>1257505841</v>
      </c>
      <c r="T92">
        <v>1267115792</v>
      </c>
    </row>
    <row r="93" spans="2:20" ht="18" x14ac:dyDescent="0.2">
      <c r="B93">
        <f t="shared" si="14"/>
        <v>1657802524.6666667</v>
      </c>
      <c r="C93">
        <f t="shared" si="15"/>
        <v>1260861193.3333333</v>
      </c>
      <c r="F93" s="1">
        <v>77</v>
      </c>
      <c r="G93">
        <v>1</v>
      </c>
      <c r="H93">
        <v>3586</v>
      </c>
      <c r="I93">
        <v>3613655</v>
      </c>
      <c r="J93">
        <v>1655760752</v>
      </c>
      <c r="K93">
        <v>1661884800</v>
      </c>
      <c r="L93">
        <v>1655762022</v>
      </c>
      <c r="N93" s="1">
        <v>77</v>
      </c>
      <c r="O93">
        <v>1</v>
      </c>
      <c r="P93">
        <v>3586</v>
      </c>
      <c r="Q93">
        <v>3613655</v>
      </c>
      <c r="R93">
        <v>1260545887</v>
      </c>
      <c r="S93">
        <v>1258914688</v>
      </c>
      <c r="T93">
        <v>1263123005</v>
      </c>
    </row>
    <row r="94" spans="2:20" ht="18" x14ac:dyDescent="0.2">
      <c r="B94">
        <f t="shared" si="14"/>
        <v>1646660772.3333333</v>
      </c>
      <c r="C94">
        <f t="shared" si="15"/>
        <v>1258872405</v>
      </c>
      <c r="F94" s="1">
        <v>78</v>
      </c>
      <c r="G94">
        <v>1</v>
      </c>
      <c r="H94">
        <v>3586</v>
      </c>
      <c r="I94">
        <v>3613655</v>
      </c>
      <c r="J94">
        <v>1622186475</v>
      </c>
      <c r="K94">
        <v>1661972670</v>
      </c>
      <c r="L94">
        <v>1655823172</v>
      </c>
      <c r="N94" s="1">
        <v>78</v>
      </c>
      <c r="O94">
        <v>1</v>
      </c>
      <c r="P94">
        <v>3586</v>
      </c>
      <c r="Q94">
        <v>3613655</v>
      </c>
      <c r="R94">
        <v>1252967655</v>
      </c>
      <c r="S94">
        <v>1258765159</v>
      </c>
      <c r="T94">
        <v>1264884401</v>
      </c>
    </row>
    <row r="95" spans="2:20" ht="18" x14ac:dyDescent="0.2">
      <c r="B95">
        <f t="shared" si="14"/>
        <v>1652316379.3333333</v>
      </c>
      <c r="C95">
        <f t="shared" si="15"/>
        <v>1262701809.3333333</v>
      </c>
      <c r="F95" s="1">
        <v>79</v>
      </c>
      <c r="G95">
        <v>1</v>
      </c>
      <c r="H95">
        <v>3586</v>
      </c>
      <c r="I95">
        <v>3613655</v>
      </c>
      <c r="J95">
        <v>1639141567</v>
      </c>
      <c r="K95">
        <v>1661982312</v>
      </c>
      <c r="L95">
        <v>1655825259</v>
      </c>
      <c r="N95" s="1">
        <v>79</v>
      </c>
      <c r="O95">
        <v>1</v>
      </c>
      <c r="P95">
        <v>3586</v>
      </c>
      <c r="Q95">
        <v>3613655</v>
      </c>
      <c r="R95">
        <v>1254195096</v>
      </c>
      <c r="S95">
        <v>1266862089</v>
      </c>
      <c r="T95">
        <v>1267048243</v>
      </c>
    </row>
    <row r="96" spans="2:20" ht="18" x14ac:dyDescent="0.2">
      <c r="B96">
        <f t="shared" si="14"/>
        <v>1641016677</v>
      </c>
      <c r="C96">
        <f t="shared" si="15"/>
        <v>1262154366.3333333</v>
      </c>
      <c r="F96" s="1">
        <v>80</v>
      </c>
      <c r="G96">
        <v>1</v>
      </c>
      <c r="H96">
        <v>3586</v>
      </c>
      <c r="I96">
        <v>3613655</v>
      </c>
      <c r="J96">
        <v>1605326720</v>
      </c>
      <c r="K96">
        <v>1661963828</v>
      </c>
      <c r="L96">
        <v>1655759483</v>
      </c>
      <c r="N96" s="1">
        <v>80</v>
      </c>
      <c r="O96">
        <v>1</v>
      </c>
      <c r="P96">
        <v>3586</v>
      </c>
      <c r="Q96">
        <v>3613655</v>
      </c>
      <c r="R96">
        <v>1259496888</v>
      </c>
      <c r="S96">
        <v>1265637879</v>
      </c>
      <c r="T96">
        <v>1261328332</v>
      </c>
    </row>
    <row r="97" spans="2:20" ht="18" x14ac:dyDescent="0.2">
      <c r="B97">
        <f t="shared" si="14"/>
        <v>1652299551.6666667</v>
      </c>
      <c r="C97">
        <f t="shared" si="15"/>
        <v>1257450265.3333333</v>
      </c>
      <c r="F97" s="1">
        <v>81</v>
      </c>
      <c r="G97">
        <v>1</v>
      </c>
      <c r="H97">
        <v>3586</v>
      </c>
      <c r="I97">
        <v>3613655</v>
      </c>
      <c r="J97">
        <v>1638971897</v>
      </c>
      <c r="K97">
        <v>1662125135</v>
      </c>
      <c r="L97">
        <v>1655801623</v>
      </c>
      <c r="N97" s="1">
        <v>81</v>
      </c>
      <c r="O97">
        <v>1</v>
      </c>
      <c r="P97">
        <v>3586</v>
      </c>
      <c r="Q97">
        <v>3613655</v>
      </c>
      <c r="R97">
        <v>1255762330</v>
      </c>
      <c r="S97">
        <v>1255606537</v>
      </c>
      <c r="T97">
        <v>1260981929</v>
      </c>
    </row>
    <row r="98" spans="2:20" ht="18" x14ac:dyDescent="0.2">
      <c r="B98">
        <f t="shared" si="14"/>
        <v>1657954724.3333333</v>
      </c>
      <c r="C98">
        <f t="shared" si="15"/>
        <v>1259459975.6666667</v>
      </c>
      <c r="F98" s="1">
        <v>82</v>
      </c>
      <c r="G98">
        <v>1</v>
      </c>
      <c r="H98">
        <v>3586</v>
      </c>
      <c r="I98">
        <v>3613655</v>
      </c>
      <c r="J98">
        <v>1655817042</v>
      </c>
      <c r="K98">
        <v>1662277588</v>
      </c>
      <c r="L98">
        <v>1655769543</v>
      </c>
      <c r="N98" s="1">
        <v>82</v>
      </c>
      <c r="O98">
        <v>1</v>
      </c>
      <c r="P98">
        <v>3586</v>
      </c>
      <c r="Q98">
        <v>3613655</v>
      </c>
      <c r="R98">
        <v>1255747852</v>
      </c>
      <c r="S98">
        <v>1258080064</v>
      </c>
      <c r="T98">
        <v>1264552011</v>
      </c>
    </row>
    <row r="99" spans="2:20" ht="18" x14ac:dyDescent="0.2">
      <c r="B99">
        <f t="shared" si="14"/>
        <v>1652223609</v>
      </c>
      <c r="C99">
        <f t="shared" si="15"/>
        <v>1252310542.3333333</v>
      </c>
      <c r="F99" s="1">
        <v>83</v>
      </c>
      <c r="G99">
        <v>1</v>
      </c>
      <c r="H99">
        <v>3586</v>
      </c>
      <c r="I99">
        <v>3613655</v>
      </c>
      <c r="J99">
        <v>1638952174</v>
      </c>
      <c r="K99">
        <v>1661907023</v>
      </c>
      <c r="L99">
        <v>1655811630</v>
      </c>
      <c r="N99" s="1">
        <v>83</v>
      </c>
      <c r="O99">
        <v>1</v>
      </c>
      <c r="P99">
        <v>3586</v>
      </c>
      <c r="Q99">
        <v>3613655</v>
      </c>
      <c r="R99">
        <v>1255592698</v>
      </c>
      <c r="S99">
        <v>1250778757</v>
      </c>
      <c r="T99">
        <v>1250560172</v>
      </c>
    </row>
    <row r="100" spans="2:20" ht="18" x14ac:dyDescent="0.2">
      <c r="B100">
        <f t="shared" si="14"/>
        <v>1652777379</v>
      </c>
      <c r="C100">
        <f t="shared" si="15"/>
        <v>1254644712.6666667</v>
      </c>
      <c r="F100" s="1">
        <v>84</v>
      </c>
      <c r="G100">
        <v>1</v>
      </c>
      <c r="H100">
        <v>3586</v>
      </c>
      <c r="I100">
        <v>3613655</v>
      </c>
      <c r="J100">
        <v>1640696909</v>
      </c>
      <c r="K100">
        <v>1661818853</v>
      </c>
      <c r="L100">
        <v>1655816375</v>
      </c>
      <c r="N100" s="1">
        <v>84</v>
      </c>
      <c r="O100">
        <v>1</v>
      </c>
      <c r="P100">
        <v>3586</v>
      </c>
      <c r="Q100">
        <v>3613655</v>
      </c>
      <c r="R100">
        <v>1259860224</v>
      </c>
      <c r="S100">
        <v>1252315832</v>
      </c>
      <c r="T100">
        <v>1251758082</v>
      </c>
    </row>
    <row r="101" spans="2:20" ht="18" x14ac:dyDescent="0.2">
      <c r="B101">
        <f t="shared" si="14"/>
        <v>1636902119</v>
      </c>
      <c r="C101">
        <f t="shared" si="15"/>
        <v>1252618199.3333333</v>
      </c>
      <c r="F101" s="1">
        <v>85</v>
      </c>
      <c r="G101">
        <v>1</v>
      </c>
      <c r="H101">
        <v>3586</v>
      </c>
      <c r="I101">
        <v>3613655</v>
      </c>
      <c r="J101">
        <v>1592947162</v>
      </c>
      <c r="K101">
        <v>1661916671</v>
      </c>
      <c r="L101">
        <v>1655842524</v>
      </c>
      <c r="N101" s="1">
        <v>85</v>
      </c>
      <c r="O101">
        <v>1</v>
      </c>
      <c r="P101">
        <v>3586</v>
      </c>
      <c r="Q101">
        <v>3613655</v>
      </c>
      <c r="R101">
        <v>1254179117</v>
      </c>
      <c r="S101">
        <v>1253882698</v>
      </c>
      <c r="T101">
        <v>1249792783</v>
      </c>
    </row>
    <row r="102" spans="2:20" ht="18" x14ac:dyDescent="0.2">
      <c r="B102">
        <f t="shared" si="14"/>
        <v>1655845250</v>
      </c>
      <c r="C102">
        <f t="shared" si="15"/>
        <v>1259209843.3333333</v>
      </c>
      <c r="F102" s="1">
        <v>86</v>
      </c>
      <c r="G102">
        <v>1</v>
      </c>
      <c r="H102">
        <v>3586</v>
      </c>
      <c r="I102">
        <v>3613655</v>
      </c>
      <c r="J102">
        <v>1649867065</v>
      </c>
      <c r="K102">
        <v>1661911989</v>
      </c>
      <c r="L102">
        <v>1655756696</v>
      </c>
      <c r="N102" s="1">
        <v>86</v>
      </c>
      <c r="O102">
        <v>1</v>
      </c>
      <c r="P102">
        <v>3586</v>
      </c>
      <c r="Q102">
        <v>3613655</v>
      </c>
      <c r="R102">
        <v>1266227896</v>
      </c>
      <c r="S102">
        <v>1252773019</v>
      </c>
      <c r="T102">
        <v>1258628615</v>
      </c>
    </row>
    <row r="103" spans="2:20" ht="18" x14ac:dyDescent="0.2">
      <c r="B103">
        <f t="shared" si="14"/>
        <v>1646754817</v>
      </c>
      <c r="C103">
        <f t="shared" si="15"/>
        <v>1259551543.6666667</v>
      </c>
      <c r="F103" s="1">
        <v>87</v>
      </c>
      <c r="G103">
        <v>1</v>
      </c>
      <c r="H103">
        <v>3586</v>
      </c>
      <c r="I103">
        <v>3613655</v>
      </c>
      <c r="J103">
        <v>1639057517</v>
      </c>
      <c r="K103">
        <v>1645394765</v>
      </c>
      <c r="L103">
        <v>1655812169</v>
      </c>
      <c r="N103" s="1">
        <v>87</v>
      </c>
      <c r="O103">
        <v>1</v>
      </c>
      <c r="P103">
        <v>3586</v>
      </c>
      <c r="Q103">
        <v>3613655</v>
      </c>
      <c r="R103">
        <v>1266341803</v>
      </c>
      <c r="S103">
        <v>1251505007</v>
      </c>
      <c r="T103">
        <v>1260807821</v>
      </c>
    </row>
    <row r="104" spans="2:20" ht="18" x14ac:dyDescent="0.2">
      <c r="B104">
        <f t="shared" si="14"/>
        <v>1652848982</v>
      </c>
      <c r="C104">
        <f t="shared" si="15"/>
        <v>1257529544</v>
      </c>
      <c r="F104" s="1">
        <v>88</v>
      </c>
      <c r="G104">
        <v>1</v>
      </c>
      <c r="H104">
        <v>3586</v>
      </c>
      <c r="I104">
        <v>3613655</v>
      </c>
      <c r="J104">
        <v>1640948917</v>
      </c>
      <c r="K104">
        <v>1661823824</v>
      </c>
      <c r="L104">
        <v>1655774205</v>
      </c>
      <c r="N104" s="1">
        <v>88</v>
      </c>
      <c r="O104">
        <v>1</v>
      </c>
      <c r="P104">
        <v>3586</v>
      </c>
      <c r="Q104">
        <v>3613655</v>
      </c>
      <c r="R104">
        <v>1259522734</v>
      </c>
      <c r="S104">
        <v>1256115448</v>
      </c>
      <c r="T104">
        <v>1256950450</v>
      </c>
    </row>
    <row r="105" spans="2:20" ht="18" x14ac:dyDescent="0.2">
      <c r="B105">
        <f t="shared" si="14"/>
        <v>1652270623.6666667</v>
      </c>
      <c r="C105">
        <f t="shared" si="15"/>
        <v>1258878460.6666667</v>
      </c>
      <c r="F105" s="1">
        <v>89</v>
      </c>
      <c r="G105">
        <v>1</v>
      </c>
      <c r="H105">
        <v>3586</v>
      </c>
      <c r="I105">
        <v>3613655</v>
      </c>
      <c r="J105">
        <v>1638990709</v>
      </c>
      <c r="K105">
        <v>1662051381</v>
      </c>
      <c r="L105">
        <v>1655769781</v>
      </c>
      <c r="N105" s="1">
        <v>89</v>
      </c>
      <c r="O105">
        <v>1</v>
      </c>
      <c r="P105">
        <v>3586</v>
      </c>
      <c r="Q105">
        <v>3613655</v>
      </c>
      <c r="R105">
        <v>1257598268</v>
      </c>
      <c r="S105">
        <v>1259253347</v>
      </c>
      <c r="T105">
        <v>1259783767</v>
      </c>
    </row>
    <row r="106" spans="2:20" ht="18" x14ac:dyDescent="0.2">
      <c r="B106">
        <f t="shared" si="14"/>
        <v>1646609942</v>
      </c>
      <c r="C106">
        <f t="shared" si="15"/>
        <v>1263683015</v>
      </c>
      <c r="F106" s="1">
        <v>90</v>
      </c>
      <c r="G106">
        <v>1</v>
      </c>
      <c r="H106">
        <v>3586</v>
      </c>
      <c r="I106">
        <v>3613655</v>
      </c>
      <c r="J106">
        <v>1622171622</v>
      </c>
      <c r="K106">
        <v>1661839669</v>
      </c>
      <c r="L106">
        <v>1655818535</v>
      </c>
      <c r="N106" s="1">
        <v>90</v>
      </c>
      <c r="O106">
        <v>1</v>
      </c>
      <c r="P106">
        <v>3586</v>
      </c>
      <c r="Q106">
        <v>3613655</v>
      </c>
      <c r="R106">
        <v>1263369014</v>
      </c>
      <c r="S106">
        <v>1259649074</v>
      </c>
      <c r="T106">
        <v>1268030957</v>
      </c>
    </row>
    <row r="107" spans="2:20" ht="18" x14ac:dyDescent="0.2">
      <c r="B107">
        <f t="shared" si="14"/>
        <v>1652299125.3333333</v>
      </c>
      <c r="C107">
        <f t="shared" si="15"/>
        <v>1265984599</v>
      </c>
      <c r="F107" s="1">
        <v>91</v>
      </c>
      <c r="G107">
        <v>1</v>
      </c>
      <c r="H107">
        <v>3586</v>
      </c>
      <c r="I107">
        <v>3613655</v>
      </c>
      <c r="J107">
        <v>1639028277</v>
      </c>
      <c r="K107">
        <v>1662065767</v>
      </c>
      <c r="L107">
        <v>1655803332</v>
      </c>
      <c r="N107" s="1">
        <v>91</v>
      </c>
      <c r="O107">
        <v>1</v>
      </c>
      <c r="P107">
        <v>3586</v>
      </c>
      <c r="Q107">
        <v>3613655</v>
      </c>
      <c r="R107">
        <v>1267008576</v>
      </c>
      <c r="S107">
        <v>1264681180</v>
      </c>
      <c r="T107">
        <v>1266264041</v>
      </c>
    </row>
    <row r="108" spans="2:20" ht="18" x14ac:dyDescent="0.2">
      <c r="B108">
        <f t="shared" si="14"/>
        <v>1657991606.6666667</v>
      </c>
      <c r="C108">
        <f t="shared" si="15"/>
        <v>1262773560.6666667</v>
      </c>
      <c r="F108" s="1">
        <v>92</v>
      </c>
      <c r="G108">
        <v>1</v>
      </c>
      <c r="H108">
        <v>3586</v>
      </c>
      <c r="I108">
        <v>3613655</v>
      </c>
      <c r="J108">
        <v>1655822641</v>
      </c>
      <c r="K108">
        <v>1662372593</v>
      </c>
      <c r="L108">
        <v>1655779586</v>
      </c>
      <c r="N108" s="1">
        <v>92</v>
      </c>
      <c r="O108">
        <v>1</v>
      </c>
      <c r="P108">
        <v>3586</v>
      </c>
      <c r="Q108">
        <v>3613655</v>
      </c>
      <c r="R108">
        <v>1268327007</v>
      </c>
      <c r="S108">
        <v>1264989981</v>
      </c>
      <c r="T108">
        <v>1255003694</v>
      </c>
    </row>
    <row r="109" spans="2:20" ht="18" x14ac:dyDescent="0.2">
      <c r="B109">
        <f t="shared" si="14"/>
        <v>1652297383.6666667</v>
      </c>
      <c r="C109">
        <f t="shared" si="15"/>
        <v>1261798933.3333333</v>
      </c>
      <c r="F109" s="1">
        <v>93</v>
      </c>
      <c r="G109">
        <v>1</v>
      </c>
      <c r="H109">
        <v>3586</v>
      </c>
      <c r="I109">
        <v>3613655</v>
      </c>
      <c r="J109">
        <v>1638950168</v>
      </c>
      <c r="K109">
        <v>1662158174</v>
      </c>
      <c r="L109">
        <v>1655783809</v>
      </c>
      <c r="N109" s="1">
        <v>93</v>
      </c>
      <c r="O109">
        <v>1</v>
      </c>
      <c r="P109">
        <v>3586</v>
      </c>
      <c r="Q109">
        <v>3613655</v>
      </c>
      <c r="R109">
        <v>1266256293</v>
      </c>
      <c r="S109">
        <v>1263947020</v>
      </c>
      <c r="T109">
        <v>1255193487</v>
      </c>
    </row>
    <row r="110" spans="2:20" ht="18" x14ac:dyDescent="0.2">
      <c r="B110">
        <f t="shared" si="14"/>
        <v>1652336938</v>
      </c>
      <c r="C110">
        <f t="shared" si="15"/>
        <v>1254013062.6666667</v>
      </c>
      <c r="F110" s="1">
        <v>94</v>
      </c>
      <c r="G110">
        <v>1</v>
      </c>
      <c r="H110">
        <v>3586</v>
      </c>
      <c r="I110">
        <v>3613655</v>
      </c>
      <c r="J110">
        <v>1638998926</v>
      </c>
      <c r="K110">
        <v>1662235836</v>
      </c>
      <c r="L110">
        <v>1655776052</v>
      </c>
      <c r="N110" s="1">
        <v>94</v>
      </c>
      <c r="O110">
        <v>1</v>
      </c>
      <c r="P110">
        <v>3586</v>
      </c>
      <c r="Q110">
        <v>3613655</v>
      </c>
      <c r="R110">
        <v>1255870787</v>
      </c>
      <c r="S110">
        <v>1252651310</v>
      </c>
      <c r="T110">
        <v>1253517091</v>
      </c>
    </row>
    <row r="111" spans="2:20" ht="18" x14ac:dyDescent="0.2">
      <c r="B111">
        <f t="shared" si="14"/>
        <v>1647126616.6666667</v>
      </c>
      <c r="C111">
        <f t="shared" si="15"/>
        <v>1255531336</v>
      </c>
      <c r="F111" s="1">
        <v>95</v>
      </c>
      <c r="G111">
        <v>1</v>
      </c>
      <c r="H111">
        <v>3586</v>
      </c>
      <c r="I111">
        <v>3613655</v>
      </c>
      <c r="J111">
        <v>1622153639</v>
      </c>
      <c r="K111">
        <v>1663456561</v>
      </c>
      <c r="L111">
        <v>1655769650</v>
      </c>
      <c r="N111" s="1">
        <v>95</v>
      </c>
      <c r="O111">
        <v>1</v>
      </c>
      <c r="P111">
        <v>3586</v>
      </c>
      <c r="Q111">
        <v>3613655</v>
      </c>
      <c r="R111">
        <v>1256572763</v>
      </c>
      <c r="S111">
        <v>1258332006</v>
      </c>
      <c r="T111">
        <v>1251689239</v>
      </c>
    </row>
    <row r="112" spans="2:20" ht="18" x14ac:dyDescent="0.2">
      <c r="B112">
        <f t="shared" si="14"/>
        <v>1652324154.3333333</v>
      </c>
      <c r="C112">
        <f t="shared" si="15"/>
        <v>1256071195.3333333</v>
      </c>
      <c r="F112" s="1">
        <v>96</v>
      </c>
      <c r="G112">
        <v>1</v>
      </c>
      <c r="H112">
        <v>3586</v>
      </c>
      <c r="I112">
        <v>3613655</v>
      </c>
      <c r="J112">
        <v>1638965139</v>
      </c>
      <c r="K112">
        <v>1662203972</v>
      </c>
      <c r="L112">
        <v>1655803352</v>
      </c>
      <c r="N112" s="1">
        <v>96</v>
      </c>
      <c r="O112">
        <v>1</v>
      </c>
      <c r="P112">
        <v>3586</v>
      </c>
      <c r="Q112">
        <v>3613655</v>
      </c>
      <c r="R112">
        <v>1255610219</v>
      </c>
      <c r="S112">
        <v>1255596243</v>
      </c>
      <c r="T112">
        <v>1257007124</v>
      </c>
    </row>
    <row r="113" spans="2:20" ht="18" x14ac:dyDescent="0.2">
      <c r="B113">
        <f t="shared" si="14"/>
        <v>1657972105</v>
      </c>
      <c r="C113">
        <f t="shared" si="15"/>
        <v>1255252903</v>
      </c>
      <c r="F113" s="1">
        <v>97</v>
      </c>
      <c r="G113">
        <v>1</v>
      </c>
      <c r="H113">
        <v>3586</v>
      </c>
      <c r="I113">
        <v>3613655</v>
      </c>
      <c r="J113">
        <v>1655786222</v>
      </c>
      <c r="K113">
        <v>1662343508</v>
      </c>
      <c r="L113">
        <v>1655786585</v>
      </c>
      <c r="N113" s="1">
        <v>97</v>
      </c>
      <c r="O113">
        <v>1</v>
      </c>
      <c r="P113">
        <v>3586</v>
      </c>
      <c r="Q113">
        <v>3613655</v>
      </c>
      <c r="R113">
        <v>1254131324</v>
      </c>
      <c r="S113">
        <v>1255930773</v>
      </c>
      <c r="T113">
        <v>1255696612</v>
      </c>
    </row>
    <row r="114" spans="2:20" ht="18" x14ac:dyDescent="0.2">
      <c r="B114">
        <f t="shared" si="14"/>
        <v>1657893778.3333333</v>
      </c>
      <c r="C114">
        <f t="shared" si="15"/>
        <v>1256690672.6666667</v>
      </c>
      <c r="F114" s="1">
        <v>98</v>
      </c>
      <c r="G114">
        <v>1</v>
      </c>
      <c r="H114">
        <v>3586</v>
      </c>
      <c r="I114">
        <v>3613655</v>
      </c>
      <c r="J114">
        <v>1655883938</v>
      </c>
      <c r="K114">
        <v>1662006641</v>
      </c>
      <c r="L114">
        <v>1655790756</v>
      </c>
      <c r="N114" s="1">
        <v>98</v>
      </c>
      <c r="O114">
        <v>1</v>
      </c>
      <c r="P114">
        <v>3586</v>
      </c>
      <c r="Q114">
        <v>3613655</v>
      </c>
      <c r="R114">
        <v>1252475866</v>
      </c>
      <c r="S114">
        <v>1261851102</v>
      </c>
      <c r="T114">
        <v>1255745050</v>
      </c>
    </row>
    <row r="115" spans="2:20" ht="18" x14ac:dyDescent="0.2">
      <c r="B115">
        <f t="shared" si="14"/>
        <v>1646700480</v>
      </c>
      <c r="C115">
        <f t="shared" si="15"/>
        <v>1257169595</v>
      </c>
      <c r="F115" s="1">
        <v>99</v>
      </c>
      <c r="G115">
        <v>1</v>
      </c>
      <c r="H115">
        <v>3586</v>
      </c>
      <c r="I115">
        <v>3613655</v>
      </c>
      <c r="J115">
        <v>1622125597</v>
      </c>
      <c r="K115">
        <v>1662184770</v>
      </c>
      <c r="L115">
        <v>1655791073</v>
      </c>
      <c r="N115" s="1">
        <v>99</v>
      </c>
      <c r="O115">
        <v>1</v>
      </c>
      <c r="P115">
        <v>3586</v>
      </c>
      <c r="Q115">
        <v>3613655</v>
      </c>
      <c r="R115">
        <v>1252646753</v>
      </c>
      <c r="S115">
        <v>1261607928</v>
      </c>
      <c r="T115">
        <v>1257254104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306F-64BA-E247-A3A5-D38E7A0B3C97}">
  <dimension ref="A1:T115"/>
  <sheetViews>
    <sheetView topLeftCell="H46" workbookViewId="0">
      <selection activeCell="V6" sqref="V6"/>
    </sheetView>
  </sheetViews>
  <sheetFormatPr baseColWidth="10" defaultRowHeight="16" x14ac:dyDescent="0.2"/>
  <cols>
    <col min="3" max="3" width="11.1640625" bestFit="1" customWidth="1"/>
  </cols>
  <sheetData>
    <row r="1" spans="1:20" x14ac:dyDescent="0.2">
      <c r="F1" t="s">
        <v>0</v>
      </c>
      <c r="G1" t="s">
        <v>1</v>
      </c>
    </row>
    <row r="2" spans="1:20" x14ac:dyDescent="0.2">
      <c r="B2" t="s">
        <v>90</v>
      </c>
      <c r="C2" t="s">
        <v>91</v>
      </c>
      <c r="F2" s="2">
        <v>43535</v>
      </c>
    </row>
    <row r="3" spans="1:20" x14ac:dyDescent="0.2">
      <c r="A3" t="s">
        <v>8</v>
      </c>
      <c r="B3">
        <f>MAX(B17:B115)</f>
        <v>467317109.66666669</v>
      </c>
      <c r="C3">
        <f t="shared" ref="C3" si="0">MAX(C17:C115)</f>
        <v>1267099034.6666667</v>
      </c>
      <c r="F3" s="2"/>
      <c r="I3" t="s">
        <v>8</v>
      </c>
      <c r="J3">
        <f>MAX(J17:J115)</f>
        <v>450231390</v>
      </c>
      <c r="K3">
        <f>MAX(K17:K115)</f>
        <v>491292508</v>
      </c>
      <c r="L3">
        <f>MAX(L17:L115)</f>
        <v>489677206</v>
      </c>
      <c r="Q3" t="s">
        <v>8</v>
      </c>
      <c r="R3">
        <f>MAX(R17:R115)</f>
        <v>1270490066</v>
      </c>
      <c r="S3">
        <f>MAX(S17:S115)</f>
        <v>1276205026</v>
      </c>
      <c r="T3">
        <f>MAX(T17:T115)</f>
        <v>1271254436</v>
      </c>
    </row>
    <row r="4" spans="1:20" x14ac:dyDescent="0.2">
      <c r="A4" t="s">
        <v>7</v>
      </c>
      <c r="B4">
        <f>MIN(B17:B115)</f>
        <v>421490575.66666669</v>
      </c>
      <c r="C4">
        <f t="shared" ref="C4" si="1">MIN(C17:C115)</f>
        <v>1212323741</v>
      </c>
      <c r="F4" s="2"/>
      <c r="I4" t="s">
        <v>7</v>
      </c>
      <c r="J4">
        <f>MIN(J17:J115)</f>
        <v>421000826</v>
      </c>
      <c r="K4">
        <f>MIN(K17:K115)</f>
        <v>421006626</v>
      </c>
      <c r="L4">
        <f>MIN(L17:L115)</f>
        <v>422352376</v>
      </c>
      <c r="Q4" t="s">
        <v>7</v>
      </c>
      <c r="R4">
        <f>MIN(R17:R115)</f>
        <v>1126600835</v>
      </c>
      <c r="S4">
        <f>MIN(S17:S115)</f>
        <v>1248456909</v>
      </c>
      <c r="T4">
        <f>MIN(T17:T115)</f>
        <v>1249792783</v>
      </c>
    </row>
    <row r="5" spans="1:20" x14ac:dyDescent="0.2">
      <c r="A5" t="s">
        <v>6</v>
      </c>
      <c r="B5" s="3">
        <f>STDEV(B17:B115)</f>
        <v>8110753.2338363947</v>
      </c>
      <c r="C5" s="3">
        <f t="shared" ref="C5" si="2">STDEV(C17:C115)</f>
        <v>5732493.9571191128</v>
      </c>
      <c r="F5" s="2"/>
      <c r="I5" t="s">
        <v>6</v>
      </c>
      <c r="J5" s="3">
        <f>STDEV(J17:J115)</f>
        <v>5069224.202693535</v>
      </c>
      <c r="K5" s="3">
        <f>STDEV(K17:K115)</f>
        <v>16148275.908409249</v>
      </c>
      <c r="L5" s="3">
        <f>STDEV(L17:L115)</f>
        <v>14525674.245406836</v>
      </c>
      <c r="Q5" t="s">
        <v>6</v>
      </c>
      <c r="R5" s="3">
        <f>STDEV(R17:R115)</f>
        <v>14155912.121338917</v>
      </c>
      <c r="S5" s="3">
        <f>STDEV(S17:S115)</f>
        <v>5313489.3959238846</v>
      </c>
      <c r="T5" s="3">
        <f>STDEV(T17:T115)</f>
        <v>5121578.9431072669</v>
      </c>
    </row>
    <row r="6" spans="1:20" x14ac:dyDescent="0.2">
      <c r="A6" t="s">
        <v>5</v>
      </c>
      <c r="B6">
        <f>AVERAGE(B17:B115)</f>
        <v>444696487.69360256</v>
      </c>
      <c r="C6">
        <f t="shared" ref="C6" si="3">AVERAGE(C17:C115)</f>
        <v>1259126093.86532</v>
      </c>
      <c r="F6" s="2"/>
      <c r="I6" t="s">
        <v>5</v>
      </c>
      <c r="J6">
        <f>AVERAGE(J17:J115)</f>
        <v>422811799.10101008</v>
      </c>
      <c r="K6">
        <f>AVERAGE(K17:K115)</f>
        <v>445975676.25252527</v>
      </c>
      <c r="L6">
        <f>AVERAGE(L17:L115)</f>
        <v>465301987.72727275</v>
      </c>
      <c r="Q6" t="s">
        <v>5</v>
      </c>
      <c r="R6">
        <f>AVERAGE(R17:R115)</f>
        <v>1257568359.8585858</v>
      </c>
      <c r="S6">
        <f>AVERAGE(S17:S115)</f>
        <v>1259147146.5353534</v>
      </c>
      <c r="T6">
        <f>AVERAGE(T17:T115)</f>
        <v>1260662775.2020202</v>
      </c>
    </row>
    <row r="7" spans="1:20" x14ac:dyDescent="0.2">
      <c r="A7" t="s">
        <v>15</v>
      </c>
      <c r="B7">
        <f>COUNT(B17:B115)</f>
        <v>99</v>
      </c>
      <c r="C7">
        <f t="shared" ref="C7" si="4">COUNT(C17:C115)</f>
        <v>99</v>
      </c>
      <c r="I7" t="s">
        <v>15</v>
      </c>
      <c r="J7">
        <f>COUNT(J17:J115)</f>
        <v>99</v>
      </c>
      <c r="K7">
        <f>COUNT(K17:K115)</f>
        <v>99</v>
      </c>
      <c r="L7">
        <f>COUNT(L17:L115)</f>
        <v>99</v>
      </c>
      <c r="Q7" t="s">
        <v>15</v>
      </c>
      <c r="R7">
        <f>COUNT(R17:R115)</f>
        <v>99</v>
      </c>
      <c r="S7">
        <f>COUNT(S17:S115)</f>
        <v>99</v>
      </c>
      <c r="T7">
        <f>COUNT(T17:T115)</f>
        <v>99</v>
      </c>
    </row>
    <row r="8" spans="1:20" x14ac:dyDescent="0.2">
      <c r="A8" t="s">
        <v>8</v>
      </c>
      <c r="B8">
        <f>MAX(B16:B115)</f>
        <v>467317109.66666669</v>
      </c>
      <c r="C8">
        <f t="shared" ref="C8" si="5">MAX(C16:C115)</f>
        <v>1267099034.6666667</v>
      </c>
      <c r="I8" t="s">
        <v>8</v>
      </c>
      <c r="J8">
        <f>MAX(J16:J115)</f>
        <v>472856129</v>
      </c>
      <c r="K8">
        <f>MAX(K16:K115)</f>
        <v>491292508</v>
      </c>
      <c r="L8">
        <f>MAX(L16:L115)</f>
        <v>489677206</v>
      </c>
      <c r="Q8" t="s">
        <v>8</v>
      </c>
      <c r="R8">
        <f>MAX(R16:R115)</f>
        <v>1270490066</v>
      </c>
      <c r="S8">
        <f>MAX(S16:S115)</f>
        <v>1276205026</v>
      </c>
      <c r="T8">
        <f>MAX(T16:T115)</f>
        <v>1271254436</v>
      </c>
    </row>
    <row r="9" spans="1:20" x14ac:dyDescent="0.2">
      <c r="A9" t="s">
        <v>7</v>
      </c>
      <c r="B9">
        <f>MIN(B16:B115)</f>
        <v>421490575.66666669</v>
      </c>
      <c r="C9">
        <f t="shared" ref="C9" si="6">MIN(C16:C115)</f>
        <v>1212323741</v>
      </c>
      <c r="I9" t="s">
        <v>7</v>
      </c>
      <c r="J9">
        <f>MIN(J16:J115)</f>
        <v>421000826</v>
      </c>
      <c r="K9">
        <f>MIN(K16:K115)</f>
        <v>421006626</v>
      </c>
      <c r="L9">
        <f>MIN(L16:L115)</f>
        <v>422352376</v>
      </c>
      <c r="Q9" t="s">
        <v>7</v>
      </c>
      <c r="R9">
        <f>MIN(R16:R115)</f>
        <v>1126600835</v>
      </c>
      <c r="S9">
        <f>MIN(S16:S115)</f>
        <v>1248456909</v>
      </c>
      <c r="T9">
        <f>MIN(T16:T115)</f>
        <v>1249792783</v>
      </c>
    </row>
    <row r="10" spans="1:20" x14ac:dyDescent="0.2">
      <c r="A10" t="s">
        <v>6</v>
      </c>
      <c r="B10" s="3">
        <f>STDEV(B16:B115)</f>
        <v>8105493.6093913699</v>
      </c>
      <c r="C10" s="3">
        <f t="shared" ref="C10" si="7">STDEV(C16:C115)</f>
        <v>6812059.7668151837</v>
      </c>
      <c r="I10" t="s">
        <v>6</v>
      </c>
      <c r="J10" s="3">
        <f>STDEV(J16:J115)</f>
        <v>7105055.7751075961</v>
      </c>
      <c r="K10" s="3">
        <f>STDEV(K16:K115)</f>
        <v>16256607.819368962</v>
      </c>
      <c r="L10" s="3">
        <f>STDEV(L16:L115)</f>
        <v>14454160.01777732</v>
      </c>
      <c r="Q10" t="s">
        <v>6</v>
      </c>
      <c r="R10" s="3">
        <f>STDEV(R16:R115)</f>
        <v>17634809.574542455</v>
      </c>
      <c r="S10" s="3">
        <f>STDEV(S16:S115)</f>
        <v>5304226.6818218464</v>
      </c>
      <c r="T10" s="3">
        <f>STDEV(T16:T115)</f>
        <v>5097306.0385861825</v>
      </c>
    </row>
    <row r="11" spans="1:20" x14ac:dyDescent="0.2">
      <c r="A11" t="s">
        <v>5</v>
      </c>
      <c r="B11">
        <f>AVERAGE(B16:B115)</f>
        <v>444772592.66666657</v>
      </c>
      <c r="C11">
        <f t="shared" ref="C11" si="8">AVERAGE(C16:C115)</f>
        <v>1258753607.5500002</v>
      </c>
      <c r="I11" t="s">
        <v>5</v>
      </c>
      <c r="J11">
        <f>AVERAGE(J16:J115)</f>
        <v>423312242.39999998</v>
      </c>
      <c r="K11">
        <f>AVERAGE(K16:K115)</f>
        <v>445727795.41000003</v>
      </c>
      <c r="L11">
        <f>AVERAGE(L16:L115)</f>
        <v>465277740.19</v>
      </c>
      <c r="Q11" t="s">
        <v>5</v>
      </c>
      <c r="R11">
        <f>AVERAGE(R16:R115)</f>
        <v>1256507130.3800001</v>
      </c>
      <c r="S11">
        <f>AVERAGE(S16:S115)</f>
        <v>1259103922.1600001</v>
      </c>
      <c r="T11">
        <f>AVERAGE(T16:T115)</f>
        <v>1260649770.1099999</v>
      </c>
    </row>
    <row r="12" spans="1:20" x14ac:dyDescent="0.2">
      <c r="A12" t="s">
        <v>15</v>
      </c>
      <c r="B12">
        <f>COUNT(B16:B115)</f>
        <v>100</v>
      </c>
      <c r="C12">
        <f t="shared" ref="C12" si="9">COUNT(C16:C115)</f>
        <v>100</v>
      </c>
      <c r="I12" t="s">
        <v>15</v>
      </c>
      <c r="J12">
        <f>COUNT(J16:J115)</f>
        <v>100</v>
      </c>
      <c r="K12">
        <f>COUNT(K16:K115)</f>
        <v>100</v>
      </c>
      <c r="L12">
        <f>COUNT(L16:L115)</f>
        <v>100</v>
      </c>
      <c r="Q12" t="s">
        <v>15</v>
      </c>
      <c r="R12">
        <f>COUNT(R16:R115)</f>
        <v>100</v>
      </c>
      <c r="S12">
        <f>COUNT(S16:S115)</f>
        <v>100</v>
      </c>
      <c r="T12">
        <f>COUNT(T16:T115)</f>
        <v>100</v>
      </c>
    </row>
    <row r="13" spans="1:20" x14ac:dyDescent="0.2">
      <c r="F13" t="s">
        <v>90</v>
      </c>
      <c r="N13" t="s">
        <v>92</v>
      </c>
    </row>
    <row r="14" spans="1:20" ht="18" x14ac:dyDescent="0.2">
      <c r="F14" s="1" t="s">
        <v>9</v>
      </c>
      <c r="N14" s="1" t="s">
        <v>9</v>
      </c>
    </row>
    <row r="15" spans="1:20" ht="18" x14ac:dyDescent="0.2">
      <c r="F15" s="1" t="s">
        <v>10</v>
      </c>
      <c r="J15" t="s">
        <v>35</v>
      </c>
      <c r="K15" t="s">
        <v>36</v>
      </c>
      <c r="L15" t="s">
        <v>37</v>
      </c>
      <c r="N15" s="1" t="s">
        <v>10</v>
      </c>
    </row>
    <row r="16" spans="1:20" ht="18" x14ac:dyDescent="0.2">
      <c r="B16">
        <f t="shared" ref="B16:B47" si="10">SUM(J16,K16,L16)/3</f>
        <v>452306985</v>
      </c>
      <c r="C16">
        <f t="shared" ref="C16:C47" si="11">SUM(R16,S16,T16)/3</f>
        <v>1221877462.3333333</v>
      </c>
      <c r="F16" s="1">
        <v>0</v>
      </c>
      <c r="G16">
        <v>1</v>
      </c>
      <c r="H16">
        <v>3586</v>
      </c>
      <c r="I16">
        <v>3613655</v>
      </c>
      <c r="J16">
        <v>472856129</v>
      </c>
      <c r="K16">
        <v>421187592</v>
      </c>
      <c r="L16">
        <v>462877234</v>
      </c>
      <c r="N16" s="1">
        <v>0</v>
      </c>
      <c r="O16">
        <v>1</v>
      </c>
      <c r="P16">
        <v>3586</v>
      </c>
      <c r="Q16">
        <v>3613655</v>
      </c>
      <c r="R16">
        <v>1151445412</v>
      </c>
      <c r="S16">
        <v>1254824709</v>
      </c>
      <c r="T16">
        <v>1259362266</v>
      </c>
    </row>
    <row r="17" spans="2:20" ht="18" x14ac:dyDescent="0.2">
      <c r="B17">
        <f t="shared" si="10"/>
        <v>421490575.66666669</v>
      </c>
      <c r="C17">
        <f t="shared" si="11"/>
        <v>1212323741</v>
      </c>
      <c r="F17" s="1">
        <v>1</v>
      </c>
      <c r="G17">
        <v>1</v>
      </c>
      <c r="H17">
        <v>3586</v>
      </c>
      <c r="I17">
        <v>3613655</v>
      </c>
      <c r="J17">
        <v>421092278</v>
      </c>
      <c r="K17">
        <v>421027073</v>
      </c>
      <c r="L17">
        <v>422352376</v>
      </c>
      <c r="N17" s="1">
        <v>1</v>
      </c>
      <c r="O17">
        <v>1</v>
      </c>
      <c r="P17">
        <v>3586</v>
      </c>
      <c r="Q17">
        <v>3613655</v>
      </c>
      <c r="R17">
        <v>1126600835</v>
      </c>
      <c r="S17">
        <v>1251682856</v>
      </c>
      <c r="T17">
        <v>1258687532</v>
      </c>
    </row>
    <row r="18" spans="2:20" ht="18" x14ac:dyDescent="0.2">
      <c r="B18">
        <f t="shared" si="10"/>
        <v>430830617</v>
      </c>
      <c r="C18">
        <f t="shared" si="11"/>
        <v>1258113950</v>
      </c>
      <c r="F18" s="1">
        <v>2</v>
      </c>
      <c r="G18">
        <v>1</v>
      </c>
      <c r="H18">
        <v>3586</v>
      </c>
      <c r="I18">
        <v>3613655</v>
      </c>
      <c r="J18">
        <v>421000872</v>
      </c>
      <c r="K18">
        <v>425188236</v>
      </c>
      <c r="L18">
        <v>446302743</v>
      </c>
      <c r="N18" s="1">
        <v>2</v>
      </c>
      <c r="O18">
        <v>1</v>
      </c>
      <c r="P18">
        <v>3586</v>
      </c>
      <c r="Q18">
        <v>3613655</v>
      </c>
      <c r="R18">
        <v>1253879961</v>
      </c>
      <c r="S18">
        <v>1256043090</v>
      </c>
      <c r="T18">
        <v>1264418799</v>
      </c>
    </row>
    <row r="19" spans="2:20" ht="18" x14ac:dyDescent="0.2">
      <c r="B19">
        <f t="shared" si="10"/>
        <v>439497071.33333331</v>
      </c>
      <c r="C19">
        <f t="shared" si="11"/>
        <v>1264004677.6666667</v>
      </c>
      <c r="F19" s="1">
        <v>3</v>
      </c>
      <c r="G19">
        <v>1</v>
      </c>
      <c r="H19">
        <v>3586</v>
      </c>
      <c r="I19">
        <v>3613655</v>
      </c>
      <c r="J19">
        <v>421041446</v>
      </c>
      <c r="K19">
        <v>431682867</v>
      </c>
      <c r="L19">
        <v>465766901</v>
      </c>
      <c r="N19" s="1">
        <v>3</v>
      </c>
      <c r="O19">
        <v>1</v>
      </c>
      <c r="P19">
        <v>3586</v>
      </c>
      <c r="Q19">
        <v>3613655</v>
      </c>
      <c r="R19">
        <v>1261749131</v>
      </c>
      <c r="S19">
        <v>1263093359</v>
      </c>
      <c r="T19">
        <v>1267171543</v>
      </c>
    </row>
    <row r="20" spans="2:20" ht="18" x14ac:dyDescent="0.2">
      <c r="B20">
        <f t="shared" si="10"/>
        <v>438519581.33333331</v>
      </c>
      <c r="C20">
        <f t="shared" si="11"/>
        <v>1267099034.6666667</v>
      </c>
      <c r="F20" s="1">
        <v>4</v>
      </c>
      <c r="G20">
        <v>1</v>
      </c>
      <c r="H20">
        <v>3586</v>
      </c>
      <c r="I20">
        <v>3613655</v>
      </c>
      <c r="J20">
        <v>421488579</v>
      </c>
      <c r="K20">
        <v>421246657</v>
      </c>
      <c r="L20">
        <v>472823508</v>
      </c>
      <c r="N20" s="1">
        <v>4</v>
      </c>
      <c r="O20">
        <v>1</v>
      </c>
      <c r="P20">
        <v>3586</v>
      </c>
      <c r="Q20">
        <v>3613655</v>
      </c>
      <c r="R20">
        <v>1266838579</v>
      </c>
      <c r="S20">
        <v>1266493183</v>
      </c>
      <c r="T20">
        <v>1267965342</v>
      </c>
    </row>
    <row r="21" spans="2:20" ht="18" x14ac:dyDescent="0.2">
      <c r="B21">
        <f t="shared" si="10"/>
        <v>438297154.66666669</v>
      </c>
      <c r="C21">
        <f t="shared" si="11"/>
        <v>1258748499.3333333</v>
      </c>
      <c r="F21" s="1">
        <v>5</v>
      </c>
      <c r="G21">
        <v>1</v>
      </c>
      <c r="H21">
        <v>3586</v>
      </c>
      <c r="I21">
        <v>3613655</v>
      </c>
      <c r="J21">
        <v>421083428</v>
      </c>
      <c r="K21">
        <v>421032182</v>
      </c>
      <c r="L21">
        <v>472775854</v>
      </c>
      <c r="N21" s="1">
        <v>5</v>
      </c>
      <c r="O21">
        <v>1</v>
      </c>
      <c r="P21">
        <v>3586</v>
      </c>
      <c r="Q21">
        <v>3613655</v>
      </c>
      <c r="R21">
        <v>1260628205</v>
      </c>
      <c r="S21">
        <v>1254541073</v>
      </c>
      <c r="T21">
        <v>1261076220</v>
      </c>
    </row>
    <row r="22" spans="2:20" ht="18" x14ac:dyDescent="0.2">
      <c r="B22">
        <f t="shared" si="10"/>
        <v>432563749</v>
      </c>
      <c r="C22">
        <f t="shared" si="11"/>
        <v>1260354723.3333333</v>
      </c>
      <c r="F22" s="1">
        <v>6</v>
      </c>
      <c r="G22">
        <v>1</v>
      </c>
      <c r="H22">
        <v>3586</v>
      </c>
      <c r="I22">
        <v>3613655</v>
      </c>
      <c r="J22">
        <v>421078064</v>
      </c>
      <c r="K22">
        <v>421016713</v>
      </c>
      <c r="L22">
        <v>455596470</v>
      </c>
      <c r="N22" s="1">
        <v>6</v>
      </c>
      <c r="O22">
        <v>1</v>
      </c>
      <c r="P22">
        <v>3586</v>
      </c>
      <c r="Q22">
        <v>3613655</v>
      </c>
      <c r="R22">
        <v>1259219934</v>
      </c>
      <c r="S22">
        <v>1256156689</v>
      </c>
      <c r="T22">
        <v>1265687547</v>
      </c>
    </row>
    <row r="23" spans="2:20" ht="18" x14ac:dyDescent="0.2">
      <c r="B23">
        <f t="shared" si="10"/>
        <v>442092712.66666669</v>
      </c>
      <c r="C23">
        <f t="shared" si="11"/>
        <v>1261231124.3333333</v>
      </c>
      <c r="F23" s="1">
        <v>7</v>
      </c>
      <c r="G23">
        <v>1</v>
      </c>
      <c r="H23">
        <v>3586</v>
      </c>
      <c r="I23">
        <v>3613655</v>
      </c>
      <c r="J23">
        <v>421000826</v>
      </c>
      <c r="K23">
        <v>442178196</v>
      </c>
      <c r="L23">
        <v>463099116</v>
      </c>
      <c r="N23" s="1">
        <v>7</v>
      </c>
      <c r="O23">
        <v>1</v>
      </c>
      <c r="P23">
        <v>3586</v>
      </c>
      <c r="Q23">
        <v>3613655</v>
      </c>
      <c r="R23">
        <v>1269863929</v>
      </c>
      <c r="S23">
        <v>1253886079</v>
      </c>
      <c r="T23">
        <v>1259943365</v>
      </c>
    </row>
    <row r="24" spans="2:20" ht="18" x14ac:dyDescent="0.2">
      <c r="B24">
        <f t="shared" si="10"/>
        <v>443619610</v>
      </c>
      <c r="C24">
        <f t="shared" si="11"/>
        <v>1259031731</v>
      </c>
      <c r="F24" s="1">
        <v>8</v>
      </c>
      <c r="G24">
        <v>1</v>
      </c>
      <c r="H24">
        <v>3586</v>
      </c>
      <c r="I24">
        <v>3613655</v>
      </c>
      <c r="J24">
        <v>421021765</v>
      </c>
      <c r="K24">
        <v>443675162</v>
      </c>
      <c r="L24">
        <v>466161903</v>
      </c>
      <c r="N24" s="1">
        <v>8</v>
      </c>
      <c r="O24">
        <v>1</v>
      </c>
      <c r="P24">
        <v>3586</v>
      </c>
      <c r="Q24">
        <v>3613655</v>
      </c>
      <c r="R24">
        <v>1257330002</v>
      </c>
      <c r="S24">
        <v>1256107786</v>
      </c>
      <c r="T24">
        <v>1263657405</v>
      </c>
    </row>
    <row r="25" spans="2:20" ht="18" x14ac:dyDescent="0.2">
      <c r="B25">
        <f t="shared" si="10"/>
        <v>437613117.66666669</v>
      </c>
      <c r="C25">
        <f t="shared" si="11"/>
        <v>1255322745.6666667</v>
      </c>
      <c r="F25" s="1">
        <v>9</v>
      </c>
      <c r="G25">
        <v>1</v>
      </c>
      <c r="H25">
        <v>3586</v>
      </c>
      <c r="I25">
        <v>3613655</v>
      </c>
      <c r="J25">
        <v>421039525</v>
      </c>
      <c r="K25">
        <v>435837159</v>
      </c>
      <c r="L25">
        <v>455962669</v>
      </c>
      <c r="N25" s="1">
        <v>9</v>
      </c>
      <c r="O25">
        <v>1</v>
      </c>
      <c r="P25">
        <v>3586</v>
      </c>
      <c r="Q25">
        <v>3613655</v>
      </c>
      <c r="R25">
        <v>1257053756</v>
      </c>
      <c r="S25">
        <v>1249865588</v>
      </c>
      <c r="T25">
        <v>1259048893</v>
      </c>
    </row>
    <row r="26" spans="2:20" ht="18" x14ac:dyDescent="0.2">
      <c r="B26">
        <f t="shared" si="10"/>
        <v>438300457.66666669</v>
      </c>
      <c r="C26">
        <f t="shared" si="11"/>
        <v>1257962765.3333333</v>
      </c>
      <c r="F26" s="1">
        <v>10</v>
      </c>
      <c r="G26">
        <v>1</v>
      </c>
      <c r="H26">
        <v>3586</v>
      </c>
      <c r="I26">
        <v>3613655</v>
      </c>
      <c r="J26">
        <v>421190307</v>
      </c>
      <c r="K26">
        <v>426353129</v>
      </c>
      <c r="L26">
        <v>467357937</v>
      </c>
      <c r="N26" s="1">
        <v>10</v>
      </c>
      <c r="O26">
        <v>1</v>
      </c>
      <c r="P26">
        <v>3586</v>
      </c>
      <c r="Q26">
        <v>3613655</v>
      </c>
      <c r="R26">
        <v>1252648369</v>
      </c>
      <c r="S26">
        <v>1259696048</v>
      </c>
      <c r="T26">
        <v>1261543879</v>
      </c>
    </row>
    <row r="27" spans="2:20" ht="18" x14ac:dyDescent="0.2">
      <c r="B27">
        <f t="shared" si="10"/>
        <v>442432192.66666669</v>
      </c>
      <c r="C27">
        <f t="shared" si="11"/>
        <v>1254903151.3333333</v>
      </c>
      <c r="F27" s="1">
        <v>11</v>
      </c>
      <c r="G27">
        <v>1</v>
      </c>
      <c r="H27">
        <v>3586</v>
      </c>
      <c r="I27">
        <v>3613655</v>
      </c>
      <c r="J27">
        <v>421099111</v>
      </c>
      <c r="K27">
        <v>444777187</v>
      </c>
      <c r="L27">
        <v>461420280</v>
      </c>
      <c r="N27" s="1">
        <v>11</v>
      </c>
      <c r="O27">
        <v>1</v>
      </c>
      <c r="P27">
        <v>3586</v>
      </c>
      <c r="Q27">
        <v>3613655</v>
      </c>
      <c r="R27">
        <v>1249475476</v>
      </c>
      <c r="S27">
        <v>1254757487</v>
      </c>
      <c r="T27">
        <v>1260476491</v>
      </c>
    </row>
    <row r="28" spans="2:20" ht="18" x14ac:dyDescent="0.2">
      <c r="B28">
        <f t="shared" si="10"/>
        <v>431987596.66666669</v>
      </c>
      <c r="C28">
        <f t="shared" si="11"/>
        <v>1260765945.3333333</v>
      </c>
      <c r="F28" s="1">
        <v>12</v>
      </c>
      <c r="G28">
        <v>1</v>
      </c>
      <c r="H28">
        <v>3586</v>
      </c>
      <c r="I28">
        <v>3613655</v>
      </c>
      <c r="J28">
        <v>421034737</v>
      </c>
      <c r="K28">
        <v>435772164</v>
      </c>
      <c r="L28">
        <v>439155889</v>
      </c>
      <c r="N28" s="1">
        <v>12</v>
      </c>
      <c r="O28">
        <v>1</v>
      </c>
      <c r="P28">
        <v>3586</v>
      </c>
      <c r="Q28">
        <v>3613655</v>
      </c>
      <c r="R28">
        <v>1256106893</v>
      </c>
      <c r="S28">
        <v>1260643024</v>
      </c>
      <c r="T28">
        <v>1265547919</v>
      </c>
    </row>
    <row r="29" spans="2:20" ht="18" x14ac:dyDescent="0.2">
      <c r="B29">
        <f t="shared" si="10"/>
        <v>439179376.33333331</v>
      </c>
      <c r="C29">
        <f t="shared" si="11"/>
        <v>1262770708</v>
      </c>
      <c r="F29" s="1">
        <v>13</v>
      </c>
      <c r="G29">
        <v>1</v>
      </c>
      <c r="H29">
        <v>3586</v>
      </c>
      <c r="I29">
        <v>3613655</v>
      </c>
      <c r="J29">
        <v>421633327</v>
      </c>
      <c r="K29">
        <v>435679509</v>
      </c>
      <c r="L29">
        <v>460225293</v>
      </c>
      <c r="N29" s="1">
        <v>13</v>
      </c>
      <c r="O29">
        <v>1</v>
      </c>
      <c r="P29">
        <v>3586</v>
      </c>
      <c r="Q29">
        <v>3613655</v>
      </c>
      <c r="R29">
        <v>1266591463</v>
      </c>
      <c r="S29">
        <v>1257994761</v>
      </c>
      <c r="T29">
        <v>1263725900</v>
      </c>
    </row>
    <row r="30" spans="2:20" ht="18" x14ac:dyDescent="0.2">
      <c r="B30">
        <f t="shared" si="10"/>
        <v>445163007</v>
      </c>
      <c r="C30">
        <f t="shared" si="11"/>
        <v>1259818923.3333333</v>
      </c>
      <c r="F30" s="1">
        <v>14</v>
      </c>
      <c r="G30">
        <v>1</v>
      </c>
      <c r="H30">
        <v>3586</v>
      </c>
      <c r="I30">
        <v>3613655</v>
      </c>
      <c r="J30">
        <v>422012022</v>
      </c>
      <c r="K30">
        <v>435926905</v>
      </c>
      <c r="L30">
        <v>477550094</v>
      </c>
      <c r="N30" s="1">
        <v>14</v>
      </c>
      <c r="O30">
        <v>1</v>
      </c>
      <c r="P30">
        <v>3586</v>
      </c>
      <c r="Q30">
        <v>3613655</v>
      </c>
      <c r="R30">
        <v>1255237215</v>
      </c>
      <c r="S30">
        <v>1254948688</v>
      </c>
      <c r="T30">
        <v>1269270867</v>
      </c>
    </row>
    <row r="31" spans="2:20" ht="18" x14ac:dyDescent="0.2">
      <c r="B31">
        <f t="shared" si="10"/>
        <v>430383222.66666669</v>
      </c>
      <c r="C31">
        <f t="shared" si="11"/>
        <v>1259885330.6666667</v>
      </c>
      <c r="F31" s="1">
        <v>15</v>
      </c>
      <c r="G31">
        <v>1</v>
      </c>
      <c r="H31">
        <v>3586</v>
      </c>
      <c r="I31">
        <v>3613655</v>
      </c>
      <c r="J31">
        <v>421206772</v>
      </c>
      <c r="K31">
        <v>421059483</v>
      </c>
      <c r="L31">
        <v>448883413</v>
      </c>
      <c r="N31" s="1">
        <v>15</v>
      </c>
      <c r="O31">
        <v>1</v>
      </c>
      <c r="P31">
        <v>3586</v>
      </c>
      <c r="Q31">
        <v>3613655</v>
      </c>
      <c r="R31">
        <v>1251950936</v>
      </c>
      <c r="S31">
        <v>1257120186</v>
      </c>
      <c r="T31">
        <v>1270584870</v>
      </c>
    </row>
    <row r="32" spans="2:20" ht="18" x14ac:dyDescent="0.2">
      <c r="B32">
        <f t="shared" si="10"/>
        <v>440045327.33333331</v>
      </c>
      <c r="C32">
        <f t="shared" si="11"/>
        <v>1261535738.3333333</v>
      </c>
      <c r="F32" s="1">
        <v>16</v>
      </c>
      <c r="G32">
        <v>1</v>
      </c>
      <c r="H32">
        <v>3586</v>
      </c>
      <c r="I32">
        <v>3613655</v>
      </c>
      <c r="J32">
        <v>421145054</v>
      </c>
      <c r="K32">
        <v>435889146</v>
      </c>
      <c r="L32">
        <v>463101782</v>
      </c>
      <c r="N32" s="1">
        <v>16</v>
      </c>
      <c r="O32">
        <v>1</v>
      </c>
      <c r="P32">
        <v>3586</v>
      </c>
      <c r="Q32">
        <v>3613655</v>
      </c>
      <c r="R32">
        <v>1260885203</v>
      </c>
      <c r="S32">
        <v>1259961212</v>
      </c>
      <c r="T32">
        <v>1263760800</v>
      </c>
    </row>
    <row r="33" spans="2:20" ht="18" x14ac:dyDescent="0.2">
      <c r="B33">
        <f t="shared" si="10"/>
        <v>440001664.33333331</v>
      </c>
      <c r="C33">
        <f t="shared" si="11"/>
        <v>1258922353</v>
      </c>
      <c r="F33" s="1">
        <v>17</v>
      </c>
      <c r="G33">
        <v>1</v>
      </c>
      <c r="H33">
        <v>3586</v>
      </c>
      <c r="I33">
        <v>3613655</v>
      </c>
      <c r="J33">
        <v>421142346</v>
      </c>
      <c r="K33">
        <v>450193709</v>
      </c>
      <c r="L33">
        <v>448668938</v>
      </c>
      <c r="N33" s="1">
        <v>17</v>
      </c>
      <c r="O33">
        <v>1</v>
      </c>
      <c r="P33">
        <v>3586</v>
      </c>
      <c r="Q33">
        <v>3613655</v>
      </c>
      <c r="R33">
        <v>1256256693</v>
      </c>
      <c r="S33">
        <v>1261150840</v>
      </c>
      <c r="T33">
        <v>1259359526</v>
      </c>
    </row>
    <row r="34" spans="2:20" ht="18" x14ac:dyDescent="0.2">
      <c r="B34">
        <f t="shared" si="10"/>
        <v>447482938.66666669</v>
      </c>
      <c r="C34">
        <f t="shared" si="11"/>
        <v>1261766121.3333333</v>
      </c>
      <c r="F34" s="1">
        <v>18</v>
      </c>
      <c r="G34">
        <v>1</v>
      </c>
      <c r="H34">
        <v>3586</v>
      </c>
      <c r="I34">
        <v>3613655</v>
      </c>
      <c r="J34">
        <v>421080317</v>
      </c>
      <c r="K34">
        <v>450153502</v>
      </c>
      <c r="L34">
        <v>471214997</v>
      </c>
      <c r="N34" s="1">
        <v>18</v>
      </c>
      <c r="O34">
        <v>1</v>
      </c>
      <c r="P34">
        <v>3586</v>
      </c>
      <c r="Q34">
        <v>3613655</v>
      </c>
      <c r="R34">
        <v>1257771998</v>
      </c>
      <c r="S34">
        <v>1267579812</v>
      </c>
      <c r="T34">
        <v>1259946554</v>
      </c>
    </row>
    <row r="35" spans="2:20" ht="18" x14ac:dyDescent="0.2">
      <c r="B35">
        <f t="shared" si="10"/>
        <v>437592035.66666669</v>
      </c>
      <c r="C35">
        <f t="shared" si="11"/>
        <v>1266541040.3333333</v>
      </c>
      <c r="F35" s="1">
        <v>19</v>
      </c>
      <c r="G35">
        <v>1</v>
      </c>
      <c r="H35">
        <v>3586</v>
      </c>
      <c r="I35">
        <v>3613655</v>
      </c>
      <c r="J35">
        <v>421025474</v>
      </c>
      <c r="K35">
        <v>435717224</v>
      </c>
      <c r="L35">
        <v>456033409</v>
      </c>
      <c r="N35" s="1">
        <v>19</v>
      </c>
      <c r="O35">
        <v>1</v>
      </c>
      <c r="P35">
        <v>3586</v>
      </c>
      <c r="Q35">
        <v>3613655</v>
      </c>
      <c r="R35">
        <v>1269292550</v>
      </c>
      <c r="S35">
        <v>1265722065</v>
      </c>
      <c r="T35">
        <v>1264608506</v>
      </c>
    </row>
    <row r="36" spans="2:20" ht="18" x14ac:dyDescent="0.2">
      <c r="B36">
        <f t="shared" si="10"/>
        <v>443961098</v>
      </c>
      <c r="C36">
        <f t="shared" si="11"/>
        <v>1262269923.3333333</v>
      </c>
      <c r="F36" s="1">
        <v>20</v>
      </c>
      <c r="G36">
        <v>1</v>
      </c>
      <c r="H36">
        <v>3586</v>
      </c>
      <c r="I36">
        <v>3613655</v>
      </c>
      <c r="J36">
        <v>421221932</v>
      </c>
      <c r="K36">
        <v>421039957</v>
      </c>
      <c r="L36">
        <v>489621405</v>
      </c>
      <c r="N36" s="1">
        <v>20</v>
      </c>
      <c r="O36">
        <v>1</v>
      </c>
      <c r="P36">
        <v>3586</v>
      </c>
      <c r="Q36">
        <v>3613655</v>
      </c>
      <c r="R36">
        <v>1265059038</v>
      </c>
      <c r="S36">
        <v>1259209087</v>
      </c>
      <c r="T36">
        <v>1262541645</v>
      </c>
    </row>
    <row r="37" spans="2:20" ht="18" x14ac:dyDescent="0.2">
      <c r="B37">
        <f t="shared" si="10"/>
        <v>435510546.33333331</v>
      </c>
      <c r="C37">
        <f t="shared" si="11"/>
        <v>1256464996</v>
      </c>
      <c r="F37" s="1">
        <v>21</v>
      </c>
      <c r="G37">
        <v>1</v>
      </c>
      <c r="H37">
        <v>3586</v>
      </c>
      <c r="I37">
        <v>3613655</v>
      </c>
      <c r="J37">
        <v>421132975</v>
      </c>
      <c r="K37">
        <v>421081834</v>
      </c>
      <c r="L37">
        <v>464316830</v>
      </c>
      <c r="N37" s="1">
        <v>21</v>
      </c>
      <c r="O37">
        <v>1</v>
      </c>
      <c r="P37">
        <v>3586</v>
      </c>
      <c r="Q37">
        <v>3613655</v>
      </c>
      <c r="R37">
        <v>1255309571</v>
      </c>
      <c r="S37">
        <v>1257392746</v>
      </c>
      <c r="T37">
        <v>1256692671</v>
      </c>
    </row>
    <row r="38" spans="2:20" ht="18" x14ac:dyDescent="0.2">
      <c r="B38">
        <f t="shared" si="10"/>
        <v>441147999</v>
      </c>
      <c r="C38">
        <f t="shared" si="11"/>
        <v>1260702418.3333333</v>
      </c>
      <c r="F38" s="1">
        <v>22</v>
      </c>
      <c r="G38">
        <v>1</v>
      </c>
      <c r="H38">
        <v>3586</v>
      </c>
      <c r="I38">
        <v>3613655</v>
      </c>
      <c r="J38">
        <v>421086780</v>
      </c>
      <c r="K38">
        <v>421006626</v>
      </c>
      <c r="L38">
        <v>481350591</v>
      </c>
      <c r="N38" s="1">
        <v>22</v>
      </c>
      <c r="O38">
        <v>1</v>
      </c>
      <c r="P38">
        <v>3586</v>
      </c>
      <c r="Q38">
        <v>3613655</v>
      </c>
      <c r="R38">
        <v>1260206208</v>
      </c>
      <c r="S38">
        <v>1263996663</v>
      </c>
      <c r="T38">
        <v>1257904384</v>
      </c>
    </row>
    <row r="39" spans="2:20" ht="18" x14ac:dyDescent="0.2">
      <c r="B39">
        <f t="shared" si="10"/>
        <v>440753990.66666669</v>
      </c>
      <c r="C39">
        <f t="shared" si="11"/>
        <v>1265245447.3333333</v>
      </c>
      <c r="F39" s="1">
        <v>23</v>
      </c>
      <c r="G39">
        <v>1</v>
      </c>
      <c r="H39">
        <v>3586</v>
      </c>
      <c r="I39">
        <v>3613655</v>
      </c>
      <c r="J39">
        <v>421161936</v>
      </c>
      <c r="K39">
        <v>456272413</v>
      </c>
      <c r="L39">
        <v>444827623</v>
      </c>
      <c r="N39" s="1">
        <v>23</v>
      </c>
      <c r="O39">
        <v>1</v>
      </c>
      <c r="P39">
        <v>3586</v>
      </c>
      <c r="Q39">
        <v>3613655</v>
      </c>
      <c r="R39">
        <v>1259763921</v>
      </c>
      <c r="S39">
        <v>1276205026</v>
      </c>
      <c r="T39">
        <v>1259767395</v>
      </c>
    </row>
    <row r="40" spans="2:20" ht="18" x14ac:dyDescent="0.2">
      <c r="B40">
        <f t="shared" si="10"/>
        <v>442897947.33333331</v>
      </c>
      <c r="C40">
        <f t="shared" si="11"/>
        <v>1259627723.3333333</v>
      </c>
      <c r="F40" s="1">
        <v>24</v>
      </c>
      <c r="G40">
        <v>1</v>
      </c>
      <c r="H40">
        <v>3586</v>
      </c>
      <c r="I40">
        <v>3613655</v>
      </c>
      <c r="J40">
        <v>421066834</v>
      </c>
      <c r="K40">
        <v>473356795</v>
      </c>
      <c r="L40">
        <v>434270213</v>
      </c>
      <c r="N40" s="1">
        <v>24</v>
      </c>
      <c r="O40">
        <v>1</v>
      </c>
      <c r="P40">
        <v>3586</v>
      </c>
      <c r="Q40">
        <v>3613655</v>
      </c>
      <c r="R40">
        <v>1264510038</v>
      </c>
      <c r="S40">
        <v>1254689069</v>
      </c>
      <c r="T40">
        <v>1259684063</v>
      </c>
    </row>
    <row r="41" spans="2:20" ht="18" x14ac:dyDescent="0.2">
      <c r="B41">
        <f t="shared" si="10"/>
        <v>444761339.33333331</v>
      </c>
      <c r="C41">
        <f t="shared" si="11"/>
        <v>1258476777.3333333</v>
      </c>
      <c r="F41" s="1">
        <v>25</v>
      </c>
      <c r="G41">
        <v>1</v>
      </c>
      <c r="H41">
        <v>3586</v>
      </c>
      <c r="I41">
        <v>3613655</v>
      </c>
      <c r="J41">
        <v>421067252</v>
      </c>
      <c r="K41">
        <v>435711553</v>
      </c>
      <c r="L41">
        <v>477505213</v>
      </c>
      <c r="N41" s="1">
        <v>25</v>
      </c>
      <c r="O41">
        <v>1</v>
      </c>
      <c r="P41">
        <v>3586</v>
      </c>
      <c r="Q41">
        <v>3613655</v>
      </c>
      <c r="R41">
        <v>1259053878</v>
      </c>
      <c r="S41">
        <v>1260698876</v>
      </c>
      <c r="T41">
        <v>1255677578</v>
      </c>
    </row>
    <row r="42" spans="2:20" ht="18" x14ac:dyDescent="0.2">
      <c r="B42">
        <f t="shared" si="10"/>
        <v>425469439</v>
      </c>
      <c r="C42">
        <f t="shared" si="11"/>
        <v>1264358495</v>
      </c>
      <c r="F42" s="1">
        <v>26</v>
      </c>
      <c r="G42">
        <v>1</v>
      </c>
      <c r="H42">
        <v>3586</v>
      </c>
      <c r="I42">
        <v>3613655</v>
      </c>
      <c r="J42">
        <v>421084544</v>
      </c>
      <c r="K42">
        <v>421070537</v>
      </c>
      <c r="L42">
        <v>434253236</v>
      </c>
      <c r="N42" s="1">
        <v>26</v>
      </c>
      <c r="O42">
        <v>1</v>
      </c>
      <c r="P42">
        <v>3586</v>
      </c>
      <c r="Q42">
        <v>3613655</v>
      </c>
      <c r="R42">
        <v>1266450915</v>
      </c>
      <c r="S42">
        <v>1260178412</v>
      </c>
      <c r="T42">
        <v>1266446158</v>
      </c>
    </row>
    <row r="43" spans="2:20" ht="18" x14ac:dyDescent="0.2">
      <c r="B43">
        <f t="shared" si="10"/>
        <v>443017571.33333331</v>
      </c>
      <c r="C43">
        <f t="shared" si="11"/>
        <v>1259795869.6666667</v>
      </c>
      <c r="F43" s="1">
        <v>27</v>
      </c>
      <c r="G43">
        <v>1</v>
      </c>
      <c r="H43">
        <v>3586</v>
      </c>
      <c r="I43">
        <v>3613655</v>
      </c>
      <c r="J43">
        <v>421073296</v>
      </c>
      <c r="K43">
        <v>435660514</v>
      </c>
      <c r="L43">
        <v>472318904</v>
      </c>
      <c r="N43" s="1">
        <v>27</v>
      </c>
      <c r="O43">
        <v>1</v>
      </c>
      <c r="P43">
        <v>3586</v>
      </c>
      <c r="Q43">
        <v>3613655</v>
      </c>
      <c r="R43">
        <v>1253726363</v>
      </c>
      <c r="S43">
        <v>1267665554</v>
      </c>
      <c r="T43">
        <v>1257995692</v>
      </c>
    </row>
    <row r="44" spans="2:20" ht="18" x14ac:dyDescent="0.2">
      <c r="B44">
        <f t="shared" si="10"/>
        <v>432750907</v>
      </c>
      <c r="C44">
        <f t="shared" si="11"/>
        <v>1260330277.6666667</v>
      </c>
      <c r="F44" s="1">
        <v>28</v>
      </c>
      <c r="G44">
        <v>1</v>
      </c>
      <c r="H44">
        <v>3586</v>
      </c>
      <c r="I44">
        <v>3613655</v>
      </c>
      <c r="J44">
        <v>421144025</v>
      </c>
      <c r="K44">
        <v>421111632</v>
      </c>
      <c r="L44">
        <v>455997064</v>
      </c>
      <c r="N44" s="1">
        <v>28</v>
      </c>
      <c r="O44">
        <v>1</v>
      </c>
      <c r="P44">
        <v>3586</v>
      </c>
      <c r="Q44">
        <v>3613655</v>
      </c>
      <c r="R44">
        <v>1255307085</v>
      </c>
      <c r="S44">
        <v>1269022578</v>
      </c>
      <c r="T44">
        <v>1256661170</v>
      </c>
    </row>
    <row r="45" spans="2:20" ht="18" x14ac:dyDescent="0.2">
      <c r="B45">
        <f t="shared" si="10"/>
        <v>439577150.66666669</v>
      </c>
      <c r="C45">
        <f t="shared" si="11"/>
        <v>1255999820.3333333</v>
      </c>
      <c r="F45" s="1">
        <v>29</v>
      </c>
      <c r="G45">
        <v>1</v>
      </c>
      <c r="H45">
        <v>3586</v>
      </c>
      <c r="I45">
        <v>3613655</v>
      </c>
      <c r="J45">
        <v>421051319</v>
      </c>
      <c r="K45">
        <v>441658068</v>
      </c>
      <c r="L45">
        <v>456022065</v>
      </c>
      <c r="N45" s="1">
        <v>29</v>
      </c>
      <c r="O45">
        <v>1</v>
      </c>
      <c r="P45">
        <v>3586</v>
      </c>
      <c r="Q45">
        <v>3613655</v>
      </c>
      <c r="R45">
        <v>1255154588</v>
      </c>
      <c r="S45">
        <v>1252914400</v>
      </c>
      <c r="T45">
        <v>1259930473</v>
      </c>
    </row>
    <row r="46" spans="2:20" ht="18" x14ac:dyDescent="0.2">
      <c r="B46">
        <f t="shared" si="10"/>
        <v>450902558</v>
      </c>
      <c r="C46">
        <f t="shared" si="11"/>
        <v>1259128968.3333333</v>
      </c>
      <c r="F46" s="1">
        <v>30</v>
      </c>
      <c r="G46">
        <v>1</v>
      </c>
      <c r="H46">
        <v>3586</v>
      </c>
      <c r="I46">
        <v>3613655</v>
      </c>
      <c r="J46">
        <v>421191423</v>
      </c>
      <c r="K46">
        <v>458689744</v>
      </c>
      <c r="L46">
        <v>472826507</v>
      </c>
      <c r="N46" s="1">
        <v>30</v>
      </c>
      <c r="O46">
        <v>1</v>
      </c>
      <c r="P46">
        <v>3586</v>
      </c>
      <c r="Q46">
        <v>3613655</v>
      </c>
      <c r="R46">
        <v>1257193742</v>
      </c>
      <c r="S46">
        <v>1260918622</v>
      </c>
      <c r="T46">
        <v>1259274541</v>
      </c>
    </row>
    <row r="47" spans="2:20" ht="18" x14ac:dyDescent="0.2">
      <c r="B47">
        <f t="shared" si="10"/>
        <v>439086757.66666669</v>
      </c>
      <c r="C47">
        <f t="shared" si="11"/>
        <v>1260477330</v>
      </c>
      <c r="F47" s="1">
        <v>31</v>
      </c>
      <c r="G47">
        <v>1</v>
      </c>
      <c r="H47">
        <v>3586</v>
      </c>
      <c r="I47">
        <v>3613655</v>
      </c>
      <c r="J47">
        <v>421182882</v>
      </c>
      <c r="K47">
        <v>440097823</v>
      </c>
      <c r="L47">
        <v>455979568</v>
      </c>
      <c r="N47" s="1">
        <v>31</v>
      </c>
      <c r="O47">
        <v>1</v>
      </c>
      <c r="P47">
        <v>3586</v>
      </c>
      <c r="Q47">
        <v>3613655</v>
      </c>
      <c r="R47">
        <v>1255954690</v>
      </c>
      <c r="S47">
        <v>1257720414</v>
      </c>
      <c r="T47">
        <v>1267756886</v>
      </c>
    </row>
    <row r="48" spans="2:20" ht="18" x14ac:dyDescent="0.2">
      <c r="B48">
        <f t="shared" ref="B48:B79" si="12">SUM(J48,K48,L48)/3</f>
        <v>452163643.66666669</v>
      </c>
      <c r="C48">
        <f t="shared" ref="C48:C79" si="13">SUM(R48,S48,T48)/3</f>
        <v>1256993515.6666667</v>
      </c>
      <c r="F48" s="1">
        <v>32</v>
      </c>
      <c r="G48">
        <v>1</v>
      </c>
      <c r="H48">
        <v>3586</v>
      </c>
      <c r="I48">
        <v>3613655</v>
      </c>
      <c r="J48">
        <v>421085280</v>
      </c>
      <c r="K48">
        <v>445790483</v>
      </c>
      <c r="L48">
        <v>489615168</v>
      </c>
      <c r="N48" s="1">
        <v>32</v>
      </c>
      <c r="O48">
        <v>1</v>
      </c>
      <c r="P48">
        <v>3586</v>
      </c>
      <c r="Q48">
        <v>3613655</v>
      </c>
      <c r="R48">
        <v>1259621335</v>
      </c>
      <c r="S48">
        <v>1257727967</v>
      </c>
      <c r="T48">
        <v>1253631245</v>
      </c>
    </row>
    <row r="49" spans="2:20" ht="18" x14ac:dyDescent="0.2">
      <c r="B49">
        <f t="shared" si="12"/>
        <v>446398070</v>
      </c>
      <c r="C49">
        <f t="shared" si="13"/>
        <v>1259834402</v>
      </c>
      <c r="F49" s="1">
        <v>33</v>
      </c>
      <c r="G49">
        <v>1</v>
      </c>
      <c r="H49">
        <v>3586</v>
      </c>
      <c r="I49">
        <v>3613655</v>
      </c>
      <c r="J49">
        <v>421127468</v>
      </c>
      <c r="K49">
        <v>435721145</v>
      </c>
      <c r="L49">
        <v>482345597</v>
      </c>
      <c r="N49" s="1">
        <v>33</v>
      </c>
      <c r="O49">
        <v>1</v>
      </c>
      <c r="P49">
        <v>3586</v>
      </c>
      <c r="Q49">
        <v>3613655</v>
      </c>
      <c r="R49">
        <v>1261229243</v>
      </c>
      <c r="S49">
        <v>1264334855</v>
      </c>
      <c r="T49">
        <v>1253939108</v>
      </c>
    </row>
    <row r="50" spans="2:20" ht="18" x14ac:dyDescent="0.2">
      <c r="B50">
        <f t="shared" si="12"/>
        <v>436186075.33333331</v>
      </c>
      <c r="C50">
        <f t="shared" si="13"/>
        <v>1258785156.3333333</v>
      </c>
      <c r="F50" s="1">
        <v>34</v>
      </c>
      <c r="G50">
        <v>1</v>
      </c>
      <c r="H50">
        <v>3586</v>
      </c>
      <c r="I50">
        <v>3613655</v>
      </c>
      <c r="J50">
        <v>421058564</v>
      </c>
      <c r="K50">
        <v>424202184</v>
      </c>
      <c r="L50">
        <v>463297478</v>
      </c>
      <c r="N50" s="1">
        <v>34</v>
      </c>
      <c r="O50">
        <v>1</v>
      </c>
      <c r="P50">
        <v>3586</v>
      </c>
      <c r="Q50">
        <v>3613655</v>
      </c>
      <c r="R50">
        <v>1264399224</v>
      </c>
      <c r="S50">
        <v>1261367479</v>
      </c>
      <c r="T50">
        <v>1250588766</v>
      </c>
    </row>
    <row r="51" spans="2:20" ht="18" x14ac:dyDescent="0.2">
      <c r="B51">
        <f t="shared" si="12"/>
        <v>442588866</v>
      </c>
      <c r="C51">
        <f t="shared" si="13"/>
        <v>1259441456.3333333</v>
      </c>
      <c r="F51" s="1">
        <v>35</v>
      </c>
      <c r="G51">
        <v>1</v>
      </c>
      <c r="H51">
        <v>3586</v>
      </c>
      <c r="I51">
        <v>3613655</v>
      </c>
      <c r="J51">
        <v>421099241</v>
      </c>
      <c r="K51">
        <v>457783038</v>
      </c>
      <c r="L51">
        <v>448884319</v>
      </c>
      <c r="N51" s="1">
        <v>35</v>
      </c>
      <c r="O51">
        <v>1</v>
      </c>
      <c r="P51">
        <v>3586</v>
      </c>
      <c r="Q51">
        <v>3613655</v>
      </c>
      <c r="R51">
        <v>1256209644</v>
      </c>
      <c r="S51">
        <v>1266228491</v>
      </c>
      <c r="T51">
        <v>1255886234</v>
      </c>
    </row>
    <row r="52" spans="2:20" ht="18" x14ac:dyDescent="0.2">
      <c r="B52">
        <f t="shared" si="12"/>
        <v>430841539.33333331</v>
      </c>
      <c r="C52">
        <f t="shared" si="13"/>
        <v>1265878604.3333333</v>
      </c>
      <c r="F52" s="1">
        <v>36</v>
      </c>
      <c r="G52">
        <v>1</v>
      </c>
      <c r="H52">
        <v>3586</v>
      </c>
      <c r="I52">
        <v>3613655</v>
      </c>
      <c r="J52">
        <v>421106795</v>
      </c>
      <c r="K52">
        <v>425101553</v>
      </c>
      <c r="L52">
        <v>446316270</v>
      </c>
      <c r="N52" s="1">
        <v>36</v>
      </c>
      <c r="O52">
        <v>1</v>
      </c>
      <c r="P52">
        <v>3586</v>
      </c>
      <c r="Q52">
        <v>3613655</v>
      </c>
      <c r="R52">
        <v>1266170414</v>
      </c>
      <c r="S52">
        <v>1265769641</v>
      </c>
      <c r="T52">
        <v>1265695758</v>
      </c>
    </row>
    <row r="53" spans="2:20" ht="18" x14ac:dyDescent="0.2">
      <c r="B53">
        <f t="shared" si="12"/>
        <v>453753827</v>
      </c>
      <c r="C53">
        <f t="shared" si="13"/>
        <v>1258000166</v>
      </c>
      <c r="F53" s="1">
        <v>37</v>
      </c>
      <c r="G53">
        <v>1</v>
      </c>
      <c r="H53">
        <v>3586</v>
      </c>
      <c r="I53">
        <v>3613655</v>
      </c>
      <c r="J53">
        <v>421091275</v>
      </c>
      <c r="K53">
        <v>450517948</v>
      </c>
      <c r="L53">
        <v>489652258</v>
      </c>
      <c r="N53" s="1">
        <v>37</v>
      </c>
      <c r="O53">
        <v>1</v>
      </c>
      <c r="P53">
        <v>3586</v>
      </c>
      <c r="Q53">
        <v>3613655</v>
      </c>
      <c r="R53">
        <v>1259797853</v>
      </c>
      <c r="S53">
        <v>1252353008</v>
      </c>
      <c r="T53">
        <v>1261849637</v>
      </c>
    </row>
    <row r="54" spans="2:20" ht="18" x14ac:dyDescent="0.2">
      <c r="B54">
        <f t="shared" si="12"/>
        <v>441527265.33333331</v>
      </c>
      <c r="C54">
        <f t="shared" si="13"/>
        <v>1259045474</v>
      </c>
      <c r="F54" s="1">
        <v>38</v>
      </c>
      <c r="G54">
        <v>1</v>
      </c>
      <c r="H54">
        <v>3586</v>
      </c>
      <c r="I54">
        <v>3613655</v>
      </c>
      <c r="J54">
        <v>421248618</v>
      </c>
      <c r="K54">
        <v>435766878</v>
      </c>
      <c r="L54">
        <v>467566300</v>
      </c>
      <c r="N54" s="1">
        <v>38</v>
      </c>
      <c r="O54">
        <v>1</v>
      </c>
      <c r="P54">
        <v>3586</v>
      </c>
      <c r="Q54">
        <v>3613655</v>
      </c>
      <c r="R54">
        <v>1258668279</v>
      </c>
      <c r="S54">
        <v>1256727983</v>
      </c>
      <c r="T54">
        <v>1261740160</v>
      </c>
    </row>
    <row r="55" spans="2:20" ht="18" x14ac:dyDescent="0.2">
      <c r="B55">
        <f t="shared" si="12"/>
        <v>440775657.66666669</v>
      </c>
      <c r="C55">
        <f t="shared" si="13"/>
        <v>1262825035</v>
      </c>
      <c r="F55" s="1">
        <v>39</v>
      </c>
      <c r="G55">
        <v>1</v>
      </c>
      <c r="H55">
        <v>3586</v>
      </c>
      <c r="I55">
        <v>3613655</v>
      </c>
      <c r="J55">
        <v>421201902</v>
      </c>
      <c r="K55">
        <v>452415277</v>
      </c>
      <c r="L55">
        <v>448709794</v>
      </c>
      <c r="N55" s="1">
        <v>39</v>
      </c>
      <c r="O55">
        <v>1</v>
      </c>
      <c r="P55">
        <v>3586</v>
      </c>
      <c r="Q55">
        <v>3613655</v>
      </c>
      <c r="R55">
        <v>1261682949</v>
      </c>
      <c r="S55">
        <v>1262863675</v>
      </c>
      <c r="T55">
        <v>1263928481</v>
      </c>
    </row>
    <row r="56" spans="2:20" ht="18" x14ac:dyDescent="0.2">
      <c r="B56">
        <f t="shared" si="12"/>
        <v>458501322.33333331</v>
      </c>
      <c r="C56">
        <f t="shared" si="13"/>
        <v>1261995302</v>
      </c>
      <c r="F56" s="1">
        <v>40</v>
      </c>
      <c r="G56">
        <v>1</v>
      </c>
      <c r="H56">
        <v>3586</v>
      </c>
      <c r="I56">
        <v>3613655</v>
      </c>
      <c r="J56">
        <v>421094350</v>
      </c>
      <c r="K56">
        <v>476907929</v>
      </c>
      <c r="L56">
        <v>477501688</v>
      </c>
      <c r="N56" s="1">
        <v>40</v>
      </c>
      <c r="O56">
        <v>1</v>
      </c>
      <c r="P56">
        <v>3586</v>
      </c>
      <c r="Q56">
        <v>3613655</v>
      </c>
      <c r="R56">
        <v>1257992818</v>
      </c>
      <c r="S56">
        <v>1263147320</v>
      </c>
      <c r="T56">
        <v>1264845768</v>
      </c>
    </row>
    <row r="57" spans="2:20" ht="18" x14ac:dyDescent="0.2">
      <c r="B57">
        <f t="shared" si="12"/>
        <v>435385586.66666669</v>
      </c>
      <c r="C57">
        <f t="shared" si="13"/>
        <v>1259952521</v>
      </c>
      <c r="F57" s="1">
        <v>41</v>
      </c>
      <c r="G57">
        <v>1</v>
      </c>
      <c r="H57">
        <v>3586</v>
      </c>
      <c r="I57">
        <v>3613655</v>
      </c>
      <c r="J57">
        <v>421128415</v>
      </c>
      <c r="K57">
        <v>421041595</v>
      </c>
      <c r="L57">
        <v>463986750</v>
      </c>
      <c r="N57" s="1">
        <v>41</v>
      </c>
      <c r="O57">
        <v>1</v>
      </c>
      <c r="P57">
        <v>3586</v>
      </c>
      <c r="Q57">
        <v>3613655</v>
      </c>
      <c r="R57">
        <v>1254780392</v>
      </c>
      <c r="S57">
        <v>1261038376</v>
      </c>
      <c r="T57">
        <v>1264038795</v>
      </c>
    </row>
    <row r="58" spans="2:20" ht="18" x14ac:dyDescent="0.2">
      <c r="B58">
        <f t="shared" si="12"/>
        <v>437606053.33333331</v>
      </c>
      <c r="C58">
        <f t="shared" si="13"/>
        <v>1257114189.3333333</v>
      </c>
      <c r="F58" s="1">
        <v>42</v>
      </c>
      <c r="G58">
        <v>1</v>
      </c>
      <c r="H58">
        <v>3586</v>
      </c>
      <c r="I58">
        <v>3613655</v>
      </c>
      <c r="J58">
        <v>421116696</v>
      </c>
      <c r="K58">
        <v>435717092</v>
      </c>
      <c r="L58">
        <v>455984372</v>
      </c>
      <c r="N58" s="1">
        <v>42</v>
      </c>
      <c r="O58">
        <v>1</v>
      </c>
      <c r="P58">
        <v>3586</v>
      </c>
      <c r="Q58">
        <v>3613655</v>
      </c>
      <c r="R58">
        <v>1254594353</v>
      </c>
      <c r="S58">
        <v>1254480137</v>
      </c>
      <c r="T58">
        <v>1262268078</v>
      </c>
    </row>
    <row r="59" spans="2:20" ht="18" x14ac:dyDescent="0.2">
      <c r="B59">
        <f t="shared" si="12"/>
        <v>443258385.33333331</v>
      </c>
      <c r="C59">
        <f t="shared" si="13"/>
        <v>1255699685.6666667</v>
      </c>
      <c r="F59" s="1">
        <v>43</v>
      </c>
      <c r="G59">
        <v>1</v>
      </c>
      <c r="H59">
        <v>3586</v>
      </c>
      <c r="I59">
        <v>3613655</v>
      </c>
      <c r="J59">
        <v>421163625</v>
      </c>
      <c r="K59">
        <v>435787614</v>
      </c>
      <c r="L59">
        <v>472823917</v>
      </c>
      <c r="N59" s="1">
        <v>43</v>
      </c>
      <c r="O59">
        <v>1</v>
      </c>
      <c r="P59">
        <v>3586</v>
      </c>
      <c r="Q59">
        <v>3613655</v>
      </c>
      <c r="R59">
        <v>1257261474</v>
      </c>
      <c r="S59">
        <v>1254624982</v>
      </c>
      <c r="T59">
        <v>1255212601</v>
      </c>
    </row>
    <row r="60" spans="2:20" ht="18" x14ac:dyDescent="0.2">
      <c r="B60">
        <f t="shared" si="12"/>
        <v>448135878.66666669</v>
      </c>
      <c r="C60">
        <f t="shared" si="13"/>
        <v>1257512540.6666667</v>
      </c>
      <c r="F60" s="1">
        <v>44</v>
      </c>
      <c r="G60">
        <v>1</v>
      </c>
      <c r="H60">
        <v>3586</v>
      </c>
      <c r="I60">
        <v>3613655</v>
      </c>
      <c r="J60">
        <v>421218678</v>
      </c>
      <c r="K60">
        <v>450356029</v>
      </c>
      <c r="L60">
        <v>472832929</v>
      </c>
      <c r="N60" s="1">
        <v>44</v>
      </c>
      <c r="O60">
        <v>1</v>
      </c>
      <c r="P60">
        <v>3586</v>
      </c>
      <c r="Q60">
        <v>3613655</v>
      </c>
      <c r="R60">
        <v>1251982760</v>
      </c>
      <c r="S60">
        <v>1266234129</v>
      </c>
      <c r="T60">
        <v>1254320733</v>
      </c>
    </row>
    <row r="61" spans="2:20" ht="18" x14ac:dyDescent="0.2">
      <c r="B61">
        <f t="shared" si="12"/>
        <v>442936132</v>
      </c>
      <c r="C61">
        <f t="shared" si="13"/>
        <v>1258222902.6666667</v>
      </c>
      <c r="F61" s="1">
        <v>45</v>
      </c>
      <c r="G61">
        <v>1</v>
      </c>
      <c r="H61">
        <v>3586</v>
      </c>
      <c r="I61">
        <v>3613655</v>
      </c>
      <c r="J61">
        <v>421619455</v>
      </c>
      <c r="K61">
        <v>442504536</v>
      </c>
      <c r="L61">
        <v>464684405</v>
      </c>
      <c r="N61" s="1">
        <v>45</v>
      </c>
      <c r="O61">
        <v>1</v>
      </c>
      <c r="P61">
        <v>3586</v>
      </c>
      <c r="Q61">
        <v>3613655</v>
      </c>
      <c r="R61">
        <v>1253885354</v>
      </c>
      <c r="S61">
        <v>1256815544</v>
      </c>
      <c r="T61">
        <v>1263967810</v>
      </c>
    </row>
    <row r="62" spans="2:20" ht="18" x14ac:dyDescent="0.2">
      <c r="B62">
        <f t="shared" si="12"/>
        <v>437379966</v>
      </c>
      <c r="C62">
        <f t="shared" si="13"/>
        <v>1263441829</v>
      </c>
      <c r="F62" s="1">
        <v>46</v>
      </c>
      <c r="G62">
        <v>1</v>
      </c>
      <c r="H62">
        <v>3586</v>
      </c>
      <c r="I62">
        <v>3613655</v>
      </c>
      <c r="J62">
        <v>421510813</v>
      </c>
      <c r="K62">
        <v>443327864</v>
      </c>
      <c r="L62">
        <v>447301221</v>
      </c>
      <c r="N62" s="1">
        <v>46</v>
      </c>
      <c r="O62">
        <v>1</v>
      </c>
      <c r="P62">
        <v>3586</v>
      </c>
      <c r="Q62">
        <v>3613655</v>
      </c>
      <c r="R62">
        <v>1259509017</v>
      </c>
      <c r="S62">
        <v>1264671798</v>
      </c>
      <c r="T62">
        <v>1266144672</v>
      </c>
    </row>
    <row r="63" spans="2:20" ht="18" x14ac:dyDescent="0.2">
      <c r="B63">
        <f t="shared" si="12"/>
        <v>432872593</v>
      </c>
      <c r="C63">
        <f t="shared" si="13"/>
        <v>1261791684.3333333</v>
      </c>
      <c r="F63" s="1">
        <v>47</v>
      </c>
      <c r="G63">
        <v>1</v>
      </c>
      <c r="H63">
        <v>3586</v>
      </c>
      <c r="I63">
        <v>3613655</v>
      </c>
      <c r="J63">
        <v>421051911</v>
      </c>
      <c r="K63">
        <v>421561908</v>
      </c>
      <c r="L63">
        <v>456003960</v>
      </c>
      <c r="N63" s="1">
        <v>47</v>
      </c>
      <c r="O63">
        <v>1</v>
      </c>
      <c r="P63">
        <v>3586</v>
      </c>
      <c r="Q63">
        <v>3613655</v>
      </c>
      <c r="R63">
        <v>1256969920</v>
      </c>
      <c r="S63">
        <v>1263163319</v>
      </c>
      <c r="T63">
        <v>1265241814</v>
      </c>
    </row>
    <row r="64" spans="2:20" ht="18" x14ac:dyDescent="0.2">
      <c r="B64">
        <f t="shared" si="12"/>
        <v>447439241.33333331</v>
      </c>
      <c r="C64">
        <f t="shared" si="13"/>
        <v>1263640928</v>
      </c>
      <c r="F64" s="1">
        <v>48</v>
      </c>
      <c r="G64">
        <v>1</v>
      </c>
      <c r="H64">
        <v>3586</v>
      </c>
      <c r="I64">
        <v>3613655</v>
      </c>
      <c r="J64">
        <v>421169412</v>
      </c>
      <c r="K64">
        <v>435169969</v>
      </c>
      <c r="L64">
        <v>485978343</v>
      </c>
      <c r="N64" s="1">
        <v>48</v>
      </c>
      <c r="O64">
        <v>1</v>
      </c>
      <c r="P64">
        <v>3586</v>
      </c>
      <c r="Q64">
        <v>3613655</v>
      </c>
      <c r="R64">
        <v>1255508577</v>
      </c>
      <c r="S64">
        <v>1265551587</v>
      </c>
      <c r="T64">
        <v>1269862620</v>
      </c>
    </row>
    <row r="65" spans="2:20" ht="18" x14ac:dyDescent="0.2">
      <c r="B65">
        <f t="shared" si="12"/>
        <v>453650784.33333331</v>
      </c>
      <c r="C65">
        <f t="shared" si="13"/>
        <v>1260657858</v>
      </c>
      <c r="F65" s="1">
        <v>49</v>
      </c>
      <c r="G65">
        <v>1</v>
      </c>
      <c r="H65">
        <v>3586</v>
      </c>
      <c r="I65">
        <v>3613655</v>
      </c>
      <c r="J65">
        <v>421062434</v>
      </c>
      <c r="K65">
        <v>463382120</v>
      </c>
      <c r="L65">
        <v>476507799</v>
      </c>
      <c r="N65" s="1">
        <v>49</v>
      </c>
      <c r="O65">
        <v>1</v>
      </c>
      <c r="P65">
        <v>3586</v>
      </c>
      <c r="Q65">
        <v>3613655</v>
      </c>
      <c r="R65">
        <v>1258939026</v>
      </c>
      <c r="S65">
        <v>1251780112</v>
      </c>
      <c r="T65">
        <v>1271254436</v>
      </c>
    </row>
    <row r="66" spans="2:20" ht="18" x14ac:dyDescent="0.2">
      <c r="B66">
        <f t="shared" si="12"/>
        <v>450600221.66666669</v>
      </c>
      <c r="C66">
        <f t="shared" si="13"/>
        <v>1261522714.6666667</v>
      </c>
      <c r="F66" s="1">
        <v>50</v>
      </c>
      <c r="G66">
        <v>1</v>
      </c>
      <c r="H66">
        <v>3586</v>
      </c>
      <c r="I66">
        <v>3613655</v>
      </c>
      <c r="J66">
        <v>421114049</v>
      </c>
      <c r="K66">
        <v>457861805</v>
      </c>
      <c r="L66">
        <v>472824811</v>
      </c>
      <c r="N66" s="1">
        <v>50</v>
      </c>
      <c r="O66">
        <v>1</v>
      </c>
      <c r="P66">
        <v>3586</v>
      </c>
      <c r="Q66">
        <v>3613655</v>
      </c>
      <c r="R66">
        <v>1259834386</v>
      </c>
      <c r="S66">
        <v>1256200190</v>
      </c>
      <c r="T66">
        <v>1268533568</v>
      </c>
    </row>
    <row r="67" spans="2:20" ht="18" x14ac:dyDescent="0.2">
      <c r="B67">
        <f t="shared" si="12"/>
        <v>445918024</v>
      </c>
      <c r="C67">
        <f t="shared" si="13"/>
        <v>1257885187</v>
      </c>
      <c r="F67" s="1">
        <v>51</v>
      </c>
      <c r="G67">
        <v>1</v>
      </c>
      <c r="H67">
        <v>3586</v>
      </c>
      <c r="I67">
        <v>3613655</v>
      </c>
      <c r="J67">
        <v>421163634</v>
      </c>
      <c r="K67">
        <v>443766355</v>
      </c>
      <c r="L67">
        <v>472824083</v>
      </c>
      <c r="N67" s="1">
        <v>51</v>
      </c>
      <c r="O67">
        <v>1</v>
      </c>
      <c r="P67">
        <v>3586</v>
      </c>
      <c r="Q67">
        <v>3613655</v>
      </c>
      <c r="R67">
        <v>1260014491</v>
      </c>
      <c r="S67">
        <v>1251344284</v>
      </c>
      <c r="T67">
        <v>1262296786</v>
      </c>
    </row>
    <row r="68" spans="2:20" ht="18" x14ac:dyDescent="0.2">
      <c r="B68">
        <f t="shared" si="12"/>
        <v>443435024</v>
      </c>
      <c r="C68">
        <f t="shared" si="13"/>
        <v>1254252017</v>
      </c>
      <c r="F68" s="1">
        <v>52</v>
      </c>
      <c r="G68">
        <v>1</v>
      </c>
      <c r="H68">
        <v>3586</v>
      </c>
      <c r="I68">
        <v>3613655</v>
      </c>
      <c r="J68">
        <v>421080301</v>
      </c>
      <c r="K68">
        <v>450427496</v>
      </c>
      <c r="L68">
        <v>458797275</v>
      </c>
      <c r="N68" s="1">
        <v>52</v>
      </c>
      <c r="O68">
        <v>1</v>
      </c>
      <c r="P68">
        <v>3586</v>
      </c>
      <c r="Q68">
        <v>3613655</v>
      </c>
      <c r="R68">
        <v>1254242187</v>
      </c>
      <c r="S68">
        <v>1252584539</v>
      </c>
      <c r="T68">
        <v>1255929325</v>
      </c>
    </row>
    <row r="69" spans="2:20" ht="18" x14ac:dyDescent="0.2">
      <c r="B69">
        <f t="shared" si="12"/>
        <v>439912071.33333331</v>
      </c>
      <c r="C69">
        <f t="shared" si="13"/>
        <v>1255569405.3333333</v>
      </c>
      <c r="F69" s="1">
        <v>53</v>
      </c>
      <c r="G69">
        <v>1</v>
      </c>
      <c r="H69">
        <v>3586</v>
      </c>
      <c r="I69">
        <v>3613655</v>
      </c>
      <c r="J69">
        <v>421251760</v>
      </c>
      <c r="K69">
        <v>428467896</v>
      </c>
      <c r="L69">
        <v>470016558</v>
      </c>
      <c r="N69" s="1">
        <v>53</v>
      </c>
      <c r="O69">
        <v>1</v>
      </c>
      <c r="P69">
        <v>3586</v>
      </c>
      <c r="Q69">
        <v>3613655</v>
      </c>
      <c r="R69">
        <v>1257527271</v>
      </c>
      <c r="S69">
        <v>1248456909</v>
      </c>
      <c r="T69">
        <v>1260724036</v>
      </c>
    </row>
    <row r="70" spans="2:20" ht="18" x14ac:dyDescent="0.2">
      <c r="B70">
        <f t="shared" si="12"/>
        <v>449644798.33333331</v>
      </c>
      <c r="C70">
        <f t="shared" si="13"/>
        <v>1256012581.6666667</v>
      </c>
      <c r="F70" s="1">
        <v>54</v>
      </c>
      <c r="G70">
        <v>1</v>
      </c>
      <c r="H70">
        <v>3586</v>
      </c>
      <c r="I70">
        <v>3613655</v>
      </c>
      <c r="J70">
        <v>421113845</v>
      </c>
      <c r="K70">
        <v>471628095</v>
      </c>
      <c r="L70">
        <v>456192455</v>
      </c>
      <c r="N70" s="1">
        <v>54</v>
      </c>
      <c r="O70">
        <v>1</v>
      </c>
      <c r="P70">
        <v>3586</v>
      </c>
      <c r="Q70">
        <v>3613655</v>
      </c>
      <c r="R70">
        <v>1255333069</v>
      </c>
      <c r="S70">
        <v>1249571122</v>
      </c>
      <c r="T70">
        <v>1263133554</v>
      </c>
    </row>
    <row r="71" spans="2:20" ht="18" x14ac:dyDescent="0.2">
      <c r="B71">
        <f t="shared" si="12"/>
        <v>440243841.66666669</v>
      </c>
      <c r="C71">
        <f t="shared" si="13"/>
        <v>1258609597.6666667</v>
      </c>
      <c r="F71" s="1">
        <v>55</v>
      </c>
      <c r="G71">
        <v>1</v>
      </c>
      <c r="H71">
        <v>3586</v>
      </c>
      <c r="I71">
        <v>3613655</v>
      </c>
      <c r="J71">
        <v>421078847</v>
      </c>
      <c r="K71">
        <v>427019734</v>
      </c>
      <c r="L71">
        <v>472632944</v>
      </c>
      <c r="N71" s="1">
        <v>55</v>
      </c>
      <c r="O71">
        <v>1</v>
      </c>
      <c r="P71">
        <v>3586</v>
      </c>
      <c r="Q71">
        <v>3613655</v>
      </c>
      <c r="R71">
        <v>1252514285</v>
      </c>
      <c r="S71">
        <v>1259310802</v>
      </c>
      <c r="T71">
        <v>1264003706</v>
      </c>
    </row>
    <row r="72" spans="2:20" ht="18" x14ac:dyDescent="0.2">
      <c r="B72">
        <f t="shared" si="12"/>
        <v>446023149.66666669</v>
      </c>
      <c r="C72">
        <f t="shared" si="13"/>
        <v>1259654471</v>
      </c>
      <c r="F72" s="1">
        <v>56</v>
      </c>
      <c r="G72">
        <v>1</v>
      </c>
      <c r="H72">
        <v>3586</v>
      </c>
      <c r="I72">
        <v>3613655</v>
      </c>
      <c r="J72">
        <v>421141556</v>
      </c>
      <c r="K72">
        <v>444098544</v>
      </c>
      <c r="L72">
        <v>472829349</v>
      </c>
      <c r="N72" s="1">
        <v>56</v>
      </c>
      <c r="O72">
        <v>1</v>
      </c>
      <c r="P72">
        <v>3586</v>
      </c>
      <c r="Q72">
        <v>3613655</v>
      </c>
      <c r="R72">
        <v>1259551326</v>
      </c>
      <c r="S72">
        <v>1256448061</v>
      </c>
      <c r="T72">
        <v>1262964026</v>
      </c>
    </row>
    <row r="73" spans="2:20" ht="18" x14ac:dyDescent="0.2">
      <c r="B73">
        <f t="shared" si="12"/>
        <v>447235709</v>
      </c>
      <c r="C73">
        <f t="shared" si="13"/>
        <v>1259597909.6666667</v>
      </c>
      <c r="F73" s="1">
        <v>57</v>
      </c>
      <c r="G73">
        <v>1</v>
      </c>
      <c r="H73">
        <v>3586</v>
      </c>
      <c r="I73">
        <v>3613655</v>
      </c>
      <c r="J73">
        <v>421092755</v>
      </c>
      <c r="K73">
        <v>464626234</v>
      </c>
      <c r="L73">
        <v>455988138</v>
      </c>
      <c r="N73" s="1">
        <v>57</v>
      </c>
      <c r="O73">
        <v>1</v>
      </c>
      <c r="P73">
        <v>3586</v>
      </c>
      <c r="Q73">
        <v>3613655</v>
      </c>
      <c r="R73">
        <v>1264747492</v>
      </c>
      <c r="S73">
        <v>1249943780</v>
      </c>
      <c r="T73">
        <v>1264102457</v>
      </c>
    </row>
    <row r="74" spans="2:20" ht="18" x14ac:dyDescent="0.2">
      <c r="B74">
        <f t="shared" si="12"/>
        <v>436046482</v>
      </c>
      <c r="C74">
        <f t="shared" si="13"/>
        <v>1260903441.3333333</v>
      </c>
      <c r="F74" s="1">
        <v>58</v>
      </c>
      <c r="G74">
        <v>1</v>
      </c>
      <c r="H74">
        <v>3586</v>
      </c>
      <c r="I74">
        <v>3613655</v>
      </c>
      <c r="J74">
        <v>421132652</v>
      </c>
      <c r="K74">
        <v>450126151</v>
      </c>
      <c r="L74">
        <v>436880643</v>
      </c>
      <c r="N74" s="1">
        <v>58</v>
      </c>
      <c r="O74">
        <v>1</v>
      </c>
      <c r="P74">
        <v>3586</v>
      </c>
      <c r="Q74">
        <v>3613655</v>
      </c>
      <c r="R74">
        <v>1265770769</v>
      </c>
      <c r="S74">
        <v>1254373910</v>
      </c>
      <c r="T74">
        <v>1262565645</v>
      </c>
    </row>
    <row r="75" spans="2:20" ht="18" x14ac:dyDescent="0.2">
      <c r="B75">
        <f t="shared" si="12"/>
        <v>450559745.66666669</v>
      </c>
      <c r="C75">
        <f t="shared" si="13"/>
        <v>1257880788.3333333</v>
      </c>
      <c r="F75" s="1">
        <v>59</v>
      </c>
      <c r="G75">
        <v>1</v>
      </c>
      <c r="H75">
        <v>3586</v>
      </c>
      <c r="I75">
        <v>3613655</v>
      </c>
      <c r="J75">
        <v>421097183</v>
      </c>
      <c r="K75">
        <v>455452982</v>
      </c>
      <c r="L75">
        <v>475129072</v>
      </c>
      <c r="N75" s="1">
        <v>59</v>
      </c>
      <c r="O75">
        <v>1</v>
      </c>
      <c r="P75">
        <v>3586</v>
      </c>
      <c r="Q75">
        <v>3613655</v>
      </c>
      <c r="R75">
        <v>1259442895</v>
      </c>
      <c r="S75">
        <v>1260324187</v>
      </c>
      <c r="T75">
        <v>1253875283</v>
      </c>
    </row>
    <row r="76" spans="2:20" ht="18" x14ac:dyDescent="0.2">
      <c r="B76">
        <f t="shared" si="12"/>
        <v>445652236.33333331</v>
      </c>
      <c r="C76">
        <f t="shared" si="13"/>
        <v>1263821081.6666667</v>
      </c>
      <c r="F76" s="1">
        <v>60</v>
      </c>
      <c r="G76">
        <v>1</v>
      </c>
      <c r="H76">
        <v>3586</v>
      </c>
      <c r="I76">
        <v>3613655</v>
      </c>
      <c r="J76">
        <v>421266299</v>
      </c>
      <c r="K76">
        <v>459714821</v>
      </c>
      <c r="L76">
        <v>455975589</v>
      </c>
      <c r="N76" s="1">
        <v>60</v>
      </c>
      <c r="O76">
        <v>1</v>
      </c>
      <c r="P76">
        <v>3586</v>
      </c>
      <c r="Q76">
        <v>3613655</v>
      </c>
      <c r="R76">
        <v>1268069455</v>
      </c>
      <c r="S76">
        <v>1257163166</v>
      </c>
      <c r="T76">
        <v>1266230624</v>
      </c>
    </row>
    <row r="77" spans="2:20" ht="18" x14ac:dyDescent="0.2">
      <c r="B77">
        <f t="shared" si="12"/>
        <v>452854259.33333331</v>
      </c>
      <c r="C77">
        <f t="shared" si="13"/>
        <v>1262532757.6666667</v>
      </c>
      <c r="F77" s="1">
        <v>61</v>
      </c>
      <c r="G77">
        <v>1</v>
      </c>
      <c r="H77">
        <v>3586</v>
      </c>
      <c r="I77">
        <v>3613655</v>
      </c>
      <c r="J77">
        <v>421084842</v>
      </c>
      <c r="K77">
        <v>464647800</v>
      </c>
      <c r="L77">
        <v>472830136</v>
      </c>
      <c r="N77" s="1">
        <v>61</v>
      </c>
      <c r="O77">
        <v>1</v>
      </c>
      <c r="P77">
        <v>3586</v>
      </c>
      <c r="Q77">
        <v>3613655</v>
      </c>
      <c r="R77">
        <v>1270490066</v>
      </c>
      <c r="S77">
        <v>1257006710</v>
      </c>
      <c r="T77">
        <v>1260101497</v>
      </c>
    </row>
    <row r="78" spans="2:20" ht="18" x14ac:dyDescent="0.2">
      <c r="B78">
        <f t="shared" si="12"/>
        <v>458896657.66666669</v>
      </c>
      <c r="C78">
        <f t="shared" si="13"/>
        <v>1256088928.6666667</v>
      </c>
      <c r="F78" s="1">
        <v>62</v>
      </c>
      <c r="G78">
        <v>1</v>
      </c>
      <c r="H78">
        <v>3586</v>
      </c>
      <c r="I78">
        <v>3613655</v>
      </c>
      <c r="J78">
        <v>421141041</v>
      </c>
      <c r="K78">
        <v>465893833</v>
      </c>
      <c r="L78">
        <v>489655099</v>
      </c>
      <c r="N78" s="1">
        <v>62</v>
      </c>
      <c r="O78">
        <v>1</v>
      </c>
      <c r="P78">
        <v>3586</v>
      </c>
      <c r="Q78">
        <v>3613655</v>
      </c>
      <c r="R78">
        <v>1256269118</v>
      </c>
      <c r="S78">
        <v>1256958431</v>
      </c>
      <c r="T78">
        <v>1255039237</v>
      </c>
    </row>
    <row r="79" spans="2:20" ht="18" x14ac:dyDescent="0.2">
      <c r="B79">
        <f t="shared" si="12"/>
        <v>447724097.33333331</v>
      </c>
      <c r="C79">
        <f t="shared" si="13"/>
        <v>1257394685.6666667</v>
      </c>
      <c r="F79" s="1">
        <v>63</v>
      </c>
      <c r="G79">
        <v>1</v>
      </c>
      <c r="H79">
        <v>3586</v>
      </c>
      <c r="I79">
        <v>3613655</v>
      </c>
      <c r="J79">
        <v>421127448</v>
      </c>
      <c r="K79">
        <v>449220384</v>
      </c>
      <c r="L79">
        <v>472824460</v>
      </c>
      <c r="N79" s="1">
        <v>63</v>
      </c>
      <c r="O79">
        <v>1</v>
      </c>
      <c r="P79">
        <v>3586</v>
      </c>
      <c r="Q79">
        <v>3613655</v>
      </c>
      <c r="R79">
        <v>1253579710</v>
      </c>
      <c r="S79">
        <v>1259972840</v>
      </c>
      <c r="T79">
        <v>1258631507</v>
      </c>
    </row>
    <row r="80" spans="2:20" ht="18" x14ac:dyDescent="0.2">
      <c r="B80">
        <f t="shared" ref="B80:B115" si="14">SUM(J80,K80,L80)/3</f>
        <v>447020701</v>
      </c>
      <c r="C80">
        <f t="shared" ref="C80:C115" si="15">SUM(R80,S80,T80)/3</f>
        <v>1255721676.6666667</v>
      </c>
      <c r="F80" s="1">
        <v>64</v>
      </c>
      <c r="G80">
        <v>1</v>
      </c>
      <c r="H80">
        <v>3586</v>
      </c>
      <c r="I80">
        <v>3613655</v>
      </c>
      <c r="J80">
        <v>421110054</v>
      </c>
      <c r="K80">
        <v>464563846</v>
      </c>
      <c r="L80">
        <v>455388203</v>
      </c>
      <c r="N80" s="1">
        <v>64</v>
      </c>
      <c r="O80">
        <v>1</v>
      </c>
      <c r="P80">
        <v>3586</v>
      </c>
      <c r="Q80">
        <v>3613655</v>
      </c>
      <c r="R80">
        <v>1254849183</v>
      </c>
      <c r="S80">
        <v>1259707843</v>
      </c>
      <c r="T80">
        <v>1252608004</v>
      </c>
    </row>
    <row r="81" spans="2:20" ht="18" x14ac:dyDescent="0.2">
      <c r="B81">
        <f t="shared" si="14"/>
        <v>437551772.66666669</v>
      </c>
      <c r="C81">
        <f t="shared" si="15"/>
        <v>1253512299</v>
      </c>
      <c r="F81" s="1">
        <v>65</v>
      </c>
      <c r="G81">
        <v>1</v>
      </c>
      <c r="H81">
        <v>3586</v>
      </c>
      <c r="I81">
        <v>3613655</v>
      </c>
      <c r="J81">
        <v>421229482</v>
      </c>
      <c r="K81">
        <v>442761066</v>
      </c>
      <c r="L81">
        <v>448664770</v>
      </c>
      <c r="N81" s="1">
        <v>65</v>
      </c>
      <c r="O81">
        <v>1</v>
      </c>
      <c r="P81">
        <v>3586</v>
      </c>
      <c r="Q81">
        <v>3613655</v>
      </c>
      <c r="R81">
        <v>1252575969</v>
      </c>
      <c r="S81">
        <v>1256866351</v>
      </c>
      <c r="T81">
        <v>1251094577</v>
      </c>
    </row>
    <row r="82" spans="2:20" ht="18" x14ac:dyDescent="0.2">
      <c r="B82">
        <f t="shared" si="14"/>
        <v>448480571</v>
      </c>
      <c r="C82">
        <f t="shared" si="15"/>
        <v>1255504771.3333333</v>
      </c>
      <c r="F82" s="1">
        <v>66</v>
      </c>
      <c r="G82">
        <v>1</v>
      </c>
      <c r="H82">
        <v>3586</v>
      </c>
      <c r="I82">
        <v>3613655</v>
      </c>
      <c r="J82">
        <v>421173389</v>
      </c>
      <c r="K82">
        <v>443484812</v>
      </c>
      <c r="L82">
        <v>480783512</v>
      </c>
      <c r="N82" s="1">
        <v>66</v>
      </c>
      <c r="O82">
        <v>1</v>
      </c>
      <c r="P82">
        <v>3586</v>
      </c>
      <c r="Q82">
        <v>3613655</v>
      </c>
      <c r="R82">
        <v>1256611050</v>
      </c>
      <c r="S82">
        <v>1255230426</v>
      </c>
      <c r="T82">
        <v>1254672838</v>
      </c>
    </row>
    <row r="83" spans="2:20" ht="18" x14ac:dyDescent="0.2">
      <c r="B83">
        <f t="shared" si="14"/>
        <v>439853335.33333331</v>
      </c>
      <c r="C83">
        <f t="shared" si="15"/>
        <v>1256942524</v>
      </c>
      <c r="F83" s="1">
        <v>67</v>
      </c>
      <c r="G83">
        <v>1</v>
      </c>
      <c r="H83">
        <v>3586</v>
      </c>
      <c r="I83">
        <v>3613655</v>
      </c>
      <c r="J83">
        <v>421234014</v>
      </c>
      <c r="K83">
        <v>438495012</v>
      </c>
      <c r="L83">
        <v>459830980</v>
      </c>
      <c r="N83" s="1">
        <v>67</v>
      </c>
      <c r="O83">
        <v>1</v>
      </c>
      <c r="P83">
        <v>3586</v>
      </c>
      <c r="Q83">
        <v>3613655</v>
      </c>
      <c r="R83">
        <v>1251132492</v>
      </c>
      <c r="S83">
        <v>1260213625</v>
      </c>
      <c r="T83">
        <v>1259481455</v>
      </c>
    </row>
    <row r="84" spans="2:20" ht="18" x14ac:dyDescent="0.2">
      <c r="B84">
        <f t="shared" si="14"/>
        <v>454915553</v>
      </c>
      <c r="C84">
        <f t="shared" si="15"/>
        <v>1263011011.6666667</v>
      </c>
      <c r="F84" s="1">
        <v>68</v>
      </c>
      <c r="G84">
        <v>1</v>
      </c>
      <c r="H84">
        <v>3586</v>
      </c>
      <c r="I84">
        <v>3613655</v>
      </c>
      <c r="J84">
        <v>421132298</v>
      </c>
      <c r="K84">
        <v>457796930</v>
      </c>
      <c r="L84">
        <v>485817431</v>
      </c>
      <c r="N84" s="1">
        <v>68</v>
      </c>
      <c r="O84">
        <v>1</v>
      </c>
      <c r="P84">
        <v>3586</v>
      </c>
      <c r="Q84">
        <v>3613655</v>
      </c>
      <c r="R84">
        <v>1261543730</v>
      </c>
      <c r="S84">
        <v>1262740642</v>
      </c>
      <c r="T84">
        <v>1264748663</v>
      </c>
    </row>
    <row r="85" spans="2:20" ht="18" x14ac:dyDescent="0.2">
      <c r="B85">
        <f t="shared" si="14"/>
        <v>455244110</v>
      </c>
      <c r="C85">
        <f t="shared" si="15"/>
        <v>1263601877</v>
      </c>
      <c r="F85" s="1">
        <v>69</v>
      </c>
      <c r="G85">
        <v>1</v>
      </c>
      <c r="H85">
        <v>3586</v>
      </c>
      <c r="I85">
        <v>3613655</v>
      </c>
      <c r="J85">
        <v>421338755</v>
      </c>
      <c r="K85">
        <v>454721905</v>
      </c>
      <c r="L85">
        <v>489671670</v>
      </c>
      <c r="N85" s="1">
        <v>69</v>
      </c>
      <c r="O85">
        <v>1</v>
      </c>
      <c r="P85">
        <v>3586</v>
      </c>
      <c r="Q85">
        <v>3613655</v>
      </c>
      <c r="R85">
        <v>1257322300</v>
      </c>
      <c r="S85">
        <v>1266427703</v>
      </c>
      <c r="T85">
        <v>1267055628</v>
      </c>
    </row>
    <row r="86" spans="2:20" ht="18" x14ac:dyDescent="0.2">
      <c r="B86">
        <f t="shared" si="14"/>
        <v>448246392.66666669</v>
      </c>
      <c r="C86">
        <f t="shared" si="15"/>
        <v>1261904840</v>
      </c>
      <c r="F86" s="1">
        <v>70</v>
      </c>
      <c r="G86">
        <v>1</v>
      </c>
      <c r="H86">
        <v>3586</v>
      </c>
      <c r="I86">
        <v>3613655</v>
      </c>
      <c r="J86">
        <v>421300684</v>
      </c>
      <c r="K86">
        <v>450627619</v>
      </c>
      <c r="L86">
        <v>472810875</v>
      </c>
      <c r="N86" s="1">
        <v>70</v>
      </c>
      <c r="O86">
        <v>1</v>
      </c>
      <c r="P86">
        <v>3586</v>
      </c>
      <c r="Q86">
        <v>3613655</v>
      </c>
      <c r="R86">
        <v>1263059296</v>
      </c>
      <c r="S86">
        <v>1265282087</v>
      </c>
      <c r="T86">
        <v>1257373137</v>
      </c>
    </row>
    <row r="87" spans="2:20" ht="18" x14ac:dyDescent="0.2">
      <c r="B87">
        <f t="shared" si="14"/>
        <v>453694958.66666669</v>
      </c>
      <c r="C87">
        <f t="shared" si="15"/>
        <v>1260362906.3333333</v>
      </c>
      <c r="F87" s="1">
        <v>71</v>
      </c>
      <c r="G87">
        <v>1</v>
      </c>
      <c r="H87">
        <v>3586</v>
      </c>
      <c r="I87">
        <v>3613655</v>
      </c>
      <c r="J87">
        <v>421113602</v>
      </c>
      <c r="K87">
        <v>450349550</v>
      </c>
      <c r="L87">
        <v>489621724</v>
      </c>
      <c r="N87" s="1">
        <v>71</v>
      </c>
      <c r="O87">
        <v>1</v>
      </c>
      <c r="P87">
        <v>3586</v>
      </c>
      <c r="Q87">
        <v>3613655</v>
      </c>
      <c r="R87">
        <v>1262398208</v>
      </c>
      <c r="S87">
        <v>1263611890</v>
      </c>
      <c r="T87">
        <v>1255078621</v>
      </c>
    </row>
    <row r="88" spans="2:20" ht="18" x14ac:dyDescent="0.2">
      <c r="B88">
        <f t="shared" si="14"/>
        <v>442477173</v>
      </c>
      <c r="C88">
        <f t="shared" si="15"/>
        <v>1259208626.6666667</v>
      </c>
      <c r="F88" s="1">
        <v>72</v>
      </c>
      <c r="G88">
        <v>1</v>
      </c>
      <c r="H88">
        <v>3586</v>
      </c>
      <c r="I88">
        <v>3613655</v>
      </c>
      <c r="J88">
        <v>421100532</v>
      </c>
      <c r="K88">
        <v>450325853</v>
      </c>
      <c r="L88">
        <v>456005134</v>
      </c>
      <c r="N88" s="1">
        <v>72</v>
      </c>
      <c r="O88">
        <v>1</v>
      </c>
      <c r="P88">
        <v>3586</v>
      </c>
      <c r="Q88">
        <v>3613655</v>
      </c>
      <c r="R88">
        <v>1259602394</v>
      </c>
      <c r="S88">
        <v>1265324172</v>
      </c>
      <c r="T88">
        <v>1252699314</v>
      </c>
    </row>
    <row r="89" spans="2:20" ht="18" x14ac:dyDescent="0.2">
      <c r="B89">
        <f t="shared" si="14"/>
        <v>447429840</v>
      </c>
      <c r="C89">
        <f t="shared" si="15"/>
        <v>1261253755</v>
      </c>
      <c r="F89" s="1">
        <v>73</v>
      </c>
      <c r="G89">
        <v>1</v>
      </c>
      <c r="H89">
        <v>3586</v>
      </c>
      <c r="I89">
        <v>3613655</v>
      </c>
      <c r="J89">
        <v>421427716</v>
      </c>
      <c r="K89">
        <v>450161637</v>
      </c>
      <c r="L89">
        <v>470700167</v>
      </c>
      <c r="N89" s="1">
        <v>73</v>
      </c>
      <c r="O89">
        <v>1</v>
      </c>
      <c r="P89">
        <v>3586</v>
      </c>
      <c r="Q89">
        <v>3613655</v>
      </c>
      <c r="R89">
        <v>1254487272</v>
      </c>
      <c r="S89">
        <v>1267210256</v>
      </c>
      <c r="T89">
        <v>1262063737</v>
      </c>
    </row>
    <row r="90" spans="2:20" ht="18" x14ac:dyDescent="0.2">
      <c r="B90">
        <f t="shared" si="14"/>
        <v>453828779.66666669</v>
      </c>
      <c r="C90">
        <f t="shared" si="15"/>
        <v>1263749417.6666667</v>
      </c>
      <c r="F90" s="1">
        <v>74</v>
      </c>
      <c r="G90">
        <v>1</v>
      </c>
      <c r="H90">
        <v>3586</v>
      </c>
      <c r="I90">
        <v>3613655</v>
      </c>
      <c r="J90">
        <v>421563342</v>
      </c>
      <c r="K90">
        <v>464875052</v>
      </c>
      <c r="L90">
        <v>475047945</v>
      </c>
      <c r="N90" s="1">
        <v>74</v>
      </c>
      <c r="O90">
        <v>1</v>
      </c>
      <c r="P90">
        <v>3586</v>
      </c>
      <c r="Q90">
        <v>3613655</v>
      </c>
      <c r="R90">
        <v>1261395563</v>
      </c>
      <c r="S90">
        <v>1267065727</v>
      </c>
      <c r="T90">
        <v>1262786963</v>
      </c>
    </row>
    <row r="91" spans="2:20" ht="18" x14ac:dyDescent="0.2">
      <c r="B91">
        <f t="shared" si="14"/>
        <v>457828520.33333331</v>
      </c>
      <c r="C91">
        <f t="shared" si="15"/>
        <v>1264253599</v>
      </c>
      <c r="F91" s="1">
        <v>75</v>
      </c>
      <c r="G91">
        <v>1</v>
      </c>
      <c r="H91">
        <v>3586</v>
      </c>
      <c r="I91">
        <v>3613655</v>
      </c>
      <c r="J91">
        <v>421546676</v>
      </c>
      <c r="K91">
        <v>479090713</v>
      </c>
      <c r="L91">
        <v>472848172</v>
      </c>
      <c r="N91" s="1">
        <v>75</v>
      </c>
      <c r="O91">
        <v>1</v>
      </c>
      <c r="P91">
        <v>3586</v>
      </c>
      <c r="Q91">
        <v>3613655</v>
      </c>
      <c r="R91">
        <v>1266829176</v>
      </c>
      <c r="S91">
        <v>1262059196</v>
      </c>
      <c r="T91">
        <v>1263872425</v>
      </c>
    </row>
    <row r="92" spans="2:20" ht="18" x14ac:dyDescent="0.2">
      <c r="B92">
        <f t="shared" si="14"/>
        <v>452306207.33333331</v>
      </c>
      <c r="C92">
        <f t="shared" si="15"/>
        <v>1262705086.3333333</v>
      </c>
      <c r="F92" s="1">
        <v>76</v>
      </c>
      <c r="G92">
        <v>1</v>
      </c>
      <c r="H92">
        <v>3586</v>
      </c>
      <c r="I92">
        <v>3613655</v>
      </c>
      <c r="J92">
        <v>421670790</v>
      </c>
      <c r="K92">
        <v>464937762</v>
      </c>
      <c r="L92">
        <v>470310070</v>
      </c>
      <c r="N92" s="1">
        <v>76</v>
      </c>
      <c r="O92">
        <v>1</v>
      </c>
      <c r="P92">
        <v>3586</v>
      </c>
      <c r="Q92">
        <v>3613655</v>
      </c>
      <c r="R92">
        <v>1263493626</v>
      </c>
      <c r="S92">
        <v>1257505841</v>
      </c>
      <c r="T92">
        <v>1267115792</v>
      </c>
    </row>
    <row r="93" spans="2:20" ht="18" x14ac:dyDescent="0.2">
      <c r="B93">
        <f t="shared" si="14"/>
        <v>439539356.33333331</v>
      </c>
      <c r="C93">
        <f t="shared" si="15"/>
        <v>1260861193.3333333</v>
      </c>
      <c r="F93" s="1">
        <v>77</v>
      </c>
      <c r="G93">
        <v>1</v>
      </c>
      <c r="H93">
        <v>3586</v>
      </c>
      <c r="I93">
        <v>3613655</v>
      </c>
      <c r="J93">
        <v>421235848</v>
      </c>
      <c r="K93">
        <v>438823302</v>
      </c>
      <c r="L93">
        <v>458558919</v>
      </c>
      <c r="N93" s="1">
        <v>77</v>
      </c>
      <c r="O93">
        <v>1</v>
      </c>
      <c r="P93">
        <v>3586</v>
      </c>
      <c r="Q93">
        <v>3613655</v>
      </c>
      <c r="R93">
        <v>1260545887</v>
      </c>
      <c r="S93">
        <v>1258914688</v>
      </c>
      <c r="T93">
        <v>1263123005</v>
      </c>
    </row>
    <row r="94" spans="2:20" ht="18" x14ac:dyDescent="0.2">
      <c r="B94">
        <f t="shared" si="14"/>
        <v>443460501.66666669</v>
      </c>
      <c r="C94">
        <f t="shared" si="15"/>
        <v>1258872405</v>
      </c>
      <c r="F94" s="1">
        <v>78</v>
      </c>
      <c r="G94">
        <v>1</v>
      </c>
      <c r="H94">
        <v>3586</v>
      </c>
      <c r="I94">
        <v>3613655</v>
      </c>
      <c r="J94">
        <v>435900666</v>
      </c>
      <c r="K94">
        <v>441004793</v>
      </c>
      <c r="L94">
        <v>453476046</v>
      </c>
      <c r="N94" s="1">
        <v>78</v>
      </c>
      <c r="O94">
        <v>1</v>
      </c>
      <c r="P94">
        <v>3586</v>
      </c>
      <c r="Q94">
        <v>3613655</v>
      </c>
      <c r="R94">
        <v>1252967655</v>
      </c>
      <c r="S94">
        <v>1258765159</v>
      </c>
      <c r="T94">
        <v>1264884401</v>
      </c>
    </row>
    <row r="95" spans="2:20" ht="18" x14ac:dyDescent="0.2">
      <c r="B95">
        <f t="shared" si="14"/>
        <v>446952107.66666669</v>
      </c>
      <c r="C95">
        <f t="shared" si="15"/>
        <v>1262701809.3333333</v>
      </c>
      <c r="F95" s="1">
        <v>79</v>
      </c>
      <c r="G95">
        <v>1</v>
      </c>
      <c r="H95">
        <v>3586</v>
      </c>
      <c r="I95">
        <v>3613655</v>
      </c>
      <c r="J95">
        <v>421091165</v>
      </c>
      <c r="K95">
        <v>456677681</v>
      </c>
      <c r="L95">
        <v>463087477</v>
      </c>
      <c r="N95" s="1">
        <v>79</v>
      </c>
      <c r="O95">
        <v>1</v>
      </c>
      <c r="P95">
        <v>3586</v>
      </c>
      <c r="Q95">
        <v>3613655</v>
      </c>
      <c r="R95">
        <v>1254195096</v>
      </c>
      <c r="S95">
        <v>1266862089</v>
      </c>
      <c r="T95">
        <v>1267048243</v>
      </c>
    </row>
    <row r="96" spans="2:20" ht="18" x14ac:dyDescent="0.2">
      <c r="B96">
        <f t="shared" si="14"/>
        <v>454435185.66666669</v>
      </c>
      <c r="C96">
        <f t="shared" si="15"/>
        <v>1262154366.3333333</v>
      </c>
      <c r="F96" s="1">
        <v>80</v>
      </c>
      <c r="G96">
        <v>1</v>
      </c>
      <c r="H96">
        <v>3586</v>
      </c>
      <c r="I96">
        <v>3613655</v>
      </c>
      <c r="J96">
        <v>435951606</v>
      </c>
      <c r="K96">
        <v>459062141</v>
      </c>
      <c r="L96">
        <v>468291810</v>
      </c>
      <c r="N96" s="1">
        <v>80</v>
      </c>
      <c r="O96">
        <v>1</v>
      </c>
      <c r="P96">
        <v>3586</v>
      </c>
      <c r="Q96">
        <v>3613655</v>
      </c>
      <c r="R96">
        <v>1259496888</v>
      </c>
      <c r="S96">
        <v>1265637879</v>
      </c>
      <c r="T96">
        <v>1261328332</v>
      </c>
    </row>
    <row r="97" spans="2:20" ht="18" x14ac:dyDescent="0.2">
      <c r="B97">
        <f t="shared" si="14"/>
        <v>454724508.33333331</v>
      </c>
      <c r="C97">
        <f t="shared" si="15"/>
        <v>1257450265.3333333</v>
      </c>
      <c r="F97" s="1">
        <v>81</v>
      </c>
      <c r="G97">
        <v>1</v>
      </c>
      <c r="H97">
        <v>3586</v>
      </c>
      <c r="I97">
        <v>3613655</v>
      </c>
      <c r="J97">
        <v>421189394</v>
      </c>
      <c r="K97">
        <v>470204598</v>
      </c>
      <c r="L97">
        <v>472779533</v>
      </c>
      <c r="N97" s="1">
        <v>81</v>
      </c>
      <c r="O97">
        <v>1</v>
      </c>
      <c r="P97">
        <v>3586</v>
      </c>
      <c r="Q97">
        <v>3613655</v>
      </c>
      <c r="R97">
        <v>1255762330</v>
      </c>
      <c r="S97">
        <v>1255606537</v>
      </c>
      <c r="T97">
        <v>1260981929</v>
      </c>
    </row>
    <row r="98" spans="2:20" ht="18" x14ac:dyDescent="0.2">
      <c r="B98">
        <f t="shared" si="14"/>
        <v>453664294.66666669</v>
      </c>
      <c r="C98">
        <f t="shared" si="15"/>
        <v>1259459975.6666667</v>
      </c>
      <c r="F98" s="1">
        <v>82</v>
      </c>
      <c r="G98">
        <v>1</v>
      </c>
      <c r="H98">
        <v>3586</v>
      </c>
      <c r="I98">
        <v>3613655</v>
      </c>
      <c r="J98">
        <v>421113823</v>
      </c>
      <c r="K98">
        <v>450201855</v>
      </c>
      <c r="L98">
        <v>489677206</v>
      </c>
      <c r="N98" s="1">
        <v>82</v>
      </c>
      <c r="O98">
        <v>1</v>
      </c>
      <c r="P98">
        <v>3586</v>
      </c>
      <c r="Q98">
        <v>3613655</v>
      </c>
      <c r="R98">
        <v>1255747852</v>
      </c>
      <c r="S98">
        <v>1258080064</v>
      </c>
      <c r="T98">
        <v>1264552011</v>
      </c>
    </row>
    <row r="99" spans="2:20" ht="18" x14ac:dyDescent="0.2">
      <c r="B99">
        <f t="shared" si="14"/>
        <v>453030340</v>
      </c>
      <c r="C99">
        <f t="shared" si="15"/>
        <v>1252310542.3333333</v>
      </c>
      <c r="F99" s="1">
        <v>83</v>
      </c>
      <c r="G99">
        <v>1</v>
      </c>
      <c r="H99">
        <v>3586</v>
      </c>
      <c r="I99">
        <v>3613655</v>
      </c>
      <c r="J99">
        <v>435985671</v>
      </c>
      <c r="K99">
        <v>450278626</v>
      </c>
      <c r="L99">
        <v>472826723</v>
      </c>
      <c r="N99" s="1">
        <v>83</v>
      </c>
      <c r="O99">
        <v>1</v>
      </c>
      <c r="P99">
        <v>3586</v>
      </c>
      <c r="Q99">
        <v>3613655</v>
      </c>
      <c r="R99">
        <v>1255592698</v>
      </c>
      <c r="S99">
        <v>1250778757</v>
      </c>
      <c r="T99">
        <v>1250560172</v>
      </c>
    </row>
    <row r="100" spans="2:20" ht="18" x14ac:dyDescent="0.2">
      <c r="B100">
        <f t="shared" si="14"/>
        <v>440196545</v>
      </c>
      <c r="C100">
        <f t="shared" si="15"/>
        <v>1254644712.6666667</v>
      </c>
      <c r="F100" s="1">
        <v>84</v>
      </c>
      <c r="G100">
        <v>1</v>
      </c>
      <c r="H100">
        <v>3586</v>
      </c>
      <c r="I100">
        <v>3613655</v>
      </c>
      <c r="J100">
        <v>421387416</v>
      </c>
      <c r="K100">
        <v>443875401</v>
      </c>
      <c r="L100">
        <v>455326818</v>
      </c>
      <c r="N100" s="1">
        <v>84</v>
      </c>
      <c r="O100">
        <v>1</v>
      </c>
      <c r="P100">
        <v>3586</v>
      </c>
      <c r="Q100">
        <v>3613655</v>
      </c>
      <c r="R100">
        <v>1259860224</v>
      </c>
      <c r="S100">
        <v>1252315832</v>
      </c>
      <c r="T100">
        <v>1251758082</v>
      </c>
    </row>
    <row r="101" spans="2:20" ht="18" x14ac:dyDescent="0.2">
      <c r="B101">
        <f t="shared" si="14"/>
        <v>445560095.33333331</v>
      </c>
      <c r="C101">
        <f t="shared" si="15"/>
        <v>1252618199.3333333</v>
      </c>
      <c r="F101" s="1">
        <v>85</v>
      </c>
      <c r="G101">
        <v>1</v>
      </c>
      <c r="H101">
        <v>3586</v>
      </c>
      <c r="I101">
        <v>3613655</v>
      </c>
      <c r="J101">
        <v>421174294</v>
      </c>
      <c r="K101">
        <v>442035105</v>
      </c>
      <c r="L101">
        <v>473470887</v>
      </c>
      <c r="N101" s="1">
        <v>85</v>
      </c>
      <c r="O101">
        <v>1</v>
      </c>
      <c r="P101">
        <v>3586</v>
      </c>
      <c r="Q101">
        <v>3613655</v>
      </c>
      <c r="R101">
        <v>1254179117</v>
      </c>
      <c r="S101">
        <v>1253882698</v>
      </c>
      <c r="T101">
        <v>1249792783</v>
      </c>
    </row>
    <row r="102" spans="2:20" ht="18" x14ac:dyDescent="0.2">
      <c r="B102">
        <f t="shared" si="14"/>
        <v>452154030.33333331</v>
      </c>
      <c r="C102">
        <f t="shared" si="15"/>
        <v>1259209843.3333333</v>
      </c>
      <c r="F102" s="1">
        <v>86</v>
      </c>
      <c r="G102">
        <v>1</v>
      </c>
      <c r="H102">
        <v>3586</v>
      </c>
      <c r="I102">
        <v>3613655</v>
      </c>
      <c r="J102">
        <v>435786771</v>
      </c>
      <c r="K102">
        <v>464665069</v>
      </c>
      <c r="L102">
        <v>456010251</v>
      </c>
      <c r="N102" s="1">
        <v>86</v>
      </c>
      <c r="O102">
        <v>1</v>
      </c>
      <c r="P102">
        <v>3586</v>
      </c>
      <c r="Q102">
        <v>3613655</v>
      </c>
      <c r="R102">
        <v>1266227896</v>
      </c>
      <c r="S102">
        <v>1252773019</v>
      </c>
      <c r="T102">
        <v>1258628615</v>
      </c>
    </row>
    <row r="103" spans="2:20" ht="18" x14ac:dyDescent="0.2">
      <c r="B103">
        <f t="shared" si="14"/>
        <v>458124868.33333331</v>
      </c>
      <c r="C103">
        <f t="shared" si="15"/>
        <v>1259551543.6666667</v>
      </c>
      <c r="F103" s="1">
        <v>87</v>
      </c>
      <c r="G103">
        <v>1</v>
      </c>
      <c r="H103">
        <v>3586</v>
      </c>
      <c r="I103">
        <v>3613655</v>
      </c>
      <c r="J103">
        <v>421120547</v>
      </c>
      <c r="K103">
        <v>479054685</v>
      </c>
      <c r="L103">
        <v>474199373</v>
      </c>
      <c r="N103" s="1">
        <v>87</v>
      </c>
      <c r="O103">
        <v>1</v>
      </c>
      <c r="P103">
        <v>3586</v>
      </c>
      <c r="Q103">
        <v>3613655</v>
      </c>
      <c r="R103">
        <v>1266341803</v>
      </c>
      <c r="S103">
        <v>1251505007</v>
      </c>
      <c r="T103">
        <v>1260807821</v>
      </c>
    </row>
    <row r="104" spans="2:20" ht="18" x14ac:dyDescent="0.2">
      <c r="B104">
        <f t="shared" si="14"/>
        <v>446820259.33333331</v>
      </c>
      <c r="C104">
        <f t="shared" si="15"/>
        <v>1257529544</v>
      </c>
      <c r="F104" s="1">
        <v>88</v>
      </c>
      <c r="G104">
        <v>1</v>
      </c>
      <c r="H104">
        <v>3586</v>
      </c>
      <c r="I104">
        <v>3613655</v>
      </c>
      <c r="J104">
        <v>421199505</v>
      </c>
      <c r="K104">
        <v>464647779</v>
      </c>
      <c r="L104">
        <v>454613494</v>
      </c>
      <c r="N104" s="1">
        <v>88</v>
      </c>
      <c r="O104">
        <v>1</v>
      </c>
      <c r="P104">
        <v>3586</v>
      </c>
      <c r="Q104">
        <v>3613655</v>
      </c>
      <c r="R104">
        <v>1259522734</v>
      </c>
      <c r="S104">
        <v>1256115448</v>
      </c>
      <c r="T104">
        <v>1256950450</v>
      </c>
    </row>
    <row r="105" spans="2:20" ht="18" x14ac:dyDescent="0.2">
      <c r="B105">
        <f t="shared" si="14"/>
        <v>448272575.33333331</v>
      </c>
      <c r="C105">
        <f t="shared" si="15"/>
        <v>1258878460.6666667</v>
      </c>
      <c r="F105" s="1">
        <v>89</v>
      </c>
      <c r="G105">
        <v>1</v>
      </c>
      <c r="H105">
        <v>3586</v>
      </c>
      <c r="I105">
        <v>3613655</v>
      </c>
      <c r="J105">
        <v>435754014</v>
      </c>
      <c r="K105">
        <v>436221045</v>
      </c>
      <c r="L105">
        <v>472842667</v>
      </c>
      <c r="N105" s="1">
        <v>89</v>
      </c>
      <c r="O105">
        <v>1</v>
      </c>
      <c r="P105">
        <v>3586</v>
      </c>
      <c r="Q105">
        <v>3613655</v>
      </c>
      <c r="R105">
        <v>1257598268</v>
      </c>
      <c r="S105">
        <v>1259253347</v>
      </c>
      <c r="T105">
        <v>1259783767</v>
      </c>
    </row>
    <row r="106" spans="2:20" ht="18" x14ac:dyDescent="0.2">
      <c r="B106">
        <f t="shared" si="14"/>
        <v>458632177.33333331</v>
      </c>
      <c r="C106">
        <f t="shared" si="15"/>
        <v>1263683015</v>
      </c>
      <c r="F106" s="1">
        <v>90</v>
      </c>
      <c r="G106">
        <v>1</v>
      </c>
      <c r="H106">
        <v>3586</v>
      </c>
      <c r="I106">
        <v>3613655</v>
      </c>
      <c r="J106">
        <v>421335808</v>
      </c>
      <c r="K106">
        <v>464893301</v>
      </c>
      <c r="L106">
        <v>489667423</v>
      </c>
      <c r="N106" s="1">
        <v>90</v>
      </c>
      <c r="O106">
        <v>1</v>
      </c>
      <c r="P106">
        <v>3586</v>
      </c>
      <c r="Q106">
        <v>3613655</v>
      </c>
      <c r="R106">
        <v>1263369014</v>
      </c>
      <c r="S106">
        <v>1259649074</v>
      </c>
      <c r="T106">
        <v>1268030957</v>
      </c>
    </row>
    <row r="107" spans="2:20" ht="18" x14ac:dyDescent="0.2">
      <c r="B107">
        <f t="shared" si="14"/>
        <v>440393860</v>
      </c>
      <c r="C107">
        <f t="shared" si="15"/>
        <v>1265984599</v>
      </c>
      <c r="F107" s="1">
        <v>91</v>
      </c>
      <c r="G107">
        <v>1</v>
      </c>
      <c r="H107">
        <v>3586</v>
      </c>
      <c r="I107">
        <v>3613655</v>
      </c>
      <c r="J107">
        <v>421276540</v>
      </c>
      <c r="K107">
        <v>450211344</v>
      </c>
      <c r="L107">
        <v>449693696</v>
      </c>
      <c r="N107" s="1">
        <v>91</v>
      </c>
      <c r="O107">
        <v>1</v>
      </c>
      <c r="P107">
        <v>3586</v>
      </c>
      <c r="Q107">
        <v>3613655</v>
      </c>
      <c r="R107">
        <v>1267008576</v>
      </c>
      <c r="S107">
        <v>1264681180</v>
      </c>
      <c r="T107">
        <v>1266264041</v>
      </c>
    </row>
    <row r="108" spans="2:20" ht="18" x14ac:dyDescent="0.2">
      <c r="B108">
        <f t="shared" si="14"/>
        <v>443906814.66666669</v>
      </c>
      <c r="C108">
        <f t="shared" si="15"/>
        <v>1262773560.6666667</v>
      </c>
      <c r="F108" s="1">
        <v>92</v>
      </c>
      <c r="G108">
        <v>1</v>
      </c>
      <c r="H108">
        <v>3586</v>
      </c>
      <c r="I108">
        <v>3613655</v>
      </c>
      <c r="J108">
        <v>435906098</v>
      </c>
      <c r="K108">
        <v>450326761</v>
      </c>
      <c r="L108">
        <v>445487585</v>
      </c>
      <c r="N108" s="1">
        <v>92</v>
      </c>
      <c r="O108">
        <v>1</v>
      </c>
      <c r="P108">
        <v>3586</v>
      </c>
      <c r="Q108">
        <v>3613655</v>
      </c>
      <c r="R108">
        <v>1268327007</v>
      </c>
      <c r="S108">
        <v>1264989981</v>
      </c>
      <c r="T108">
        <v>1255003694</v>
      </c>
    </row>
    <row r="109" spans="2:20" ht="18" x14ac:dyDescent="0.2">
      <c r="B109">
        <f t="shared" si="14"/>
        <v>447382549.66666669</v>
      </c>
      <c r="C109">
        <f t="shared" si="15"/>
        <v>1261798933.3333333</v>
      </c>
      <c r="F109" s="1">
        <v>93</v>
      </c>
      <c r="G109">
        <v>1</v>
      </c>
      <c r="H109">
        <v>3586</v>
      </c>
      <c r="I109">
        <v>3613655</v>
      </c>
      <c r="J109">
        <v>450231390</v>
      </c>
      <c r="K109">
        <v>435912406</v>
      </c>
      <c r="L109">
        <v>456003853</v>
      </c>
      <c r="N109" s="1">
        <v>93</v>
      </c>
      <c r="O109">
        <v>1</v>
      </c>
      <c r="P109">
        <v>3586</v>
      </c>
      <c r="Q109">
        <v>3613655</v>
      </c>
      <c r="R109">
        <v>1266256293</v>
      </c>
      <c r="S109">
        <v>1263947020</v>
      </c>
      <c r="T109">
        <v>1255193487</v>
      </c>
    </row>
    <row r="110" spans="2:20" ht="18" x14ac:dyDescent="0.2">
      <c r="B110">
        <f t="shared" si="14"/>
        <v>462932437</v>
      </c>
      <c r="C110">
        <f t="shared" si="15"/>
        <v>1254013062.6666667</v>
      </c>
      <c r="F110" s="1">
        <v>94</v>
      </c>
      <c r="G110">
        <v>1</v>
      </c>
      <c r="H110">
        <v>3586</v>
      </c>
      <c r="I110">
        <v>3613655</v>
      </c>
      <c r="J110">
        <v>435838028</v>
      </c>
      <c r="K110">
        <v>479360472</v>
      </c>
      <c r="L110">
        <v>473598811</v>
      </c>
      <c r="N110" s="1">
        <v>94</v>
      </c>
      <c r="O110">
        <v>1</v>
      </c>
      <c r="P110">
        <v>3586</v>
      </c>
      <c r="Q110">
        <v>3613655</v>
      </c>
      <c r="R110">
        <v>1255870787</v>
      </c>
      <c r="S110">
        <v>1252651310</v>
      </c>
      <c r="T110">
        <v>1253517091</v>
      </c>
    </row>
    <row r="111" spans="2:20" ht="18" x14ac:dyDescent="0.2">
      <c r="B111">
        <f t="shared" si="14"/>
        <v>454289928.66666669</v>
      </c>
      <c r="C111">
        <f t="shared" si="15"/>
        <v>1255531336</v>
      </c>
      <c r="F111" s="1">
        <v>95</v>
      </c>
      <c r="G111">
        <v>1</v>
      </c>
      <c r="H111">
        <v>3586</v>
      </c>
      <c r="I111">
        <v>3613655</v>
      </c>
      <c r="J111">
        <v>421283732</v>
      </c>
      <c r="K111">
        <v>452706796</v>
      </c>
      <c r="L111">
        <v>488879258</v>
      </c>
      <c r="N111" s="1">
        <v>95</v>
      </c>
      <c r="O111">
        <v>1</v>
      </c>
      <c r="P111">
        <v>3586</v>
      </c>
      <c r="Q111">
        <v>3613655</v>
      </c>
      <c r="R111">
        <v>1256572763</v>
      </c>
      <c r="S111">
        <v>1258332006</v>
      </c>
      <c r="T111">
        <v>1251689239</v>
      </c>
    </row>
    <row r="112" spans="2:20" ht="18" x14ac:dyDescent="0.2">
      <c r="B112">
        <f t="shared" si="14"/>
        <v>467317109.66666669</v>
      </c>
      <c r="C112">
        <f t="shared" si="15"/>
        <v>1256071195.3333333</v>
      </c>
      <c r="F112" s="1">
        <v>96</v>
      </c>
      <c r="G112">
        <v>1</v>
      </c>
      <c r="H112">
        <v>3586</v>
      </c>
      <c r="I112">
        <v>3613655</v>
      </c>
      <c r="J112">
        <v>421055401</v>
      </c>
      <c r="K112">
        <v>491292508</v>
      </c>
      <c r="L112">
        <v>489603420</v>
      </c>
      <c r="N112" s="1">
        <v>96</v>
      </c>
      <c r="O112">
        <v>1</v>
      </c>
      <c r="P112">
        <v>3586</v>
      </c>
      <c r="Q112">
        <v>3613655</v>
      </c>
      <c r="R112">
        <v>1255610219</v>
      </c>
      <c r="S112">
        <v>1255596243</v>
      </c>
      <c r="T112">
        <v>1257007124</v>
      </c>
    </row>
    <row r="113" spans="2:20" ht="18" x14ac:dyDescent="0.2">
      <c r="B113">
        <f t="shared" si="14"/>
        <v>445192593.66666669</v>
      </c>
      <c r="C113">
        <f t="shared" si="15"/>
        <v>1255252903</v>
      </c>
      <c r="F113" s="1">
        <v>97</v>
      </c>
      <c r="G113">
        <v>1</v>
      </c>
      <c r="H113">
        <v>3586</v>
      </c>
      <c r="I113">
        <v>3613655</v>
      </c>
      <c r="J113">
        <v>421212066</v>
      </c>
      <c r="K113">
        <v>441551581</v>
      </c>
      <c r="L113">
        <v>472814134</v>
      </c>
      <c r="N113" s="1">
        <v>97</v>
      </c>
      <c r="O113">
        <v>1</v>
      </c>
      <c r="P113">
        <v>3586</v>
      </c>
      <c r="Q113">
        <v>3613655</v>
      </c>
      <c r="R113">
        <v>1254131324</v>
      </c>
      <c r="S113">
        <v>1255930773</v>
      </c>
      <c r="T113">
        <v>1255696612</v>
      </c>
    </row>
    <row r="114" spans="2:20" ht="18" x14ac:dyDescent="0.2">
      <c r="B114">
        <f t="shared" si="14"/>
        <v>445855710.66666669</v>
      </c>
      <c r="C114">
        <f t="shared" si="15"/>
        <v>1256690672.6666667</v>
      </c>
      <c r="F114" s="1">
        <v>98</v>
      </c>
      <c r="G114">
        <v>1</v>
      </c>
      <c r="H114">
        <v>3586</v>
      </c>
      <c r="I114">
        <v>3613655</v>
      </c>
      <c r="J114">
        <v>435723347</v>
      </c>
      <c r="K114">
        <v>457784411</v>
      </c>
      <c r="L114">
        <v>444059374</v>
      </c>
      <c r="N114" s="1">
        <v>98</v>
      </c>
      <c r="O114">
        <v>1</v>
      </c>
      <c r="P114">
        <v>3586</v>
      </c>
      <c r="Q114">
        <v>3613655</v>
      </c>
      <c r="R114">
        <v>1252475866</v>
      </c>
      <c r="S114">
        <v>1261851102</v>
      </c>
      <c r="T114">
        <v>1255745050</v>
      </c>
    </row>
    <row r="115" spans="2:20" ht="18" x14ac:dyDescent="0.2">
      <c r="B115">
        <f t="shared" si="14"/>
        <v>450159999.66666669</v>
      </c>
      <c r="C115">
        <f t="shared" si="15"/>
        <v>1257169595</v>
      </c>
      <c r="F115" s="1">
        <v>99</v>
      </c>
      <c r="G115">
        <v>1</v>
      </c>
      <c r="H115">
        <v>3586</v>
      </c>
      <c r="I115">
        <v>3613655</v>
      </c>
      <c r="J115">
        <v>435751055</v>
      </c>
      <c r="K115">
        <v>451437541</v>
      </c>
      <c r="L115">
        <v>463291403</v>
      </c>
      <c r="N115" s="1">
        <v>99</v>
      </c>
      <c r="O115">
        <v>1</v>
      </c>
      <c r="P115">
        <v>3586</v>
      </c>
      <c r="Q115">
        <v>3613655</v>
      </c>
      <c r="R115">
        <v>1252646753</v>
      </c>
      <c r="S115">
        <v>1261607928</v>
      </c>
      <c r="T115">
        <v>1257254104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E655-155A-0643-B0FD-3AF305644787}">
  <dimension ref="A1:BE116"/>
  <sheetViews>
    <sheetView topLeftCell="A44" workbookViewId="0">
      <selection activeCell="N16" sqref="N16"/>
    </sheetView>
  </sheetViews>
  <sheetFormatPr baseColWidth="10" defaultRowHeight="16" x14ac:dyDescent="0.2"/>
  <cols>
    <col min="3" max="5" width="11.1640625" bestFit="1" customWidth="1"/>
    <col min="7" max="7" width="11.1640625" bestFit="1" customWidth="1"/>
  </cols>
  <sheetData>
    <row r="1" spans="1:57" x14ac:dyDescent="0.2">
      <c r="K1" t="s">
        <v>0</v>
      </c>
      <c r="L1" t="s">
        <v>1</v>
      </c>
    </row>
    <row r="2" spans="1:57" x14ac:dyDescent="0.2">
      <c r="B2" t="s">
        <v>2</v>
      </c>
      <c r="C2" t="s">
        <v>3</v>
      </c>
      <c r="D2" t="s">
        <v>4</v>
      </c>
      <c r="E2" t="s">
        <v>12</v>
      </c>
      <c r="F2" t="s">
        <v>13</v>
      </c>
      <c r="G2" t="s">
        <v>14</v>
      </c>
      <c r="H2" t="s">
        <v>16</v>
      </c>
      <c r="K2" s="2">
        <v>43535</v>
      </c>
      <c r="O2" t="s">
        <v>17</v>
      </c>
      <c r="P2" t="s">
        <v>18</v>
      </c>
      <c r="Q2" t="s">
        <v>19</v>
      </c>
      <c r="W2" t="s">
        <v>20</v>
      </c>
      <c r="X2" t="s">
        <v>21</v>
      </c>
      <c r="Y2" t="s">
        <v>22</v>
      </c>
      <c r="AE2" t="s">
        <v>23</v>
      </c>
      <c r="AF2" t="s">
        <v>24</v>
      </c>
      <c r="AG2" t="s">
        <v>25</v>
      </c>
      <c r="AM2" t="s">
        <v>26</v>
      </c>
      <c r="AN2" t="s">
        <v>27</v>
      </c>
      <c r="AO2" t="s">
        <v>28</v>
      </c>
      <c r="AU2" t="s">
        <v>29</v>
      </c>
      <c r="AV2" t="s">
        <v>30</v>
      </c>
      <c r="AW2" t="s">
        <v>31</v>
      </c>
      <c r="BC2" t="s">
        <v>32</v>
      </c>
      <c r="BD2" t="s">
        <v>33</v>
      </c>
      <c r="BE2" t="s">
        <v>34</v>
      </c>
    </row>
    <row r="3" spans="1:57" x14ac:dyDescent="0.2">
      <c r="A3" t="s">
        <v>8</v>
      </c>
      <c r="B3">
        <f>MAX(B17:B115)</f>
        <v>467317109.66666669</v>
      </c>
      <c r="C3">
        <f t="shared" ref="C3:H3" si="0">MAX(C17:C115)</f>
        <v>491014724</v>
      </c>
      <c r="D3">
        <f t="shared" si="0"/>
        <v>492408119.33333331</v>
      </c>
      <c r="E3">
        <f t="shared" si="0"/>
        <v>490996371.66666669</v>
      </c>
      <c r="F3">
        <f t="shared" si="0"/>
        <v>422579407.66666669</v>
      </c>
      <c r="G3">
        <f t="shared" si="0"/>
        <v>419660166</v>
      </c>
      <c r="H3">
        <f t="shared" si="0"/>
        <v>462967804.83333325</v>
      </c>
      <c r="K3" s="2"/>
      <c r="N3" t="s">
        <v>8</v>
      </c>
      <c r="O3">
        <f>MAX(O17:O115)</f>
        <v>450231390</v>
      </c>
      <c r="P3">
        <f>MAX(P17:P115)</f>
        <v>491292508</v>
      </c>
      <c r="Q3">
        <f>MAX(Q17:Q115)</f>
        <v>489677206</v>
      </c>
      <c r="V3" t="s">
        <v>8</v>
      </c>
      <c r="W3">
        <f>MAX(W17:W115)</f>
        <v>489722690</v>
      </c>
      <c r="X3">
        <f>MAX(X17:X115)</f>
        <v>489687863</v>
      </c>
      <c r="Y3">
        <f>MAX(Y17:Y115)</f>
        <v>494140378</v>
      </c>
      <c r="AD3" t="s">
        <v>8</v>
      </c>
      <c r="AE3">
        <f>MAX(AE17:AE115)</f>
        <v>492749628</v>
      </c>
      <c r="AF3">
        <f>MAX(AF17:AF115)</f>
        <v>496176300</v>
      </c>
      <c r="AG3">
        <f>MAX(AG17:AG115)</f>
        <v>491958960</v>
      </c>
      <c r="AL3" t="s">
        <v>8</v>
      </c>
      <c r="AM3">
        <f>MAX(AM17:AM115)</f>
        <v>491569132</v>
      </c>
      <c r="AN3">
        <f>MAX(AN17:AN115)</f>
        <v>489804324</v>
      </c>
      <c r="AO3">
        <f>MAX(AO17:AO115)</f>
        <v>491787431</v>
      </c>
      <c r="AT3" t="s">
        <v>8</v>
      </c>
      <c r="AU3">
        <f>MAX(AU17:AU115)</f>
        <v>421497914</v>
      </c>
      <c r="AV3">
        <f>MAX(AV17:AV115)</f>
        <v>425073139</v>
      </c>
      <c r="AW3">
        <f>MAX(AW17:AW115)</f>
        <v>421367491</v>
      </c>
      <c r="BB3" t="s">
        <v>8</v>
      </c>
      <c r="BC3">
        <f>MAX(BC17:BC115)</f>
        <v>419689846</v>
      </c>
      <c r="BD3">
        <f>MAX(BD17:BD115)</f>
        <v>419690755</v>
      </c>
      <c r="BE3">
        <f>MAX(BE17:BE115)</f>
        <v>419805968</v>
      </c>
    </row>
    <row r="4" spans="1:57" x14ac:dyDescent="0.2">
      <c r="A4" t="s">
        <v>7</v>
      </c>
      <c r="B4">
        <f>MIN(B17:B115)</f>
        <v>421490575.66666669</v>
      </c>
      <c r="C4">
        <f t="shared" ref="C4:H4" si="1">MIN(C17:C115)</f>
        <v>466938003</v>
      </c>
      <c r="D4">
        <f t="shared" si="1"/>
        <v>463305050.66666669</v>
      </c>
      <c r="E4">
        <f t="shared" si="1"/>
        <v>490856802.33333331</v>
      </c>
      <c r="F4">
        <f t="shared" si="1"/>
        <v>422088966</v>
      </c>
      <c r="G4">
        <f t="shared" si="1"/>
        <v>419584110.66666669</v>
      </c>
      <c r="H4">
        <f t="shared" si="1"/>
        <v>447727022.6111111</v>
      </c>
      <c r="K4" s="2"/>
      <c r="N4" t="s">
        <v>7</v>
      </c>
      <c r="O4">
        <f>MIN(O17:O115)</f>
        <v>421000826</v>
      </c>
      <c r="P4">
        <f>MIN(P17:P115)</f>
        <v>421006626</v>
      </c>
      <c r="Q4">
        <f>MIN(Q17:Q115)</f>
        <v>422352376</v>
      </c>
      <c r="V4" t="s">
        <v>7</v>
      </c>
      <c r="W4">
        <f>MIN(W17:W115)</f>
        <v>419638030</v>
      </c>
      <c r="X4">
        <f>MIN(X17:X115)</f>
        <v>489571391</v>
      </c>
      <c r="Y4">
        <f>MIN(Y17:Y115)</f>
        <v>491475328</v>
      </c>
      <c r="AD4" t="s">
        <v>7</v>
      </c>
      <c r="AE4">
        <f>MIN(AE17:AE115)</f>
        <v>422205386</v>
      </c>
      <c r="AF4">
        <f>MIN(AF17:AF115)</f>
        <v>475950915</v>
      </c>
      <c r="AG4">
        <f>MIN(AG17:AG115)</f>
        <v>491364487</v>
      </c>
      <c r="AL4" t="s">
        <v>7</v>
      </c>
      <c r="AM4">
        <f>MIN(AM17:AM115)</f>
        <v>491406787</v>
      </c>
      <c r="AN4">
        <f>MIN(AN17:AN115)</f>
        <v>489596956</v>
      </c>
      <c r="AO4">
        <f>MIN(AO17:AO115)</f>
        <v>491513627</v>
      </c>
      <c r="AT4" t="s">
        <v>7</v>
      </c>
      <c r="AU4">
        <f>MIN(AU17:AU115)</f>
        <v>421319727</v>
      </c>
      <c r="AV4">
        <f>MIN(AV17:AV115)</f>
        <v>423620834</v>
      </c>
      <c r="AW4">
        <f>MIN(AW17:AW115)</f>
        <v>421246558</v>
      </c>
      <c r="BB4" t="s">
        <v>7</v>
      </c>
      <c r="BC4">
        <f>MIN(BC17:BC115)</f>
        <v>419560461</v>
      </c>
      <c r="BD4">
        <f>MIN(BD17:BD115)</f>
        <v>419605431</v>
      </c>
      <c r="BE4">
        <f>MIN(BE17:BE115)</f>
        <v>419543365</v>
      </c>
    </row>
    <row r="5" spans="1:57" x14ac:dyDescent="0.2">
      <c r="A5" t="s">
        <v>6</v>
      </c>
      <c r="B5" s="3">
        <f>STDEV(B17:B115)</f>
        <v>8110753.2338363947</v>
      </c>
      <c r="C5" s="3">
        <f t="shared" ref="C5:H5" si="2">STDEV(C17:C115)</f>
        <v>4034508.6640010802</v>
      </c>
      <c r="D5" s="3">
        <f t="shared" si="2"/>
        <v>8673058.0486234315</v>
      </c>
      <c r="E5" s="3">
        <f t="shared" si="2"/>
        <v>23681.057904643356</v>
      </c>
      <c r="F5" s="3">
        <f t="shared" si="2"/>
        <v>95450.738654309316</v>
      </c>
      <c r="G5" s="3">
        <f t="shared" si="2"/>
        <v>9909.1907602578158</v>
      </c>
      <c r="H5" s="3">
        <f t="shared" si="2"/>
        <v>2754984.9100159495</v>
      </c>
      <c r="K5" s="2"/>
      <c r="N5" t="s">
        <v>6</v>
      </c>
      <c r="O5" s="3">
        <f>STDEV(O17:O115)</f>
        <v>5069224.202693535</v>
      </c>
      <c r="P5" s="3">
        <f>STDEV(P17:P115)</f>
        <v>16148275.908409249</v>
      </c>
      <c r="Q5" s="3">
        <f>STDEV(Q17:Q115)</f>
        <v>14525674.245406836</v>
      </c>
      <c r="V5" t="s">
        <v>6</v>
      </c>
      <c r="W5" s="3">
        <f>STDEV(W17:W115)</f>
        <v>12132844.193962188</v>
      </c>
      <c r="X5" s="3">
        <f>STDEV(X17:X115)</f>
        <v>31650.90242090611</v>
      </c>
      <c r="Y5" s="3">
        <f>STDEV(Y17:Y115)</f>
        <v>353970.32724412956</v>
      </c>
      <c r="AD5" t="s">
        <v>6</v>
      </c>
      <c r="AE5" s="3">
        <f>STDEV(AE17:AE115)</f>
        <v>24493580.323643953</v>
      </c>
      <c r="AF5" s="3">
        <f>STDEV(AF17:AF115)</f>
        <v>4405565.8980285851</v>
      </c>
      <c r="AG5" s="3">
        <f>STDEV(AG17:AG115)</f>
        <v>99872.659024896057</v>
      </c>
      <c r="AL5" t="s">
        <v>6</v>
      </c>
      <c r="AM5" s="3">
        <f>STDEV(AM17:AM115)</f>
        <v>44845.097691491217</v>
      </c>
      <c r="AN5" s="3">
        <f>STDEV(AN17:AN115)</f>
        <v>24577.851546087615</v>
      </c>
      <c r="AO5" s="3">
        <f>STDEV(AO17:AO115)</f>
        <v>49509.332313034254</v>
      </c>
      <c r="AT5" t="s">
        <v>6</v>
      </c>
      <c r="AU5" s="3">
        <f>STDEV(AU17:AU115)</f>
        <v>30035.017097027907</v>
      </c>
      <c r="AV5" s="3">
        <f>STDEV(AV17:AV115)</f>
        <v>285012.38796245871</v>
      </c>
      <c r="AW5" s="3">
        <f>STDEV(AW17:AW115)</f>
        <v>26011.058328225707</v>
      </c>
      <c r="BB5" t="s">
        <v>6</v>
      </c>
      <c r="BC5" s="3">
        <f>STDEV(BC17:BC115)</f>
        <v>16899.53214302281</v>
      </c>
      <c r="BD5" s="3">
        <f>STDEV(BD17:BD115)</f>
        <v>14507.094662519779</v>
      </c>
      <c r="BE5" s="3">
        <f>STDEV(BE17:BE115)</f>
        <v>26404.789551962851</v>
      </c>
    </row>
    <row r="6" spans="1:57" x14ac:dyDescent="0.2">
      <c r="A6" t="s">
        <v>5</v>
      </c>
      <c r="B6">
        <f>AVERAGE(B17:B115)</f>
        <v>444696487.69360256</v>
      </c>
      <c r="C6">
        <f t="shared" ref="C6:H6" si="3">AVERAGE(C17:C115)</f>
        <v>489379376.11784494</v>
      </c>
      <c r="D6">
        <f t="shared" si="3"/>
        <v>481772148.60942763</v>
      </c>
      <c r="E6">
        <f t="shared" si="3"/>
        <v>490897407.42760938</v>
      </c>
      <c r="F6">
        <f t="shared" si="3"/>
        <v>422178604.00673413</v>
      </c>
      <c r="G6">
        <f t="shared" si="3"/>
        <v>419601815.61279452</v>
      </c>
      <c r="H6">
        <f t="shared" si="3"/>
        <v>458087639.91133571</v>
      </c>
      <c r="K6" s="2"/>
      <c r="N6" t="s">
        <v>5</v>
      </c>
      <c r="O6">
        <f>AVERAGE(O17:O115)</f>
        <v>422811799.10101008</v>
      </c>
      <c r="P6">
        <f>AVERAGE(P17:P115)</f>
        <v>445975676.25252527</v>
      </c>
      <c r="Q6">
        <f>AVERAGE(Q17:Q115)</f>
        <v>465301987.72727275</v>
      </c>
      <c r="V6" t="s">
        <v>5</v>
      </c>
      <c r="W6">
        <f>AVERAGE(W17:W115)</f>
        <v>486899753.02020204</v>
      </c>
      <c r="X6">
        <f>AVERAGE(X17:X115)</f>
        <v>489633566.32323235</v>
      </c>
      <c r="Y6">
        <f>AVERAGE(Y17:Y115)</f>
        <v>491604809.01010102</v>
      </c>
      <c r="AD6" t="s">
        <v>5</v>
      </c>
      <c r="AE6">
        <f>AVERAGE(AE17:AE115)</f>
        <v>462094855.64646465</v>
      </c>
      <c r="AF6">
        <f>AVERAGE(AF17:AF115)</f>
        <v>491755293.87878788</v>
      </c>
      <c r="AG6">
        <f>AVERAGE(AG17:AG115)</f>
        <v>491466296.30303031</v>
      </c>
      <c r="AL6" t="s">
        <v>5</v>
      </c>
      <c r="AM6">
        <f>AVERAGE(AM17:AM115)</f>
        <v>491466440.41414142</v>
      </c>
      <c r="AN6">
        <f>AVERAGE(AN17:AN115)</f>
        <v>489634329.69696969</v>
      </c>
      <c r="AO6">
        <f>AVERAGE(AO17:AO115)</f>
        <v>491591452.17171717</v>
      </c>
      <c r="AT6" t="s">
        <v>5</v>
      </c>
      <c r="AU6">
        <f>AVERAGE(AU17:AU115)</f>
        <v>421375199.5959596</v>
      </c>
      <c r="AV6">
        <f>AVERAGE(AV17:AV115)</f>
        <v>423864557.57575756</v>
      </c>
      <c r="AW6">
        <f>AVERAGE(AW17:AW115)</f>
        <v>421296054.84848487</v>
      </c>
      <c r="BB6" t="s">
        <v>5</v>
      </c>
      <c r="BC6">
        <f>AVERAGE(BC17:BC115)</f>
        <v>419589653.66666669</v>
      </c>
      <c r="BD6">
        <f>AVERAGE(BD17:BD115)</f>
        <v>419630175.06060606</v>
      </c>
      <c r="BE6">
        <f>AVERAGE(BE17:BE115)</f>
        <v>419585618.1111111</v>
      </c>
    </row>
    <row r="7" spans="1:57" x14ac:dyDescent="0.2">
      <c r="A7" t="s">
        <v>15</v>
      </c>
      <c r="B7">
        <f>COUNT(B17:B115)</f>
        <v>99</v>
      </c>
      <c r="C7">
        <f t="shared" ref="C7:H7" si="4">COUNT(C17:C115)</f>
        <v>99</v>
      </c>
      <c r="D7">
        <f t="shared" si="4"/>
        <v>99</v>
      </c>
      <c r="E7">
        <f t="shared" si="4"/>
        <v>99</v>
      </c>
      <c r="F7">
        <f t="shared" si="4"/>
        <v>99</v>
      </c>
      <c r="G7">
        <f t="shared" si="4"/>
        <v>99</v>
      </c>
      <c r="H7">
        <f t="shared" si="4"/>
        <v>99</v>
      </c>
      <c r="N7" t="s">
        <v>15</v>
      </c>
      <c r="O7">
        <f>COUNT(O17:O115)</f>
        <v>99</v>
      </c>
      <c r="P7">
        <f>COUNT(P17:P115)</f>
        <v>99</v>
      </c>
      <c r="Q7">
        <f>COUNT(Q17:Q115)</f>
        <v>99</v>
      </c>
      <c r="V7" t="s">
        <v>15</v>
      </c>
      <c r="W7">
        <f>COUNT(W17:W115)</f>
        <v>99</v>
      </c>
      <c r="X7">
        <f>COUNT(X17:X115)</f>
        <v>99</v>
      </c>
      <c r="Y7">
        <f>COUNT(Y17:Y115)</f>
        <v>99</v>
      </c>
      <c r="AD7" t="s">
        <v>15</v>
      </c>
      <c r="AE7">
        <f>COUNT(AE17:AE115)</f>
        <v>99</v>
      </c>
      <c r="AF7">
        <f>COUNT(AF17:AF115)</f>
        <v>99</v>
      </c>
      <c r="AG7">
        <f>COUNT(AG17:AG115)</f>
        <v>99</v>
      </c>
      <c r="AL7" t="s">
        <v>15</v>
      </c>
      <c r="AM7">
        <f>COUNT(AM17:AM115)</f>
        <v>99</v>
      </c>
      <c r="AN7">
        <f>COUNT(AN17:AN115)</f>
        <v>99</v>
      </c>
      <c r="AO7">
        <f>COUNT(AO17:AO115)</f>
        <v>99</v>
      </c>
      <c r="AT7" t="s">
        <v>15</v>
      </c>
      <c r="AU7">
        <f>COUNT(AU17:AU115)</f>
        <v>99</v>
      </c>
      <c r="AV7">
        <f>COUNT(AV17:AV115)</f>
        <v>99</v>
      </c>
      <c r="AW7">
        <f>COUNT(AW17:AW115)</f>
        <v>99</v>
      </c>
      <c r="BB7" t="s">
        <v>15</v>
      </c>
      <c r="BC7">
        <f>COUNT(BC17:BC115)</f>
        <v>99</v>
      </c>
      <c r="BD7">
        <f>COUNT(BD17:BD115)</f>
        <v>99</v>
      </c>
      <c r="BE7">
        <f>COUNT(BE17:BE115)</f>
        <v>99</v>
      </c>
    </row>
    <row r="8" spans="1:57" x14ac:dyDescent="0.2">
      <c r="A8" t="s">
        <v>8</v>
      </c>
      <c r="B8">
        <f>MAX(B16:B115)</f>
        <v>467317109.66666669</v>
      </c>
      <c r="C8">
        <f t="shared" ref="C8:H8" si="5">MAX(C16:C115)</f>
        <v>491014724</v>
      </c>
      <c r="D8">
        <f t="shared" si="5"/>
        <v>492408119.33333331</v>
      </c>
      <c r="E8">
        <f t="shared" si="5"/>
        <v>507848759.66666669</v>
      </c>
      <c r="F8">
        <f t="shared" si="5"/>
        <v>438462852.66666669</v>
      </c>
      <c r="G8">
        <f t="shared" si="5"/>
        <v>445650422.66666669</v>
      </c>
      <c r="H8">
        <f t="shared" si="5"/>
        <v>468565022.77777773</v>
      </c>
      <c r="N8" t="s">
        <v>8</v>
      </c>
      <c r="O8">
        <f>MAX(O16:O115)</f>
        <v>472856129</v>
      </c>
      <c r="P8">
        <f>MAX(P16:P115)</f>
        <v>491292508</v>
      </c>
      <c r="Q8">
        <f>MAX(Q16:Q115)</f>
        <v>489677206</v>
      </c>
      <c r="V8" t="s">
        <v>8</v>
      </c>
      <c r="W8">
        <f>MAX(W16:W115)</f>
        <v>489722690</v>
      </c>
      <c r="X8">
        <f>MAX(X16:X115)</f>
        <v>489687863</v>
      </c>
      <c r="Y8">
        <f>MAX(Y16:Y115)</f>
        <v>494140378</v>
      </c>
      <c r="AD8" t="s">
        <v>8</v>
      </c>
      <c r="AE8">
        <f>MAX(AE16:AE115)</f>
        <v>492749628</v>
      </c>
      <c r="AF8">
        <f>MAX(AF16:AF115)</f>
        <v>496176300</v>
      </c>
      <c r="AG8">
        <f>MAX(AG16:AG115)</f>
        <v>491958960</v>
      </c>
      <c r="AL8" t="s">
        <v>8</v>
      </c>
      <c r="AM8">
        <f>MAX(AM16:AM115)</f>
        <v>542209428</v>
      </c>
      <c r="AN8">
        <f>MAX(AN16:AN115)</f>
        <v>489804324</v>
      </c>
      <c r="AO8">
        <f>MAX(AO16:AO115)</f>
        <v>491787431</v>
      </c>
      <c r="AT8" t="s">
        <v>8</v>
      </c>
      <c r="AU8">
        <f>MAX(AU16:AU115)</f>
        <v>470124622</v>
      </c>
      <c r="AV8">
        <f>MAX(AV16:AV115)</f>
        <v>425073139</v>
      </c>
      <c r="AW8">
        <f>MAX(AW16:AW115)</f>
        <v>421367491</v>
      </c>
      <c r="BB8" t="s">
        <v>8</v>
      </c>
      <c r="BC8">
        <f>MAX(BC16:BC115)</f>
        <v>497486868</v>
      </c>
      <c r="BD8">
        <f>MAX(BD16:BD115)</f>
        <v>419690755</v>
      </c>
      <c r="BE8">
        <f>MAX(BE16:BE115)</f>
        <v>419805968</v>
      </c>
    </row>
    <row r="9" spans="1:57" x14ac:dyDescent="0.2">
      <c r="A9" t="s">
        <v>7</v>
      </c>
      <c r="B9">
        <f>MIN(B16:B115)</f>
        <v>421490575.66666669</v>
      </c>
      <c r="C9">
        <f t="shared" ref="C9:H9" si="6">MIN(C16:C115)</f>
        <v>466938003</v>
      </c>
      <c r="D9">
        <f t="shared" si="6"/>
        <v>463305050.66666669</v>
      </c>
      <c r="E9">
        <f t="shared" si="6"/>
        <v>490856802.33333331</v>
      </c>
      <c r="F9">
        <f t="shared" si="6"/>
        <v>422088966</v>
      </c>
      <c r="G9">
        <f t="shared" si="6"/>
        <v>419584110.66666669</v>
      </c>
      <c r="H9">
        <f t="shared" si="6"/>
        <v>447727022.6111111</v>
      </c>
      <c r="N9" t="s">
        <v>7</v>
      </c>
      <c r="O9">
        <f>MIN(O16:O115)</f>
        <v>421000826</v>
      </c>
      <c r="P9">
        <f>MIN(P16:P115)</f>
        <v>421006626</v>
      </c>
      <c r="Q9">
        <f>MIN(Q16:Q115)</f>
        <v>422352376</v>
      </c>
      <c r="V9" t="s">
        <v>7</v>
      </c>
      <c r="W9">
        <f>MIN(W16:W115)</f>
        <v>419638030</v>
      </c>
      <c r="X9">
        <f>MIN(X16:X115)</f>
        <v>489571391</v>
      </c>
      <c r="Y9">
        <f>MIN(Y16:Y115)</f>
        <v>491475328</v>
      </c>
      <c r="AD9" t="s">
        <v>7</v>
      </c>
      <c r="AE9">
        <f>MIN(AE16:AE115)</f>
        <v>422205386</v>
      </c>
      <c r="AF9">
        <f>MIN(AF16:AF115)</f>
        <v>475950915</v>
      </c>
      <c r="AG9">
        <f>MIN(AG16:AG115)</f>
        <v>491364487</v>
      </c>
      <c r="AL9" t="s">
        <v>7</v>
      </c>
      <c r="AM9">
        <f>MIN(AM16:AM115)</f>
        <v>491406787</v>
      </c>
      <c r="AN9">
        <f>MIN(AN16:AN115)</f>
        <v>489596956</v>
      </c>
      <c r="AO9">
        <f>MIN(AO16:AO115)</f>
        <v>491513627</v>
      </c>
      <c r="AT9" t="s">
        <v>7</v>
      </c>
      <c r="AU9">
        <f>MIN(AU16:AU115)</f>
        <v>421319727</v>
      </c>
      <c r="AV9">
        <f>MIN(AV16:AV115)</f>
        <v>423620834</v>
      </c>
      <c r="AW9">
        <f>MIN(AW16:AW115)</f>
        <v>421246558</v>
      </c>
      <c r="BB9" t="s">
        <v>7</v>
      </c>
      <c r="BC9">
        <f>MIN(BC16:BC115)</f>
        <v>419560461</v>
      </c>
      <c r="BD9">
        <f>MIN(BD16:BD115)</f>
        <v>419605431</v>
      </c>
      <c r="BE9">
        <f>MIN(BE16:BE115)</f>
        <v>419543365</v>
      </c>
    </row>
    <row r="10" spans="1:57" x14ac:dyDescent="0.2">
      <c r="A10" t="s">
        <v>6</v>
      </c>
      <c r="B10" s="3">
        <f>STDEV(B16:B115)</f>
        <v>8105493.6093913699</v>
      </c>
      <c r="C10" s="3">
        <f t="shared" ref="C10:H10" si="7">STDEV(C16:C115)</f>
        <v>4057375.7265074342</v>
      </c>
      <c r="D10" s="3">
        <f t="shared" si="7"/>
        <v>8631193.5559067708</v>
      </c>
      <c r="E10" s="3">
        <f t="shared" si="7"/>
        <v>1695298.957487633</v>
      </c>
      <c r="F10" s="3">
        <f t="shared" si="7"/>
        <v>1631191.6990263674</v>
      </c>
      <c r="G10" s="3">
        <f t="shared" si="7"/>
        <v>2604879.3627906954</v>
      </c>
      <c r="H10" s="3">
        <f t="shared" si="7"/>
        <v>2934455.8767134687</v>
      </c>
      <c r="N10" t="s">
        <v>6</v>
      </c>
      <c r="O10" s="3">
        <f>STDEV(O16:O115)</f>
        <v>7105055.7751075961</v>
      </c>
      <c r="P10" s="3">
        <f>STDEV(P16:P115)</f>
        <v>16256607.819368962</v>
      </c>
      <c r="Q10" s="3">
        <f>STDEV(Q16:Q115)</f>
        <v>14454160.01777732</v>
      </c>
      <c r="V10" t="s">
        <v>6</v>
      </c>
      <c r="W10" s="3">
        <f>STDEV(W16:W115)</f>
        <v>12201422.824807351</v>
      </c>
      <c r="X10" s="3">
        <f>STDEV(X16:X115)</f>
        <v>31672.743660104457</v>
      </c>
      <c r="Y10" s="3">
        <f>STDEV(Y16:Y115)</f>
        <v>352178.27851360815</v>
      </c>
      <c r="AD10" t="s">
        <v>6</v>
      </c>
      <c r="AE10" s="3">
        <f>STDEV(AE16:AE115)</f>
        <v>24390469.383028381</v>
      </c>
      <c r="AF10" s="3">
        <f>STDEV(AF16:AF115)</f>
        <v>4406022.7904972341</v>
      </c>
      <c r="AG10" s="3">
        <f>STDEV(AG16:AG115)</f>
        <v>99385.650130480033</v>
      </c>
      <c r="AL10" t="s">
        <v>6</v>
      </c>
      <c r="AM10" s="3">
        <f>STDEV(AM16:AM115)</f>
        <v>5074494.9167582579</v>
      </c>
      <c r="AN10" s="3">
        <f>STDEV(AN16:AN115)</f>
        <v>25102.428461289179</v>
      </c>
      <c r="AO10" s="3">
        <f>STDEV(AO16:AO115)</f>
        <v>49557.656327750134</v>
      </c>
      <c r="AT10" t="s">
        <v>6</v>
      </c>
      <c r="AU10" s="3">
        <f>STDEV(AU16:AU115)</f>
        <v>4875033.8293578662</v>
      </c>
      <c r="AV10" s="3">
        <f>STDEV(AV16:AV115)</f>
        <v>283736.73776525498</v>
      </c>
      <c r="AW10" s="3">
        <f>STDEV(AW16:AW115)</f>
        <v>25885.978653871422</v>
      </c>
      <c r="BB10" t="s">
        <v>6</v>
      </c>
      <c r="BC10" s="3">
        <f>STDEV(BC16:BC115)</f>
        <v>7789739.579622006</v>
      </c>
      <c r="BD10" s="3">
        <f>STDEV(BD16:BD115)</f>
        <v>15252.500248427563</v>
      </c>
      <c r="BE10" s="3">
        <f>STDEV(BE16:BE115)</f>
        <v>32975.548089737444</v>
      </c>
    </row>
    <row r="11" spans="1:57" x14ac:dyDescent="0.2">
      <c r="A11" t="s">
        <v>5</v>
      </c>
      <c r="B11">
        <f>AVERAGE(B16:B115)</f>
        <v>444772592.66666657</v>
      </c>
      <c r="C11">
        <f t="shared" ref="C11:H11" si="8">AVERAGE(C16:C115)</f>
        <v>489320261.44999987</v>
      </c>
      <c r="D11">
        <f t="shared" si="8"/>
        <v>481790959.19666672</v>
      </c>
      <c r="E11">
        <f t="shared" si="8"/>
        <v>491066920.94999993</v>
      </c>
      <c r="F11">
        <f t="shared" si="8"/>
        <v>422341446.49333334</v>
      </c>
      <c r="G11">
        <f t="shared" si="8"/>
        <v>419862301.68333322</v>
      </c>
      <c r="H11">
        <f t="shared" si="8"/>
        <v>458192413.74000013</v>
      </c>
      <c r="N11" t="s">
        <v>5</v>
      </c>
      <c r="O11">
        <f>AVERAGE(O16:O115)</f>
        <v>423312242.39999998</v>
      </c>
      <c r="P11">
        <f>AVERAGE(P16:P115)</f>
        <v>445727795.41000003</v>
      </c>
      <c r="Q11">
        <f>AVERAGE(Q16:Q115)</f>
        <v>465277740.19</v>
      </c>
      <c r="V11" t="s">
        <v>5</v>
      </c>
      <c r="W11">
        <f>AVERAGE(W16:W115)</f>
        <v>486722109.01999998</v>
      </c>
      <c r="X11">
        <f>AVERAGE(X16:X115)</f>
        <v>489633905.47000003</v>
      </c>
      <c r="Y11">
        <f>AVERAGE(Y16:Y115)</f>
        <v>491604769.86000001</v>
      </c>
      <c r="AD11" t="s">
        <v>5</v>
      </c>
      <c r="AE11">
        <f>AVERAGE(AE16:AE115)</f>
        <v>462195824.64999998</v>
      </c>
      <c r="AF11">
        <f>AVERAGE(AF16:AF115)</f>
        <v>491710563.95999998</v>
      </c>
      <c r="AG11">
        <f>AVERAGE(AG16:AG115)</f>
        <v>491466488.98000002</v>
      </c>
      <c r="AL11" t="s">
        <v>5</v>
      </c>
      <c r="AM11">
        <f>AVERAGE(AM16:AM115)</f>
        <v>491973870.29000002</v>
      </c>
      <c r="AN11">
        <f>AVERAGE(AN16:AN115)</f>
        <v>489634896.81999999</v>
      </c>
      <c r="AO11">
        <f>AVERAGE(AO16:AO115)</f>
        <v>491591995.74000001</v>
      </c>
      <c r="AT11" t="s">
        <v>5</v>
      </c>
      <c r="AU11">
        <f>AVERAGE(AU16:AU115)</f>
        <v>421862693.81999999</v>
      </c>
      <c r="AV11">
        <f>AVERAGE(AV16:AV115)</f>
        <v>423865532.25999999</v>
      </c>
      <c r="AW11">
        <f>AVERAGE(AW16:AW115)</f>
        <v>421296113.39999998</v>
      </c>
      <c r="BB11" t="s">
        <v>5</v>
      </c>
      <c r="BC11">
        <f>AVERAGE(BC16:BC115)</f>
        <v>420368625.81</v>
      </c>
      <c r="BD11">
        <f>AVERAGE(BD16:BD115)</f>
        <v>419630668.10000002</v>
      </c>
      <c r="BE11">
        <f>AVERAGE(BE16:BE115)</f>
        <v>419587611.13999999</v>
      </c>
    </row>
    <row r="12" spans="1:57" x14ac:dyDescent="0.2">
      <c r="A12" t="s">
        <v>15</v>
      </c>
      <c r="B12">
        <f>COUNT(B16:B115)</f>
        <v>100</v>
      </c>
      <c r="C12">
        <f t="shared" ref="C12:H12" si="9">COUNT(C16:C115)</f>
        <v>100</v>
      </c>
      <c r="D12">
        <f t="shared" si="9"/>
        <v>100</v>
      </c>
      <c r="E12">
        <f t="shared" si="9"/>
        <v>100</v>
      </c>
      <c r="F12">
        <f t="shared" si="9"/>
        <v>100</v>
      </c>
      <c r="G12">
        <f t="shared" si="9"/>
        <v>100</v>
      </c>
      <c r="H12">
        <f t="shared" si="9"/>
        <v>100</v>
      </c>
      <c r="N12" t="s">
        <v>15</v>
      </c>
      <c r="O12">
        <f>COUNT(O16:O115)</f>
        <v>100</v>
      </c>
      <c r="P12">
        <f>COUNT(P16:P115)</f>
        <v>100</v>
      </c>
      <c r="Q12">
        <f>COUNT(Q16:Q115)</f>
        <v>100</v>
      </c>
      <c r="V12" t="s">
        <v>15</v>
      </c>
      <c r="W12">
        <f>COUNT(W16:W115)</f>
        <v>100</v>
      </c>
      <c r="X12">
        <f>COUNT(X16:X115)</f>
        <v>100</v>
      </c>
      <c r="Y12">
        <f>COUNT(Y16:Y115)</f>
        <v>100</v>
      </c>
      <c r="AD12" t="s">
        <v>15</v>
      </c>
      <c r="AE12">
        <f>COUNT(AE16:AE115)</f>
        <v>100</v>
      </c>
      <c r="AF12">
        <f>COUNT(AF16:AF115)</f>
        <v>100</v>
      </c>
      <c r="AG12">
        <f>COUNT(AG16:AG115)</f>
        <v>100</v>
      </c>
      <c r="AL12" t="s">
        <v>15</v>
      </c>
      <c r="AM12">
        <f>COUNT(AM16:AM115)</f>
        <v>100</v>
      </c>
      <c r="AN12">
        <f>COUNT(AN16:AN115)</f>
        <v>100</v>
      </c>
      <c r="AO12">
        <f>COUNT(AO16:AO115)</f>
        <v>100</v>
      </c>
      <c r="AT12" t="s">
        <v>15</v>
      </c>
      <c r="AU12">
        <f>COUNT(AU16:AU115)</f>
        <v>100</v>
      </c>
      <c r="AV12">
        <f>COUNT(AV16:AV115)</f>
        <v>100</v>
      </c>
      <c r="AW12">
        <f>COUNT(AW16:AW115)</f>
        <v>100</v>
      </c>
      <c r="BB12" t="s">
        <v>15</v>
      </c>
      <c r="BC12">
        <f>COUNT(BC16:BC115)</f>
        <v>100</v>
      </c>
      <c r="BD12">
        <f>COUNT(BD16:BD115)</f>
        <v>100</v>
      </c>
      <c r="BE12">
        <f>COUNT(BE16:BE115)</f>
        <v>100</v>
      </c>
    </row>
    <row r="13" spans="1:57" x14ac:dyDescent="0.2">
      <c r="K13" t="s">
        <v>2</v>
      </c>
      <c r="S13" t="s">
        <v>3</v>
      </c>
      <c r="AA13" t="s">
        <v>4</v>
      </c>
      <c r="AI13" t="s">
        <v>12</v>
      </c>
      <c r="AQ13" t="s">
        <v>13</v>
      </c>
      <c r="AY13" t="s">
        <v>14</v>
      </c>
    </row>
    <row r="14" spans="1:57" ht="18" x14ac:dyDescent="0.2">
      <c r="K14" s="1" t="s">
        <v>9</v>
      </c>
      <c r="S14" s="1" t="s">
        <v>9</v>
      </c>
      <c r="AA14" s="1" t="s">
        <v>9</v>
      </c>
      <c r="AI14" s="1" t="s">
        <v>9</v>
      </c>
      <c r="AQ14" s="1" t="s">
        <v>9</v>
      </c>
      <c r="AY14" s="1" t="s">
        <v>9</v>
      </c>
    </row>
    <row r="15" spans="1:57" ht="18" x14ac:dyDescent="0.2">
      <c r="K15" s="1" t="s">
        <v>10</v>
      </c>
      <c r="O15" t="s">
        <v>35</v>
      </c>
      <c r="P15" t="s">
        <v>36</v>
      </c>
      <c r="Q15" t="s">
        <v>37</v>
      </c>
      <c r="S15" s="1" t="s">
        <v>10</v>
      </c>
      <c r="AA15" s="1" t="s">
        <v>10</v>
      </c>
      <c r="AI15" s="1" t="s">
        <v>10</v>
      </c>
      <c r="AQ15" s="1" t="s">
        <v>10</v>
      </c>
      <c r="AY15" s="1" t="s">
        <v>10</v>
      </c>
    </row>
    <row r="16" spans="1:57" ht="18" x14ac:dyDescent="0.2">
      <c r="B16">
        <f t="shared" ref="B16:B47" si="10">SUM(O16,P16,Q16)/3</f>
        <v>452306985</v>
      </c>
      <c r="C16">
        <f t="shared" ref="C16:C47" si="11">SUM(W16,X16,Y16)/3</f>
        <v>483467909.33333331</v>
      </c>
      <c r="D16">
        <f t="shared" ref="D16:D47" si="12">SUM(AE16,AF16,AG16)/3</f>
        <v>483653207.33333331</v>
      </c>
      <c r="E16">
        <f t="shared" ref="E16:E47" si="13">SUM(AM16,AN16,AO16)/3</f>
        <v>507848759.66666669</v>
      </c>
      <c r="F16">
        <f t="shared" ref="F16:F47" si="14">SUM(AU16,AV16,AW16)/3</f>
        <v>438462852.66666669</v>
      </c>
      <c r="G16">
        <f t="shared" ref="G16:G47" si="15">SUM(BC16,BD16,BE16)/3</f>
        <v>445650422.66666669</v>
      </c>
      <c r="H16">
        <f>AVERAGE(B16:G16)</f>
        <v>468565022.77777773</v>
      </c>
      <c r="K16" s="1">
        <v>0</v>
      </c>
      <c r="L16">
        <v>1</v>
      </c>
      <c r="M16">
        <v>3586</v>
      </c>
      <c r="N16">
        <v>3613655</v>
      </c>
      <c r="O16">
        <v>472856129</v>
      </c>
      <c r="P16">
        <v>421187592</v>
      </c>
      <c r="Q16">
        <v>462877234</v>
      </c>
      <c r="S16" s="1">
        <v>0</v>
      </c>
      <c r="T16">
        <v>1</v>
      </c>
      <c r="U16">
        <v>3586</v>
      </c>
      <c r="V16">
        <v>3613655</v>
      </c>
      <c r="W16">
        <v>469135353</v>
      </c>
      <c r="X16">
        <v>489667481</v>
      </c>
      <c r="Y16">
        <v>491600894</v>
      </c>
      <c r="AA16" s="1">
        <v>0</v>
      </c>
      <c r="AB16">
        <v>1</v>
      </c>
      <c r="AC16">
        <v>3586</v>
      </c>
      <c r="AD16">
        <v>3613655</v>
      </c>
      <c r="AE16">
        <v>472191756</v>
      </c>
      <c r="AF16">
        <v>487282302</v>
      </c>
      <c r="AG16">
        <v>491485564</v>
      </c>
      <c r="AI16" s="1">
        <v>0</v>
      </c>
      <c r="AJ16">
        <v>1</v>
      </c>
      <c r="AK16">
        <v>3586</v>
      </c>
      <c r="AL16">
        <v>3613655</v>
      </c>
      <c r="AM16">
        <v>542209428</v>
      </c>
      <c r="AN16">
        <v>489691042</v>
      </c>
      <c r="AO16">
        <v>491645809</v>
      </c>
      <c r="AQ16" s="1">
        <v>0</v>
      </c>
      <c r="AR16">
        <v>1</v>
      </c>
      <c r="AS16">
        <v>3586</v>
      </c>
      <c r="AT16">
        <v>3613655</v>
      </c>
      <c r="AU16">
        <v>470124622</v>
      </c>
      <c r="AV16">
        <v>423962026</v>
      </c>
      <c r="AW16">
        <v>421301910</v>
      </c>
      <c r="AY16" s="1">
        <v>0</v>
      </c>
      <c r="AZ16">
        <v>1</v>
      </c>
      <c r="BA16">
        <v>3586</v>
      </c>
      <c r="BB16">
        <v>3613655</v>
      </c>
      <c r="BC16">
        <v>497486868</v>
      </c>
      <c r="BD16">
        <v>419679479</v>
      </c>
      <c r="BE16">
        <v>419784921</v>
      </c>
    </row>
    <row r="17" spans="2:57" ht="18" x14ac:dyDescent="0.2">
      <c r="B17">
        <f t="shared" si="10"/>
        <v>421490575.66666669</v>
      </c>
      <c r="C17">
        <f t="shared" si="11"/>
        <v>466938003</v>
      </c>
      <c r="D17">
        <f t="shared" si="12"/>
        <v>465303766.66666669</v>
      </c>
      <c r="E17">
        <f t="shared" si="13"/>
        <v>490871831.66666669</v>
      </c>
      <c r="F17">
        <f t="shared" si="14"/>
        <v>422156230</v>
      </c>
      <c r="G17">
        <f t="shared" si="15"/>
        <v>419601728.66666669</v>
      </c>
      <c r="H17">
        <f t="shared" ref="H17:H80" si="16">AVERAGE(B17:G17)</f>
        <v>447727022.6111111</v>
      </c>
      <c r="K17" s="1">
        <v>1</v>
      </c>
      <c r="L17">
        <v>1</v>
      </c>
      <c r="M17">
        <v>3586</v>
      </c>
      <c r="N17">
        <v>3613655</v>
      </c>
      <c r="O17">
        <v>421092278</v>
      </c>
      <c r="P17">
        <v>421027073</v>
      </c>
      <c r="Q17">
        <v>422352376</v>
      </c>
      <c r="S17" s="1">
        <v>1</v>
      </c>
      <c r="T17">
        <v>1</v>
      </c>
      <c r="U17">
        <v>3586</v>
      </c>
      <c r="V17">
        <v>3613655</v>
      </c>
      <c r="W17">
        <v>419639330</v>
      </c>
      <c r="X17">
        <v>489663420</v>
      </c>
      <c r="Y17">
        <v>491511259</v>
      </c>
      <c r="AA17" s="1">
        <v>1</v>
      </c>
      <c r="AB17">
        <v>1</v>
      </c>
      <c r="AC17">
        <v>3586</v>
      </c>
      <c r="AD17">
        <v>3613655</v>
      </c>
      <c r="AE17">
        <v>422402623</v>
      </c>
      <c r="AF17">
        <v>481797645</v>
      </c>
      <c r="AG17">
        <v>491711032</v>
      </c>
      <c r="AI17" s="1">
        <v>1</v>
      </c>
      <c r="AJ17">
        <v>1</v>
      </c>
      <c r="AK17">
        <v>3586</v>
      </c>
      <c r="AL17">
        <v>3613655</v>
      </c>
      <c r="AM17">
        <v>491419528</v>
      </c>
      <c r="AN17">
        <v>489648074</v>
      </c>
      <c r="AO17">
        <v>491547893</v>
      </c>
      <c r="AQ17" s="1">
        <v>1</v>
      </c>
      <c r="AR17">
        <v>1</v>
      </c>
      <c r="AS17">
        <v>3586</v>
      </c>
      <c r="AT17">
        <v>3613655</v>
      </c>
      <c r="AU17">
        <v>421401056</v>
      </c>
      <c r="AV17">
        <v>423731297</v>
      </c>
      <c r="AW17">
        <v>421336337</v>
      </c>
      <c r="AY17" s="1">
        <v>1</v>
      </c>
      <c r="AZ17">
        <v>1</v>
      </c>
      <c r="BA17">
        <v>3586</v>
      </c>
      <c r="BB17">
        <v>3613655</v>
      </c>
      <c r="BC17">
        <v>419593331</v>
      </c>
      <c r="BD17">
        <v>419628804</v>
      </c>
      <c r="BE17">
        <v>419583051</v>
      </c>
    </row>
    <row r="18" spans="2:57" ht="18" x14ac:dyDescent="0.2">
      <c r="B18">
        <f t="shared" si="10"/>
        <v>430830617</v>
      </c>
      <c r="C18">
        <f t="shared" si="11"/>
        <v>467005869.66666669</v>
      </c>
      <c r="D18">
        <f t="shared" si="12"/>
        <v>463997247.33333331</v>
      </c>
      <c r="E18">
        <f t="shared" si="13"/>
        <v>490920564</v>
      </c>
      <c r="F18">
        <f t="shared" si="14"/>
        <v>422119494.66666669</v>
      </c>
      <c r="G18">
        <f t="shared" si="15"/>
        <v>419617778</v>
      </c>
      <c r="H18">
        <f t="shared" si="16"/>
        <v>449081928.44444442</v>
      </c>
      <c r="K18" s="1">
        <v>2</v>
      </c>
      <c r="L18">
        <v>1</v>
      </c>
      <c r="M18">
        <v>3586</v>
      </c>
      <c r="N18">
        <v>3613655</v>
      </c>
      <c r="O18">
        <v>421000872</v>
      </c>
      <c r="P18">
        <v>425188236</v>
      </c>
      <c r="Q18">
        <v>446302743</v>
      </c>
      <c r="S18" s="1">
        <v>2</v>
      </c>
      <c r="T18">
        <v>1</v>
      </c>
      <c r="U18">
        <v>3586</v>
      </c>
      <c r="V18">
        <v>3613655</v>
      </c>
      <c r="W18">
        <v>419638030</v>
      </c>
      <c r="X18">
        <v>489613526</v>
      </c>
      <c r="Y18">
        <v>491766053</v>
      </c>
      <c r="AA18" s="1">
        <v>2</v>
      </c>
      <c r="AB18">
        <v>1</v>
      </c>
      <c r="AC18">
        <v>3586</v>
      </c>
      <c r="AD18">
        <v>3613655</v>
      </c>
      <c r="AE18">
        <v>422284915</v>
      </c>
      <c r="AF18">
        <v>478283031</v>
      </c>
      <c r="AG18">
        <v>491423796</v>
      </c>
      <c r="AI18" s="1">
        <v>2</v>
      </c>
      <c r="AJ18">
        <v>1</v>
      </c>
      <c r="AK18">
        <v>3586</v>
      </c>
      <c r="AL18">
        <v>3613655</v>
      </c>
      <c r="AM18">
        <v>491452080</v>
      </c>
      <c r="AN18">
        <v>489617345</v>
      </c>
      <c r="AO18">
        <v>491692267</v>
      </c>
      <c r="AQ18" s="1">
        <v>2</v>
      </c>
      <c r="AR18">
        <v>1</v>
      </c>
      <c r="AS18">
        <v>3586</v>
      </c>
      <c r="AT18">
        <v>3613655</v>
      </c>
      <c r="AU18">
        <v>421407671</v>
      </c>
      <c r="AV18">
        <v>423678434</v>
      </c>
      <c r="AW18">
        <v>421272379</v>
      </c>
      <c r="AY18" s="1">
        <v>2</v>
      </c>
      <c r="AZ18">
        <v>1</v>
      </c>
      <c r="BA18">
        <v>3586</v>
      </c>
      <c r="BB18">
        <v>3613655</v>
      </c>
      <c r="BC18">
        <v>419610268</v>
      </c>
      <c r="BD18">
        <v>419637249</v>
      </c>
      <c r="BE18">
        <v>419605817</v>
      </c>
    </row>
    <row r="19" spans="2:57" ht="18" x14ac:dyDescent="0.2">
      <c r="B19">
        <f t="shared" si="10"/>
        <v>439497071.33333331</v>
      </c>
      <c r="C19">
        <f t="shared" si="11"/>
        <v>471811345</v>
      </c>
      <c r="D19">
        <f t="shared" si="12"/>
        <v>468088041.33333331</v>
      </c>
      <c r="E19">
        <f t="shared" si="13"/>
        <v>490974158</v>
      </c>
      <c r="F19">
        <f t="shared" si="14"/>
        <v>422099026.33333331</v>
      </c>
      <c r="G19">
        <f t="shared" si="15"/>
        <v>419596614.66666669</v>
      </c>
      <c r="H19">
        <f t="shared" si="16"/>
        <v>452011042.77777773</v>
      </c>
      <c r="K19" s="1">
        <v>3</v>
      </c>
      <c r="L19">
        <v>1</v>
      </c>
      <c r="M19">
        <v>3586</v>
      </c>
      <c r="N19">
        <v>3613655</v>
      </c>
      <c r="O19">
        <v>421041446</v>
      </c>
      <c r="P19">
        <v>431682867</v>
      </c>
      <c r="Q19">
        <v>465766901</v>
      </c>
      <c r="S19" s="1">
        <v>3</v>
      </c>
      <c r="T19">
        <v>1</v>
      </c>
      <c r="U19">
        <v>3586</v>
      </c>
      <c r="V19">
        <v>3613655</v>
      </c>
      <c r="W19">
        <v>434268985</v>
      </c>
      <c r="X19">
        <v>489651287</v>
      </c>
      <c r="Y19">
        <v>491513763</v>
      </c>
      <c r="AA19" s="1">
        <v>3</v>
      </c>
      <c r="AB19">
        <v>1</v>
      </c>
      <c r="AC19">
        <v>3586</v>
      </c>
      <c r="AD19">
        <v>3613655</v>
      </c>
      <c r="AE19">
        <v>422205386</v>
      </c>
      <c r="AF19">
        <v>490623691</v>
      </c>
      <c r="AG19">
        <v>491435047</v>
      </c>
      <c r="AI19" s="1">
        <v>3</v>
      </c>
      <c r="AJ19">
        <v>1</v>
      </c>
      <c r="AK19">
        <v>3586</v>
      </c>
      <c r="AL19">
        <v>3613655</v>
      </c>
      <c r="AM19">
        <v>491539059</v>
      </c>
      <c r="AN19">
        <v>489804324</v>
      </c>
      <c r="AO19">
        <v>491579091</v>
      </c>
      <c r="AQ19" s="1">
        <v>3</v>
      </c>
      <c r="AR19">
        <v>1</v>
      </c>
      <c r="AS19">
        <v>3586</v>
      </c>
      <c r="AT19">
        <v>3613655</v>
      </c>
      <c r="AU19">
        <v>421349182</v>
      </c>
      <c r="AV19">
        <v>423643799</v>
      </c>
      <c r="AW19">
        <v>421304098</v>
      </c>
      <c r="AY19" s="1">
        <v>3</v>
      </c>
      <c r="AZ19">
        <v>1</v>
      </c>
      <c r="BA19">
        <v>3586</v>
      </c>
      <c r="BB19">
        <v>3613655</v>
      </c>
      <c r="BC19">
        <v>419603445</v>
      </c>
      <c r="BD19">
        <v>419626468</v>
      </c>
      <c r="BE19">
        <v>419559931</v>
      </c>
    </row>
    <row r="20" spans="2:57" ht="18" x14ac:dyDescent="0.2">
      <c r="B20">
        <f t="shared" si="10"/>
        <v>438519581.33333331</v>
      </c>
      <c r="C20">
        <f t="shared" si="11"/>
        <v>476392567.66666669</v>
      </c>
      <c r="D20">
        <f t="shared" si="12"/>
        <v>469038801.33333331</v>
      </c>
      <c r="E20">
        <f t="shared" si="13"/>
        <v>490910634.66666669</v>
      </c>
      <c r="F20">
        <f t="shared" si="14"/>
        <v>422145554.33333331</v>
      </c>
      <c r="G20">
        <f t="shared" si="15"/>
        <v>419601274</v>
      </c>
      <c r="H20">
        <f t="shared" si="16"/>
        <v>452768068.8888889</v>
      </c>
      <c r="K20" s="1">
        <v>4</v>
      </c>
      <c r="L20">
        <v>1</v>
      </c>
      <c r="M20">
        <v>3586</v>
      </c>
      <c r="N20">
        <v>3613655</v>
      </c>
      <c r="O20">
        <v>421488579</v>
      </c>
      <c r="P20">
        <v>421246657</v>
      </c>
      <c r="Q20">
        <v>472823508</v>
      </c>
      <c r="S20" s="1">
        <v>4</v>
      </c>
      <c r="T20">
        <v>1</v>
      </c>
      <c r="U20">
        <v>3586</v>
      </c>
      <c r="V20">
        <v>3613655</v>
      </c>
      <c r="W20">
        <v>447956712</v>
      </c>
      <c r="X20">
        <v>489643841</v>
      </c>
      <c r="Y20">
        <v>491577150</v>
      </c>
      <c r="AA20" s="1">
        <v>4</v>
      </c>
      <c r="AB20">
        <v>1</v>
      </c>
      <c r="AC20">
        <v>3586</v>
      </c>
      <c r="AD20">
        <v>3613655</v>
      </c>
      <c r="AE20">
        <v>422234293</v>
      </c>
      <c r="AF20">
        <v>493418782</v>
      </c>
      <c r="AG20">
        <v>491463329</v>
      </c>
      <c r="AI20" s="1">
        <v>4</v>
      </c>
      <c r="AJ20">
        <v>1</v>
      </c>
      <c r="AK20">
        <v>3586</v>
      </c>
      <c r="AL20">
        <v>3613655</v>
      </c>
      <c r="AM20">
        <v>491488435</v>
      </c>
      <c r="AN20">
        <v>489656669</v>
      </c>
      <c r="AO20">
        <v>491586800</v>
      </c>
      <c r="AQ20" s="1">
        <v>4</v>
      </c>
      <c r="AR20">
        <v>1</v>
      </c>
      <c r="AS20">
        <v>3586</v>
      </c>
      <c r="AT20">
        <v>3613655</v>
      </c>
      <c r="AU20">
        <v>421461526</v>
      </c>
      <c r="AV20">
        <v>423665049</v>
      </c>
      <c r="AW20">
        <v>421310088</v>
      </c>
      <c r="AY20" s="1">
        <v>4</v>
      </c>
      <c r="AZ20">
        <v>1</v>
      </c>
      <c r="BA20">
        <v>3586</v>
      </c>
      <c r="BB20">
        <v>3613655</v>
      </c>
      <c r="BC20">
        <v>419572513</v>
      </c>
      <c r="BD20">
        <v>419646162</v>
      </c>
      <c r="BE20">
        <v>419585147</v>
      </c>
    </row>
    <row r="21" spans="2:57" ht="18" x14ac:dyDescent="0.2">
      <c r="B21">
        <f t="shared" si="10"/>
        <v>438297154.66666669</v>
      </c>
      <c r="C21">
        <f t="shared" si="11"/>
        <v>484645344</v>
      </c>
      <c r="D21">
        <f t="shared" si="12"/>
        <v>468908438.33333331</v>
      </c>
      <c r="E21">
        <f t="shared" si="13"/>
        <v>490887162.66666669</v>
      </c>
      <c r="F21">
        <f t="shared" si="14"/>
        <v>422126336</v>
      </c>
      <c r="G21">
        <f t="shared" si="15"/>
        <v>419590216.66666669</v>
      </c>
      <c r="H21">
        <f t="shared" si="16"/>
        <v>454075775.3888889</v>
      </c>
      <c r="K21" s="1">
        <v>5</v>
      </c>
      <c r="L21">
        <v>1</v>
      </c>
      <c r="M21">
        <v>3586</v>
      </c>
      <c r="N21">
        <v>3613655</v>
      </c>
      <c r="O21">
        <v>421083428</v>
      </c>
      <c r="P21">
        <v>421032182</v>
      </c>
      <c r="Q21">
        <v>472775854</v>
      </c>
      <c r="S21" s="1">
        <v>5</v>
      </c>
      <c r="T21">
        <v>1</v>
      </c>
      <c r="U21">
        <v>3586</v>
      </c>
      <c r="V21">
        <v>3613655</v>
      </c>
      <c r="W21">
        <v>472851549</v>
      </c>
      <c r="X21">
        <v>489609155</v>
      </c>
      <c r="Y21">
        <v>491475328</v>
      </c>
      <c r="AA21" s="1">
        <v>5</v>
      </c>
      <c r="AB21">
        <v>1</v>
      </c>
      <c r="AC21">
        <v>3586</v>
      </c>
      <c r="AD21">
        <v>3613655</v>
      </c>
      <c r="AE21">
        <v>422349502</v>
      </c>
      <c r="AF21">
        <v>492984201</v>
      </c>
      <c r="AG21">
        <v>491391612</v>
      </c>
      <c r="AI21" s="1">
        <v>5</v>
      </c>
      <c r="AJ21">
        <v>1</v>
      </c>
      <c r="AK21">
        <v>3586</v>
      </c>
      <c r="AL21">
        <v>3613655</v>
      </c>
      <c r="AM21">
        <v>491449998</v>
      </c>
      <c r="AN21">
        <v>489651617</v>
      </c>
      <c r="AO21">
        <v>491559873</v>
      </c>
      <c r="AQ21" s="1">
        <v>5</v>
      </c>
      <c r="AR21">
        <v>1</v>
      </c>
      <c r="AS21">
        <v>3586</v>
      </c>
      <c r="AT21">
        <v>3613655</v>
      </c>
      <c r="AU21">
        <v>421365433</v>
      </c>
      <c r="AV21">
        <v>423749893</v>
      </c>
      <c r="AW21">
        <v>421263682</v>
      </c>
      <c r="AY21" s="1">
        <v>5</v>
      </c>
      <c r="AZ21">
        <v>1</v>
      </c>
      <c r="BA21">
        <v>3586</v>
      </c>
      <c r="BB21">
        <v>3613655</v>
      </c>
      <c r="BC21">
        <v>419595745</v>
      </c>
      <c r="BD21">
        <v>419610539</v>
      </c>
      <c r="BE21">
        <v>419564366</v>
      </c>
    </row>
    <row r="22" spans="2:57" ht="18" x14ac:dyDescent="0.2">
      <c r="B22">
        <f t="shared" si="10"/>
        <v>432563749</v>
      </c>
      <c r="C22">
        <f t="shared" si="11"/>
        <v>490274619</v>
      </c>
      <c r="D22">
        <f t="shared" si="12"/>
        <v>463305050.66666669</v>
      </c>
      <c r="E22">
        <f t="shared" si="13"/>
        <v>490907076.66666669</v>
      </c>
      <c r="F22">
        <f t="shared" si="14"/>
        <v>422137881.33333331</v>
      </c>
      <c r="G22">
        <f t="shared" si="15"/>
        <v>419611053.33333331</v>
      </c>
      <c r="H22">
        <f t="shared" si="16"/>
        <v>453133238.33333343</v>
      </c>
      <c r="K22" s="1">
        <v>6</v>
      </c>
      <c r="L22">
        <v>1</v>
      </c>
      <c r="M22">
        <v>3586</v>
      </c>
      <c r="N22">
        <v>3613655</v>
      </c>
      <c r="O22">
        <v>421078064</v>
      </c>
      <c r="P22">
        <v>421016713</v>
      </c>
      <c r="Q22">
        <v>455596470</v>
      </c>
      <c r="S22" s="1">
        <v>6</v>
      </c>
      <c r="T22">
        <v>1</v>
      </c>
      <c r="U22">
        <v>3586</v>
      </c>
      <c r="V22">
        <v>3613655</v>
      </c>
      <c r="W22">
        <v>489675258</v>
      </c>
      <c r="X22">
        <v>489623062</v>
      </c>
      <c r="Y22">
        <v>491525537</v>
      </c>
      <c r="AA22" s="1">
        <v>6</v>
      </c>
      <c r="AB22">
        <v>1</v>
      </c>
      <c r="AC22">
        <v>3586</v>
      </c>
      <c r="AD22">
        <v>3613655</v>
      </c>
      <c r="AE22">
        <v>422253566</v>
      </c>
      <c r="AF22">
        <v>476242786</v>
      </c>
      <c r="AG22">
        <v>491418800</v>
      </c>
      <c r="AI22" s="1">
        <v>6</v>
      </c>
      <c r="AJ22">
        <v>1</v>
      </c>
      <c r="AK22">
        <v>3586</v>
      </c>
      <c r="AL22">
        <v>3613655</v>
      </c>
      <c r="AM22">
        <v>491421353</v>
      </c>
      <c r="AN22">
        <v>489633181</v>
      </c>
      <c r="AO22">
        <v>491666696</v>
      </c>
      <c r="AQ22" s="1">
        <v>6</v>
      </c>
      <c r="AR22">
        <v>1</v>
      </c>
      <c r="AS22">
        <v>3586</v>
      </c>
      <c r="AT22">
        <v>3613655</v>
      </c>
      <c r="AU22">
        <v>421349131</v>
      </c>
      <c r="AV22">
        <v>423721247</v>
      </c>
      <c r="AW22">
        <v>421343266</v>
      </c>
      <c r="AY22" s="1">
        <v>6</v>
      </c>
      <c r="AZ22">
        <v>1</v>
      </c>
      <c r="BA22">
        <v>3586</v>
      </c>
      <c r="BB22">
        <v>3613655</v>
      </c>
      <c r="BC22">
        <v>419597571</v>
      </c>
      <c r="BD22">
        <v>419639396</v>
      </c>
      <c r="BE22">
        <v>419596193</v>
      </c>
    </row>
    <row r="23" spans="2:57" ht="18" x14ac:dyDescent="0.2">
      <c r="B23">
        <f t="shared" si="10"/>
        <v>442092712.66666669</v>
      </c>
      <c r="C23">
        <f t="shared" si="11"/>
        <v>491014724</v>
      </c>
      <c r="D23">
        <f t="shared" si="12"/>
        <v>468947120.66666669</v>
      </c>
      <c r="E23">
        <f t="shared" si="13"/>
        <v>490877493.66666669</v>
      </c>
      <c r="F23">
        <f t="shared" si="14"/>
        <v>422141111</v>
      </c>
      <c r="G23">
        <f t="shared" si="15"/>
        <v>419588680.33333331</v>
      </c>
      <c r="H23">
        <f t="shared" si="16"/>
        <v>455776973.72222227</v>
      </c>
      <c r="K23" s="1">
        <v>7</v>
      </c>
      <c r="L23">
        <v>1</v>
      </c>
      <c r="M23">
        <v>3586</v>
      </c>
      <c r="N23">
        <v>3613655</v>
      </c>
      <c r="O23">
        <v>421000826</v>
      </c>
      <c r="P23">
        <v>442178196</v>
      </c>
      <c r="Q23">
        <v>463099116</v>
      </c>
      <c r="S23" s="1">
        <v>7</v>
      </c>
      <c r="T23">
        <v>1</v>
      </c>
      <c r="U23">
        <v>3586</v>
      </c>
      <c r="V23">
        <v>3613655</v>
      </c>
      <c r="W23">
        <v>489630470</v>
      </c>
      <c r="X23">
        <v>489605043</v>
      </c>
      <c r="Y23">
        <v>493808659</v>
      </c>
      <c r="AA23" s="1">
        <v>7</v>
      </c>
      <c r="AB23">
        <v>1</v>
      </c>
      <c r="AC23">
        <v>3586</v>
      </c>
      <c r="AD23">
        <v>3613655</v>
      </c>
      <c r="AE23">
        <v>422344087</v>
      </c>
      <c r="AF23">
        <v>492808475</v>
      </c>
      <c r="AG23">
        <v>491688800</v>
      </c>
      <c r="AI23" s="1">
        <v>7</v>
      </c>
      <c r="AJ23">
        <v>1</v>
      </c>
      <c r="AK23">
        <v>3586</v>
      </c>
      <c r="AL23">
        <v>3613655</v>
      </c>
      <c r="AM23">
        <v>491452395</v>
      </c>
      <c r="AN23">
        <v>489622816</v>
      </c>
      <c r="AO23">
        <v>491557270</v>
      </c>
      <c r="AQ23" s="1">
        <v>7</v>
      </c>
      <c r="AR23">
        <v>1</v>
      </c>
      <c r="AS23">
        <v>3586</v>
      </c>
      <c r="AT23">
        <v>3613655</v>
      </c>
      <c r="AU23">
        <v>421407256</v>
      </c>
      <c r="AV23">
        <v>423726717</v>
      </c>
      <c r="AW23">
        <v>421289360</v>
      </c>
      <c r="AY23" s="1">
        <v>7</v>
      </c>
      <c r="AZ23">
        <v>1</v>
      </c>
      <c r="BA23">
        <v>3586</v>
      </c>
      <c r="BB23">
        <v>3613655</v>
      </c>
      <c r="BC23">
        <v>419563724</v>
      </c>
      <c r="BD23">
        <v>419618516</v>
      </c>
      <c r="BE23">
        <v>419583801</v>
      </c>
    </row>
    <row r="24" spans="2:57" ht="18" x14ac:dyDescent="0.2">
      <c r="B24">
        <f t="shared" si="10"/>
        <v>443619610</v>
      </c>
      <c r="C24">
        <f t="shared" si="11"/>
        <v>485524581.66666669</v>
      </c>
      <c r="D24">
        <f t="shared" si="12"/>
        <v>468946201.33333331</v>
      </c>
      <c r="E24">
        <f t="shared" si="13"/>
        <v>490906348</v>
      </c>
      <c r="F24">
        <f t="shared" si="14"/>
        <v>422148194.33333331</v>
      </c>
      <c r="G24">
        <f t="shared" si="15"/>
        <v>419621093.66666669</v>
      </c>
      <c r="H24">
        <f t="shared" si="16"/>
        <v>455127671.5</v>
      </c>
      <c r="K24" s="1">
        <v>8</v>
      </c>
      <c r="L24">
        <v>1</v>
      </c>
      <c r="M24">
        <v>3586</v>
      </c>
      <c r="N24">
        <v>3613655</v>
      </c>
      <c r="O24">
        <v>421021765</v>
      </c>
      <c r="P24">
        <v>443675162</v>
      </c>
      <c r="Q24">
        <v>466161903</v>
      </c>
      <c r="S24" s="1">
        <v>8</v>
      </c>
      <c r="T24">
        <v>1</v>
      </c>
      <c r="U24">
        <v>3586</v>
      </c>
      <c r="V24">
        <v>3613655</v>
      </c>
      <c r="W24">
        <v>472792229</v>
      </c>
      <c r="X24">
        <v>489641138</v>
      </c>
      <c r="Y24">
        <v>494140378</v>
      </c>
      <c r="AA24" s="1">
        <v>8</v>
      </c>
      <c r="AB24">
        <v>1</v>
      </c>
      <c r="AC24">
        <v>3586</v>
      </c>
      <c r="AD24">
        <v>3613655</v>
      </c>
      <c r="AE24">
        <v>422338515</v>
      </c>
      <c r="AF24">
        <v>492871028</v>
      </c>
      <c r="AG24">
        <v>491629061</v>
      </c>
      <c r="AI24" s="1">
        <v>8</v>
      </c>
      <c r="AJ24">
        <v>1</v>
      </c>
      <c r="AK24">
        <v>3586</v>
      </c>
      <c r="AL24">
        <v>3613655</v>
      </c>
      <c r="AM24">
        <v>491543853</v>
      </c>
      <c r="AN24">
        <v>489626671</v>
      </c>
      <c r="AO24">
        <v>491548520</v>
      </c>
      <c r="AQ24" s="1">
        <v>8</v>
      </c>
      <c r="AR24">
        <v>1</v>
      </c>
      <c r="AS24">
        <v>3586</v>
      </c>
      <c r="AT24">
        <v>3613655</v>
      </c>
      <c r="AU24">
        <v>421404600</v>
      </c>
      <c r="AV24">
        <v>423727706</v>
      </c>
      <c r="AW24">
        <v>421312277</v>
      </c>
      <c r="AY24" s="1">
        <v>8</v>
      </c>
      <c r="AZ24">
        <v>1</v>
      </c>
      <c r="BA24">
        <v>3586</v>
      </c>
      <c r="BB24">
        <v>3613655</v>
      </c>
      <c r="BC24">
        <v>419598359</v>
      </c>
      <c r="BD24">
        <v>419690755</v>
      </c>
      <c r="BE24">
        <v>419574167</v>
      </c>
    </row>
    <row r="25" spans="2:57" ht="18" x14ac:dyDescent="0.2">
      <c r="B25">
        <f t="shared" si="10"/>
        <v>437613117.66666669</v>
      </c>
      <c r="C25">
        <f t="shared" si="11"/>
        <v>490268391.66666669</v>
      </c>
      <c r="D25">
        <f t="shared" si="12"/>
        <v>468876723</v>
      </c>
      <c r="E25">
        <f t="shared" si="13"/>
        <v>490873501.66666669</v>
      </c>
      <c r="F25">
        <f t="shared" si="14"/>
        <v>422122951.66666669</v>
      </c>
      <c r="G25">
        <f t="shared" si="15"/>
        <v>419604069.66666669</v>
      </c>
      <c r="H25">
        <f t="shared" si="16"/>
        <v>454893125.8888889</v>
      </c>
      <c r="K25" s="1">
        <v>9</v>
      </c>
      <c r="L25">
        <v>1</v>
      </c>
      <c r="M25">
        <v>3586</v>
      </c>
      <c r="N25">
        <v>3613655</v>
      </c>
      <c r="O25">
        <v>421039525</v>
      </c>
      <c r="P25">
        <v>435837159</v>
      </c>
      <c r="Q25">
        <v>455962669</v>
      </c>
      <c r="S25" s="1">
        <v>9</v>
      </c>
      <c r="T25">
        <v>1</v>
      </c>
      <c r="U25">
        <v>3586</v>
      </c>
      <c r="V25">
        <v>3613655</v>
      </c>
      <c r="W25">
        <v>489650473</v>
      </c>
      <c r="X25">
        <v>489636973</v>
      </c>
      <c r="Y25">
        <v>491517729</v>
      </c>
      <c r="AA25" s="1">
        <v>9</v>
      </c>
      <c r="AB25">
        <v>1</v>
      </c>
      <c r="AC25">
        <v>3586</v>
      </c>
      <c r="AD25">
        <v>3613655</v>
      </c>
      <c r="AE25">
        <v>422375233</v>
      </c>
      <c r="AF25">
        <v>492841081</v>
      </c>
      <c r="AG25">
        <v>491413855</v>
      </c>
      <c r="AI25" s="1">
        <v>9</v>
      </c>
      <c r="AJ25">
        <v>1</v>
      </c>
      <c r="AK25">
        <v>3586</v>
      </c>
      <c r="AL25">
        <v>3613655</v>
      </c>
      <c r="AM25">
        <v>491422448</v>
      </c>
      <c r="AN25">
        <v>489622557</v>
      </c>
      <c r="AO25">
        <v>491575500</v>
      </c>
      <c r="AQ25" s="1">
        <v>9</v>
      </c>
      <c r="AR25">
        <v>1</v>
      </c>
      <c r="AS25">
        <v>3586</v>
      </c>
      <c r="AT25">
        <v>3613655</v>
      </c>
      <c r="AU25">
        <v>421398663</v>
      </c>
      <c r="AV25">
        <v>423687967</v>
      </c>
      <c r="AW25">
        <v>421282225</v>
      </c>
      <c r="AY25" s="1">
        <v>9</v>
      </c>
      <c r="AZ25">
        <v>1</v>
      </c>
      <c r="BA25">
        <v>3586</v>
      </c>
      <c r="BB25">
        <v>3613655</v>
      </c>
      <c r="BC25">
        <v>419569461</v>
      </c>
      <c r="BD25">
        <v>419648107</v>
      </c>
      <c r="BE25">
        <v>419594641</v>
      </c>
    </row>
    <row r="26" spans="2:57" ht="18" x14ac:dyDescent="0.2">
      <c r="B26">
        <f t="shared" si="10"/>
        <v>438300457.66666669</v>
      </c>
      <c r="C26">
        <f t="shared" si="11"/>
        <v>490278409.66666669</v>
      </c>
      <c r="D26">
        <f t="shared" si="12"/>
        <v>469252504</v>
      </c>
      <c r="E26">
        <f t="shared" si="13"/>
        <v>490870272.66666669</v>
      </c>
      <c r="F26">
        <f t="shared" si="14"/>
        <v>422136320.66666669</v>
      </c>
      <c r="G26">
        <f t="shared" si="15"/>
        <v>419595667.66666669</v>
      </c>
      <c r="H26">
        <f t="shared" si="16"/>
        <v>455072272.05555558</v>
      </c>
      <c r="K26" s="1">
        <v>10</v>
      </c>
      <c r="L26">
        <v>1</v>
      </c>
      <c r="M26">
        <v>3586</v>
      </c>
      <c r="N26">
        <v>3613655</v>
      </c>
      <c r="O26">
        <v>421190307</v>
      </c>
      <c r="P26">
        <v>426353129</v>
      </c>
      <c r="Q26">
        <v>467357937</v>
      </c>
      <c r="S26" s="1">
        <v>10</v>
      </c>
      <c r="T26">
        <v>1</v>
      </c>
      <c r="U26">
        <v>3586</v>
      </c>
      <c r="V26">
        <v>3613655</v>
      </c>
      <c r="W26">
        <v>489628754</v>
      </c>
      <c r="X26">
        <v>489664787</v>
      </c>
      <c r="Y26">
        <v>491541688</v>
      </c>
      <c r="AA26" s="1">
        <v>10</v>
      </c>
      <c r="AB26">
        <v>1</v>
      </c>
      <c r="AC26">
        <v>3586</v>
      </c>
      <c r="AD26">
        <v>3613655</v>
      </c>
      <c r="AE26">
        <v>422330809</v>
      </c>
      <c r="AF26">
        <v>493978316</v>
      </c>
      <c r="AG26">
        <v>491448387</v>
      </c>
      <c r="AI26" s="1">
        <v>10</v>
      </c>
      <c r="AJ26">
        <v>1</v>
      </c>
      <c r="AK26">
        <v>3586</v>
      </c>
      <c r="AL26">
        <v>3613655</v>
      </c>
      <c r="AM26">
        <v>491442188</v>
      </c>
      <c r="AN26">
        <v>489615474</v>
      </c>
      <c r="AO26">
        <v>491553156</v>
      </c>
      <c r="AQ26" s="1">
        <v>10</v>
      </c>
      <c r="AR26">
        <v>1</v>
      </c>
      <c r="AS26">
        <v>3586</v>
      </c>
      <c r="AT26">
        <v>3613655</v>
      </c>
      <c r="AU26">
        <v>421360435</v>
      </c>
      <c r="AV26">
        <v>423731926</v>
      </c>
      <c r="AW26">
        <v>421316601</v>
      </c>
      <c r="AY26" s="1">
        <v>10</v>
      </c>
      <c r="AZ26">
        <v>1</v>
      </c>
      <c r="BA26">
        <v>3586</v>
      </c>
      <c r="BB26">
        <v>3613655</v>
      </c>
      <c r="BC26">
        <v>419594618</v>
      </c>
      <c r="BD26">
        <v>419628837</v>
      </c>
      <c r="BE26">
        <v>419563548</v>
      </c>
    </row>
    <row r="27" spans="2:57" ht="18" x14ac:dyDescent="0.2">
      <c r="B27">
        <f t="shared" si="10"/>
        <v>442432192.66666669</v>
      </c>
      <c r="C27">
        <f t="shared" si="11"/>
        <v>490243533</v>
      </c>
      <c r="D27">
        <f t="shared" si="12"/>
        <v>468933478.66666669</v>
      </c>
      <c r="E27">
        <f t="shared" si="13"/>
        <v>490910846.33333331</v>
      </c>
      <c r="F27">
        <f t="shared" si="14"/>
        <v>422123803.33333331</v>
      </c>
      <c r="G27">
        <f t="shared" si="15"/>
        <v>419614284</v>
      </c>
      <c r="H27">
        <f t="shared" si="16"/>
        <v>455709689.66666669</v>
      </c>
      <c r="K27" s="1">
        <v>11</v>
      </c>
      <c r="L27">
        <v>1</v>
      </c>
      <c r="M27">
        <v>3586</v>
      </c>
      <c r="N27">
        <v>3613655</v>
      </c>
      <c r="O27">
        <v>421099111</v>
      </c>
      <c r="P27">
        <v>444777187</v>
      </c>
      <c r="Q27">
        <v>461420280</v>
      </c>
      <c r="S27" s="1">
        <v>11</v>
      </c>
      <c r="T27">
        <v>1</v>
      </c>
      <c r="U27">
        <v>3586</v>
      </c>
      <c r="V27">
        <v>3613655</v>
      </c>
      <c r="W27">
        <v>489617663</v>
      </c>
      <c r="X27">
        <v>489599893</v>
      </c>
      <c r="Y27">
        <v>491513043</v>
      </c>
      <c r="AA27" s="1">
        <v>11</v>
      </c>
      <c r="AB27">
        <v>1</v>
      </c>
      <c r="AC27">
        <v>3586</v>
      </c>
      <c r="AD27">
        <v>3613655</v>
      </c>
      <c r="AE27">
        <v>422306434</v>
      </c>
      <c r="AF27">
        <v>493099624</v>
      </c>
      <c r="AG27">
        <v>491394378</v>
      </c>
      <c r="AI27" s="1">
        <v>11</v>
      </c>
      <c r="AJ27">
        <v>1</v>
      </c>
      <c r="AK27">
        <v>3586</v>
      </c>
      <c r="AL27">
        <v>3613655</v>
      </c>
      <c r="AM27">
        <v>491449793</v>
      </c>
      <c r="AN27">
        <v>489630683</v>
      </c>
      <c r="AO27">
        <v>491652063</v>
      </c>
      <c r="AQ27" s="1">
        <v>11</v>
      </c>
      <c r="AR27">
        <v>1</v>
      </c>
      <c r="AS27">
        <v>3586</v>
      </c>
      <c r="AT27">
        <v>3613655</v>
      </c>
      <c r="AU27">
        <v>421342987</v>
      </c>
      <c r="AV27">
        <v>423741614</v>
      </c>
      <c r="AW27">
        <v>421286809</v>
      </c>
      <c r="AY27" s="1">
        <v>11</v>
      </c>
      <c r="AZ27">
        <v>1</v>
      </c>
      <c r="BA27">
        <v>3586</v>
      </c>
      <c r="BB27">
        <v>3613655</v>
      </c>
      <c r="BC27">
        <v>419596237</v>
      </c>
      <c r="BD27">
        <v>419643061</v>
      </c>
      <c r="BE27">
        <v>419603554</v>
      </c>
    </row>
    <row r="28" spans="2:57" ht="18" x14ac:dyDescent="0.2">
      <c r="B28">
        <f t="shared" si="10"/>
        <v>431987596.66666669</v>
      </c>
      <c r="C28">
        <f t="shared" si="11"/>
        <v>490280166</v>
      </c>
      <c r="D28">
        <f t="shared" si="12"/>
        <v>469011396.33333331</v>
      </c>
      <c r="E28">
        <f t="shared" si="13"/>
        <v>490910256</v>
      </c>
      <c r="F28">
        <f t="shared" si="14"/>
        <v>422120904.33333331</v>
      </c>
      <c r="G28">
        <f t="shared" si="15"/>
        <v>419591943.33333331</v>
      </c>
      <c r="H28">
        <f t="shared" si="16"/>
        <v>453983710.44444448</v>
      </c>
      <c r="K28" s="1">
        <v>12</v>
      </c>
      <c r="L28">
        <v>1</v>
      </c>
      <c r="M28">
        <v>3586</v>
      </c>
      <c r="N28">
        <v>3613655</v>
      </c>
      <c r="O28">
        <v>421034737</v>
      </c>
      <c r="P28">
        <v>435772164</v>
      </c>
      <c r="Q28">
        <v>439155889</v>
      </c>
      <c r="S28" s="1">
        <v>12</v>
      </c>
      <c r="T28">
        <v>1</v>
      </c>
      <c r="U28">
        <v>3586</v>
      </c>
      <c r="V28">
        <v>3613655</v>
      </c>
      <c r="W28">
        <v>489686570</v>
      </c>
      <c r="X28">
        <v>489665727</v>
      </c>
      <c r="Y28">
        <v>491488201</v>
      </c>
      <c r="AA28" s="1">
        <v>12</v>
      </c>
      <c r="AB28">
        <v>1</v>
      </c>
      <c r="AC28">
        <v>3586</v>
      </c>
      <c r="AD28">
        <v>3613655</v>
      </c>
      <c r="AE28">
        <v>422242581</v>
      </c>
      <c r="AF28">
        <v>493362801</v>
      </c>
      <c r="AG28">
        <v>491428807</v>
      </c>
      <c r="AI28" s="1">
        <v>12</v>
      </c>
      <c r="AJ28">
        <v>1</v>
      </c>
      <c r="AK28">
        <v>3586</v>
      </c>
      <c r="AL28">
        <v>3613655</v>
      </c>
      <c r="AM28">
        <v>491510158</v>
      </c>
      <c r="AN28">
        <v>489631308</v>
      </c>
      <c r="AO28">
        <v>491589302</v>
      </c>
      <c r="AQ28" s="1">
        <v>12</v>
      </c>
      <c r="AR28">
        <v>1</v>
      </c>
      <c r="AS28">
        <v>3586</v>
      </c>
      <c r="AT28">
        <v>3613655</v>
      </c>
      <c r="AU28">
        <v>421395227</v>
      </c>
      <c r="AV28">
        <v>423678125</v>
      </c>
      <c r="AW28">
        <v>421289361</v>
      </c>
      <c r="AY28" s="1">
        <v>12</v>
      </c>
      <c r="AZ28">
        <v>1</v>
      </c>
      <c r="BA28">
        <v>3586</v>
      </c>
      <c r="BB28">
        <v>3613655</v>
      </c>
      <c r="BC28">
        <v>419560461</v>
      </c>
      <c r="BD28">
        <v>419620199</v>
      </c>
      <c r="BE28">
        <v>419595170</v>
      </c>
    </row>
    <row r="29" spans="2:57" ht="18" x14ac:dyDescent="0.2">
      <c r="B29">
        <f t="shared" si="10"/>
        <v>439179376.33333331</v>
      </c>
      <c r="C29">
        <f t="shared" si="11"/>
        <v>490383900.33333331</v>
      </c>
      <c r="D29">
        <f t="shared" si="12"/>
        <v>463581444.66666669</v>
      </c>
      <c r="E29">
        <f t="shared" si="13"/>
        <v>490888884.66666669</v>
      </c>
      <c r="F29">
        <f t="shared" si="14"/>
        <v>422115661.66666669</v>
      </c>
      <c r="G29">
        <f t="shared" si="15"/>
        <v>419600105</v>
      </c>
      <c r="H29">
        <f t="shared" si="16"/>
        <v>454291562.1111111</v>
      </c>
      <c r="K29" s="1">
        <v>13</v>
      </c>
      <c r="L29">
        <v>1</v>
      </c>
      <c r="M29">
        <v>3586</v>
      </c>
      <c r="N29">
        <v>3613655</v>
      </c>
      <c r="O29">
        <v>421633327</v>
      </c>
      <c r="P29">
        <v>435679509</v>
      </c>
      <c r="Q29">
        <v>460225293</v>
      </c>
      <c r="S29" s="1">
        <v>13</v>
      </c>
      <c r="T29">
        <v>1</v>
      </c>
      <c r="U29">
        <v>3586</v>
      </c>
      <c r="V29">
        <v>3613655</v>
      </c>
      <c r="W29">
        <v>489635427</v>
      </c>
      <c r="X29">
        <v>489603854</v>
      </c>
      <c r="Y29">
        <v>491912420</v>
      </c>
      <c r="AA29" s="1">
        <v>13</v>
      </c>
      <c r="AB29">
        <v>1</v>
      </c>
      <c r="AC29">
        <v>3586</v>
      </c>
      <c r="AD29">
        <v>3613655</v>
      </c>
      <c r="AE29">
        <v>422285186</v>
      </c>
      <c r="AF29">
        <v>476500188</v>
      </c>
      <c r="AG29">
        <v>491958960</v>
      </c>
      <c r="AI29" s="1">
        <v>13</v>
      </c>
      <c r="AJ29">
        <v>1</v>
      </c>
      <c r="AK29">
        <v>3586</v>
      </c>
      <c r="AL29">
        <v>3613655</v>
      </c>
      <c r="AM29">
        <v>491445575</v>
      </c>
      <c r="AN29">
        <v>489643912</v>
      </c>
      <c r="AO29">
        <v>491577167</v>
      </c>
      <c r="AQ29" s="1">
        <v>13</v>
      </c>
      <c r="AR29">
        <v>1</v>
      </c>
      <c r="AS29">
        <v>3586</v>
      </c>
      <c r="AT29">
        <v>3613655</v>
      </c>
      <c r="AU29">
        <v>421354915</v>
      </c>
      <c r="AV29">
        <v>423713229</v>
      </c>
      <c r="AW29">
        <v>421278841</v>
      </c>
      <c r="AY29" s="1">
        <v>13</v>
      </c>
      <c r="AZ29">
        <v>1</v>
      </c>
      <c r="BA29">
        <v>3586</v>
      </c>
      <c r="BB29">
        <v>3613655</v>
      </c>
      <c r="BC29">
        <v>419602284</v>
      </c>
      <c r="BD29">
        <v>419628326</v>
      </c>
      <c r="BE29">
        <v>419569705</v>
      </c>
    </row>
    <row r="30" spans="2:57" ht="18" x14ac:dyDescent="0.2">
      <c r="B30">
        <f t="shared" si="10"/>
        <v>445163007</v>
      </c>
      <c r="C30">
        <f t="shared" si="11"/>
        <v>490340637.33333331</v>
      </c>
      <c r="D30">
        <f t="shared" si="12"/>
        <v>468988204</v>
      </c>
      <c r="E30">
        <f t="shared" si="13"/>
        <v>490856802.33333331</v>
      </c>
      <c r="F30">
        <f t="shared" si="14"/>
        <v>422141252.33333331</v>
      </c>
      <c r="G30">
        <f t="shared" si="15"/>
        <v>419609034.66666669</v>
      </c>
      <c r="H30">
        <f t="shared" si="16"/>
        <v>456183156.27777773</v>
      </c>
      <c r="K30" s="1">
        <v>14</v>
      </c>
      <c r="L30">
        <v>1</v>
      </c>
      <c r="M30">
        <v>3586</v>
      </c>
      <c r="N30">
        <v>3613655</v>
      </c>
      <c r="O30">
        <v>422012022</v>
      </c>
      <c r="P30">
        <v>435926905</v>
      </c>
      <c r="Q30">
        <v>477550094</v>
      </c>
      <c r="S30" s="1">
        <v>14</v>
      </c>
      <c r="T30">
        <v>1</v>
      </c>
      <c r="U30">
        <v>3586</v>
      </c>
      <c r="V30">
        <v>3613655</v>
      </c>
      <c r="W30">
        <v>489622250</v>
      </c>
      <c r="X30">
        <v>489649115</v>
      </c>
      <c r="Y30">
        <v>491750547</v>
      </c>
      <c r="AA30" s="1">
        <v>14</v>
      </c>
      <c r="AB30">
        <v>1</v>
      </c>
      <c r="AC30">
        <v>3586</v>
      </c>
      <c r="AD30">
        <v>3613655</v>
      </c>
      <c r="AE30">
        <v>422266645</v>
      </c>
      <c r="AF30">
        <v>493189732</v>
      </c>
      <c r="AG30">
        <v>491508235</v>
      </c>
      <c r="AI30" s="1">
        <v>14</v>
      </c>
      <c r="AJ30">
        <v>1</v>
      </c>
      <c r="AK30">
        <v>3586</v>
      </c>
      <c r="AL30">
        <v>3613655</v>
      </c>
      <c r="AM30">
        <v>491448648</v>
      </c>
      <c r="AN30">
        <v>489608132</v>
      </c>
      <c r="AO30">
        <v>491513627</v>
      </c>
      <c r="AQ30" s="1">
        <v>14</v>
      </c>
      <c r="AR30">
        <v>1</v>
      </c>
      <c r="AS30">
        <v>3586</v>
      </c>
      <c r="AT30">
        <v>3613655</v>
      </c>
      <c r="AU30">
        <v>421380384</v>
      </c>
      <c r="AV30">
        <v>423768021</v>
      </c>
      <c r="AW30">
        <v>421275352</v>
      </c>
      <c r="AY30" s="1">
        <v>14</v>
      </c>
      <c r="AZ30">
        <v>1</v>
      </c>
      <c r="BA30">
        <v>3586</v>
      </c>
      <c r="BB30">
        <v>3613655</v>
      </c>
      <c r="BC30">
        <v>419581979</v>
      </c>
      <c r="BD30">
        <v>419640468</v>
      </c>
      <c r="BE30">
        <v>419604657</v>
      </c>
    </row>
    <row r="31" spans="2:57" ht="18" x14ac:dyDescent="0.2">
      <c r="B31">
        <f t="shared" si="10"/>
        <v>430383222.66666669</v>
      </c>
      <c r="C31">
        <f t="shared" si="11"/>
        <v>490244563</v>
      </c>
      <c r="D31">
        <f t="shared" si="12"/>
        <v>472615927</v>
      </c>
      <c r="E31">
        <f t="shared" si="13"/>
        <v>490926889.33333331</v>
      </c>
      <c r="F31">
        <f t="shared" si="14"/>
        <v>422186495.66666669</v>
      </c>
      <c r="G31">
        <f t="shared" si="15"/>
        <v>419597038.66666669</v>
      </c>
      <c r="H31">
        <f t="shared" si="16"/>
        <v>454325689.38888884</v>
      </c>
      <c r="K31" s="1">
        <v>15</v>
      </c>
      <c r="L31">
        <v>1</v>
      </c>
      <c r="M31">
        <v>3586</v>
      </c>
      <c r="N31">
        <v>3613655</v>
      </c>
      <c r="O31">
        <v>421206772</v>
      </c>
      <c r="P31">
        <v>421059483</v>
      </c>
      <c r="Q31">
        <v>448883413</v>
      </c>
      <c r="S31" s="1">
        <v>15</v>
      </c>
      <c r="T31">
        <v>1</v>
      </c>
      <c r="U31">
        <v>3586</v>
      </c>
      <c r="V31">
        <v>3613655</v>
      </c>
      <c r="W31">
        <v>489631784</v>
      </c>
      <c r="X31">
        <v>489613180</v>
      </c>
      <c r="Y31">
        <v>491488725</v>
      </c>
      <c r="AA31" s="1">
        <v>15</v>
      </c>
      <c r="AB31">
        <v>1</v>
      </c>
      <c r="AC31">
        <v>3586</v>
      </c>
      <c r="AD31">
        <v>3613655</v>
      </c>
      <c r="AE31">
        <v>432979085</v>
      </c>
      <c r="AF31">
        <v>493252909</v>
      </c>
      <c r="AG31">
        <v>491615787</v>
      </c>
      <c r="AI31" s="1">
        <v>15</v>
      </c>
      <c r="AJ31">
        <v>1</v>
      </c>
      <c r="AK31">
        <v>3586</v>
      </c>
      <c r="AL31">
        <v>3613655</v>
      </c>
      <c r="AM31">
        <v>491448181</v>
      </c>
      <c r="AN31">
        <v>489655684</v>
      </c>
      <c r="AO31">
        <v>491676803</v>
      </c>
      <c r="AQ31" s="1">
        <v>15</v>
      </c>
      <c r="AR31">
        <v>1</v>
      </c>
      <c r="AS31">
        <v>3586</v>
      </c>
      <c r="AT31">
        <v>3613655</v>
      </c>
      <c r="AU31">
        <v>421377260</v>
      </c>
      <c r="AV31">
        <v>423874948</v>
      </c>
      <c r="AW31">
        <v>421307279</v>
      </c>
      <c r="AY31" s="1">
        <v>15</v>
      </c>
      <c r="AZ31">
        <v>1</v>
      </c>
      <c r="BA31">
        <v>3586</v>
      </c>
      <c r="BB31">
        <v>3613655</v>
      </c>
      <c r="BC31">
        <v>419592188</v>
      </c>
      <c r="BD31">
        <v>419623697</v>
      </c>
      <c r="BE31">
        <v>419575231</v>
      </c>
    </row>
    <row r="32" spans="2:57" ht="18" x14ac:dyDescent="0.2">
      <c r="B32">
        <f t="shared" si="10"/>
        <v>440045327.33333331</v>
      </c>
      <c r="C32">
        <f t="shared" si="11"/>
        <v>490282723.33333331</v>
      </c>
      <c r="D32">
        <f t="shared" si="12"/>
        <v>470416201</v>
      </c>
      <c r="E32">
        <f t="shared" si="13"/>
        <v>490932774.66666669</v>
      </c>
      <c r="F32">
        <f t="shared" si="14"/>
        <v>422105784</v>
      </c>
      <c r="G32">
        <f t="shared" si="15"/>
        <v>419602323.33333331</v>
      </c>
      <c r="H32">
        <f t="shared" si="16"/>
        <v>455564188.94444442</v>
      </c>
      <c r="K32" s="1">
        <v>16</v>
      </c>
      <c r="L32">
        <v>1</v>
      </c>
      <c r="M32">
        <v>3586</v>
      </c>
      <c r="N32">
        <v>3613655</v>
      </c>
      <c r="O32">
        <v>421145054</v>
      </c>
      <c r="P32">
        <v>435889146</v>
      </c>
      <c r="Q32">
        <v>463101782</v>
      </c>
      <c r="S32" s="1">
        <v>16</v>
      </c>
      <c r="T32">
        <v>1</v>
      </c>
      <c r="U32">
        <v>3586</v>
      </c>
      <c r="V32">
        <v>3613655</v>
      </c>
      <c r="W32">
        <v>489626680</v>
      </c>
      <c r="X32">
        <v>489662920</v>
      </c>
      <c r="Y32">
        <v>491558570</v>
      </c>
      <c r="AA32" s="1">
        <v>16</v>
      </c>
      <c r="AB32">
        <v>1</v>
      </c>
      <c r="AC32">
        <v>3586</v>
      </c>
      <c r="AD32">
        <v>3613655</v>
      </c>
      <c r="AE32">
        <v>426177666</v>
      </c>
      <c r="AF32">
        <v>493394993</v>
      </c>
      <c r="AG32">
        <v>491675944</v>
      </c>
      <c r="AI32" s="1">
        <v>16</v>
      </c>
      <c r="AJ32">
        <v>1</v>
      </c>
      <c r="AK32">
        <v>3586</v>
      </c>
      <c r="AL32">
        <v>3613655</v>
      </c>
      <c r="AM32">
        <v>491562555</v>
      </c>
      <c r="AN32">
        <v>489639226</v>
      </c>
      <c r="AO32">
        <v>491596543</v>
      </c>
      <c r="AQ32" s="1">
        <v>16</v>
      </c>
      <c r="AR32">
        <v>1</v>
      </c>
      <c r="AS32">
        <v>3586</v>
      </c>
      <c r="AT32">
        <v>3613655</v>
      </c>
      <c r="AU32">
        <v>421383041</v>
      </c>
      <c r="AV32">
        <v>423620834</v>
      </c>
      <c r="AW32">
        <v>421313477</v>
      </c>
      <c r="AY32" s="1">
        <v>16</v>
      </c>
      <c r="AZ32">
        <v>1</v>
      </c>
      <c r="BA32">
        <v>3586</v>
      </c>
      <c r="BB32">
        <v>3613655</v>
      </c>
      <c r="BC32">
        <v>419581362</v>
      </c>
      <c r="BD32">
        <v>419635006</v>
      </c>
      <c r="BE32">
        <v>419590602</v>
      </c>
    </row>
    <row r="33" spans="2:57" ht="18" x14ac:dyDescent="0.2">
      <c r="B33">
        <f t="shared" si="10"/>
        <v>440001664.33333331</v>
      </c>
      <c r="C33">
        <f t="shared" si="11"/>
        <v>490242048.66666669</v>
      </c>
      <c r="D33">
        <f t="shared" si="12"/>
        <v>468821159.33333331</v>
      </c>
      <c r="E33">
        <f t="shared" si="13"/>
        <v>490868070.66666669</v>
      </c>
      <c r="F33">
        <f t="shared" si="14"/>
        <v>422131322.66666669</v>
      </c>
      <c r="G33">
        <f t="shared" si="15"/>
        <v>419600727</v>
      </c>
      <c r="H33">
        <f t="shared" si="16"/>
        <v>455277498.77777773</v>
      </c>
      <c r="K33" s="1">
        <v>17</v>
      </c>
      <c r="L33">
        <v>1</v>
      </c>
      <c r="M33">
        <v>3586</v>
      </c>
      <c r="N33">
        <v>3613655</v>
      </c>
      <c r="O33">
        <v>421142346</v>
      </c>
      <c r="P33">
        <v>450193709</v>
      </c>
      <c r="Q33">
        <v>448668938</v>
      </c>
      <c r="S33" s="1">
        <v>17</v>
      </c>
      <c r="T33">
        <v>1</v>
      </c>
      <c r="U33">
        <v>3586</v>
      </c>
      <c r="V33">
        <v>3613655</v>
      </c>
      <c r="W33">
        <v>489637568</v>
      </c>
      <c r="X33">
        <v>489601829</v>
      </c>
      <c r="Y33">
        <v>491486749</v>
      </c>
      <c r="AA33" s="1">
        <v>17</v>
      </c>
      <c r="AB33">
        <v>1</v>
      </c>
      <c r="AC33">
        <v>3586</v>
      </c>
      <c r="AD33">
        <v>3613655</v>
      </c>
      <c r="AE33">
        <v>422209253</v>
      </c>
      <c r="AF33">
        <v>492819112</v>
      </c>
      <c r="AG33">
        <v>491435113</v>
      </c>
      <c r="AI33" s="1">
        <v>17</v>
      </c>
      <c r="AJ33">
        <v>1</v>
      </c>
      <c r="AK33">
        <v>3586</v>
      </c>
      <c r="AL33">
        <v>3613655</v>
      </c>
      <c r="AM33">
        <v>491445837</v>
      </c>
      <c r="AN33">
        <v>489607299</v>
      </c>
      <c r="AO33">
        <v>491551076</v>
      </c>
      <c r="AQ33" s="1">
        <v>17</v>
      </c>
      <c r="AR33">
        <v>1</v>
      </c>
      <c r="AS33">
        <v>3586</v>
      </c>
      <c r="AT33">
        <v>3613655</v>
      </c>
      <c r="AU33">
        <v>421393510</v>
      </c>
      <c r="AV33">
        <v>423722970</v>
      </c>
      <c r="AW33">
        <v>421277488</v>
      </c>
      <c r="AY33" s="1">
        <v>17</v>
      </c>
      <c r="AZ33">
        <v>1</v>
      </c>
      <c r="BA33">
        <v>3586</v>
      </c>
      <c r="BB33">
        <v>3613655</v>
      </c>
      <c r="BC33">
        <v>419591364</v>
      </c>
      <c r="BD33">
        <v>419622142</v>
      </c>
      <c r="BE33">
        <v>419588675</v>
      </c>
    </row>
    <row r="34" spans="2:57" ht="18" x14ac:dyDescent="0.2">
      <c r="B34">
        <f t="shared" si="10"/>
        <v>447482938.66666669</v>
      </c>
      <c r="C34">
        <f t="shared" si="11"/>
        <v>490355642.66666669</v>
      </c>
      <c r="D34">
        <f t="shared" si="12"/>
        <v>468813470</v>
      </c>
      <c r="E34">
        <f t="shared" si="13"/>
        <v>490877307.33333331</v>
      </c>
      <c r="F34">
        <f t="shared" si="14"/>
        <v>422181027.66666669</v>
      </c>
      <c r="G34">
        <f t="shared" si="15"/>
        <v>419596756</v>
      </c>
      <c r="H34">
        <f t="shared" si="16"/>
        <v>456551190.3888889</v>
      </c>
      <c r="K34" s="1">
        <v>18</v>
      </c>
      <c r="L34">
        <v>1</v>
      </c>
      <c r="M34">
        <v>3586</v>
      </c>
      <c r="N34">
        <v>3613655</v>
      </c>
      <c r="O34">
        <v>421080317</v>
      </c>
      <c r="P34">
        <v>450153502</v>
      </c>
      <c r="Q34">
        <v>471214997</v>
      </c>
      <c r="S34" s="1">
        <v>18</v>
      </c>
      <c r="T34">
        <v>1</v>
      </c>
      <c r="U34">
        <v>3586</v>
      </c>
      <c r="V34">
        <v>3613655</v>
      </c>
      <c r="W34">
        <v>489625277</v>
      </c>
      <c r="X34">
        <v>489645891</v>
      </c>
      <c r="Y34">
        <v>491795760</v>
      </c>
      <c r="AA34" s="1">
        <v>18</v>
      </c>
      <c r="AB34">
        <v>1</v>
      </c>
      <c r="AC34">
        <v>3586</v>
      </c>
      <c r="AD34">
        <v>3613655</v>
      </c>
      <c r="AE34">
        <v>422271858</v>
      </c>
      <c r="AF34">
        <v>492802447</v>
      </c>
      <c r="AG34">
        <v>491366105</v>
      </c>
      <c r="AI34" s="1">
        <v>18</v>
      </c>
      <c r="AJ34">
        <v>1</v>
      </c>
      <c r="AK34">
        <v>3586</v>
      </c>
      <c r="AL34">
        <v>3613655</v>
      </c>
      <c r="AM34">
        <v>491442505</v>
      </c>
      <c r="AN34">
        <v>489624331</v>
      </c>
      <c r="AO34">
        <v>491565086</v>
      </c>
      <c r="AQ34" s="1">
        <v>18</v>
      </c>
      <c r="AR34">
        <v>1</v>
      </c>
      <c r="AS34">
        <v>3586</v>
      </c>
      <c r="AT34">
        <v>3613655</v>
      </c>
      <c r="AU34">
        <v>421355021</v>
      </c>
      <c r="AV34">
        <v>423885730</v>
      </c>
      <c r="AW34">
        <v>421302332</v>
      </c>
      <c r="AY34" s="1">
        <v>18</v>
      </c>
      <c r="AZ34">
        <v>1</v>
      </c>
      <c r="BA34">
        <v>3586</v>
      </c>
      <c r="BB34">
        <v>3613655</v>
      </c>
      <c r="BC34">
        <v>419602148</v>
      </c>
      <c r="BD34">
        <v>419627147</v>
      </c>
      <c r="BE34">
        <v>419560973</v>
      </c>
    </row>
    <row r="35" spans="2:57" ht="18" x14ac:dyDescent="0.2">
      <c r="B35">
        <f t="shared" si="10"/>
        <v>437592035.66666669</v>
      </c>
      <c r="C35">
        <f t="shared" si="11"/>
        <v>490246912.66666669</v>
      </c>
      <c r="D35">
        <f t="shared" si="12"/>
        <v>473694987</v>
      </c>
      <c r="E35">
        <f t="shared" si="13"/>
        <v>490908400.66666669</v>
      </c>
      <c r="F35">
        <f t="shared" si="14"/>
        <v>422115942</v>
      </c>
      <c r="G35">
        <f t="shared" si="15"/>
        <v>419597576</v>
      </c>
      <c r="H35">
        <f t="shared" si="16"/>
        <v>455692642.33333331</v>
      </c>
      <c r="K35" s="1">
        <v>19</v>
      </c>
      <c r="L35">
        <v>1</v>
      </c>
      <c r="M35">
        <v>3586</v>
      </c>
      <c r="N35">
        <v>3613655</v>
      </c>
      <c r="O35">
        <v>421025474</v>
      </c>
      <c r="P35">
        <v>435717224</v>
      </c>
      <c r="Q35">
        <v>456033409</v>
      </c>
      <c r="S35" s="1">
        <v>19</v>
      </c>
      <c r="T35">
        <v>1</v>
      </c>
      <c r="U35">
        <v>3586</v>
      </c>
      <c r="V35">
        <v>3613655</v>
      </c>
      <c r="W35">
        <v>489642415</v>
      </c>
      <c r="X35">
        <v>489606936</v>
      </c>
      <c r="Y35">
        <v>491491387</v>
      </c>
      <c r="AA35" s="1">
        <v>19</v>
      </c>
      <c r="AB35">
        <v>1</v>
      </c>
      <c r="AC35">
        <v>3586</v>
      </c>
      <c r="AD35">
        <v>3613655</v>
      </c>
      <c r="AE35">
        <v>436855523</v>
      </c>
      <c r="AF35">
        <v>492798646</v>
      </c>
      <c r="AG35">
        <v>491430792</v>
      </c>
      <c r="AI35" s="1">
        <v>19</v>
      </c>
      <c r="AJ35">
        <v>1</v>
      </c>
      <c r="AK35">
        <v>3586</v>
      </c>
      <c r="AL35">
        <v>3613655</v>
      </c>
      <c r="AM35">
        <v>491422973</v>
      </c>
      <c r="AN35">
        <v>489643810</v>
      </c>
      <c r="AO35">
        <v>491658419</v>
      </c>
      <c r="AQ35" s="1">
        <v>19</v>
      </c>
      <c r="AR35">
        <v>1</v>
      </c>
      <c r="AS35">
        <v>3586</v>
      </c>
      <c r="AT35">
        <v>3613655</v>
      </c>
      <c r="AU35">
        <v>421378928</v>
      </c>
      <c r="AV35">
        <v>423683388</v>
      </c>
      <c r="AW35">
        <v>421285510</v>
      </c>
      <c r="AY35" s="1">
        <v>19</v>
      </c>
      <c r="AZ35">
        <v>1</v>
      </c>
      <c r="BA35">
        <v>3586</v>
      </c>
      <c r="BB35">
        <v>3613655</v>
      </c>
      <c r="BC35">
        <v>419576946</v>
      </c>
      <c r="BD35">
        <v>419621891</v>
      </c>
      <c r="BE35">
        <v>419593891</v>
      </c>
    </row>
    <row r="36" spans="2:57" ht="18" x14ac:dyDescent="0.2">
      <c r="B36">
        <f t="shared" si="10"/>
        <v>443961098</v>
      </c>
      <c r="C36">
        <f t="shared" si="11"/>
        <v>490302555.33333331</v>
      </c>
      <c r="D36">
        <f t="shared" si="12"/>
        <v>474105506.66666669</v>
      </c>
      <c r="E36">
        <f t="shared" si="13"/>
        <v>490901040.66666669</v>
      </c>
      <c r="F36">
        <f t="shared" si="14"/>
        <v>422147955.66666669</v>
      </c>
      <c r="G36">
        <f t="shared" si="15"/>
        <v>419593323.66666669</v>
      </c>
      <c r="H36">
        <f t="shared" si="16"/>
        <v>456835246.66666669</v>
      </c>
      <c r="K36" s="1">
        <v>20</v>
      </c>
      <c r="L36">
        <v>1</v>
      </c>
      <c r="M36">
        <v>3586</v>
      </c>
      <c r="N36">
        <v>3613655</v>
      </c>
      <c r="O36">
        <v>421221932</v>
      </c>
      <c r="P36">
        <v>421039957</v>
      </c>
      <c r="Q36">
        <v>489621405</v>
      </c>
      <c r="S36" s="1">
        <v>20</v>
      </c>
      <c r="T36">
        <v>1</v>
      </c>
      <c r="U36">
        <v>3586</v>
      </c>
      <c r="V36">
        <v>3613655</v>
      </c>
      <c r="W36">
        <v>489616217</v>
      </c>
      <c r="X36">
        <v>489664853</v>
      </c>
      <c r="Y36">
        <v>491626596</v>
      </c>
      <c r="AA36" s="1">
        <v>20</v>
      </c>
      <c r="AB36">
        <v>1</v>
      </c>
      <c r="AC36">
        <v>3586</v>
      </c>
      <c r="AD36">
        <v>3613655</v>
      </c>
      <c r="AE36">
        <v>437165887</v>
      </c>
      <c r="AF36">
        <v>493542184</v>
      </c>
      <c r="AG36">
        <v>491608449</v>
      </c>
      <c r="AI36" s="1">
        <v>20</v>
      </c>
      <c r="AJ36">
        <v>1</v>
      </c>
      <c r="AK36">
        <v>3586</v>
      </c>
      <c r="AL36">
        <v>3613655</v>
      </c>
      <c r="AM36">
        <v>491525526</v>
      </c>
      <c r="AN36">
        <v>489611416</v>
      </c>
      <c r="AO36">
        <v>491566180</v>
      </c>
      <c r="AQ36" s="1">
        <v>20</v>
      </c>
      <c r="AR36">
        <v>1</v>
      </c>
      <c r="AS36">
        <v>3586</v>
      </c>
      <c r="AT36">
        <v>3613655</v>
      </c>
      <c r="AU36">
        <v>421353460</v>
      </c>
      <c r="AV36">
        <v>423776043</v>
      </c>
      <c r="AW36">
        <v>421314364</v>
      </c>
      <c r="AY36" s="1">
        <v>20</v>
      </c>
      <c r="AZ36">
        <v>1</v>
      </c>
      <c r="BA36">
        <v>3586</v>
      </c>
      <c r="BB36">
        <v>3613655</v>
      </c>
      <c r="BC36">
        <v>419589342</v>
      </c>
      <c r="BD36">
        <v>419623246</v>
      </c>
      <c r="BE36">
        <v>419567383</v>
      </c>
    </row>
    <row r="37" spans="2:57" ht="18" x14ac:dyDescent="0.2">
      <c r="B37">
        <f t="shared" si="10"/>
        <v>435510546.33333331</v>
      </c>
      <c r="C37">
        <f t="shared" si="11"/>
        <v>490241047.33333331</v>
      </c>
      <c r="D37">
        <f t="shared" si="12"/>
        <v>481431246.33333331</v>
      </c>
      <c r="E37">
        <f t="shared" si="13"/>
        <v>490872221.33333331</v>
      </c>
      <c r="F37">
        <f t="shared" si="14"/>
        <v>422128685.33333331</v>
      </c>
      <c r="G37">
        <f t="shared" si="15"/>
        <v>419595830.33333331</v>
      </c>
      <c r="H37">
        <f t="shared" si="16"/>
        <v>456629929.5</v>
      </c>
      <c r="K37" s="1">
        <v>21</v>
      </c>
      <c r="L37">
        <v>1</v>
      </c>
      <c r="M37">
        <v>3586</v>
      </c>
      <c r="N37">
        <v>3613655</v>
      </c>
      <c r="O37">
        <v>421132975</v>
      </c>
      <c r="P37">
        <v>421081834</v>
      </c>
      <c r="Q37">
        <v>464316830</v>
      </c>
      <c r="S37" s="1">
        <v>21</v>
      </c>
      <c r="T37">
        <v>1</v>
      </c>
      <c r="U37">
        <v>3586</v>
      </c>
      <c r="V37">
        <v>3613655</v>
      </c>
      <c r="W37">
        <v>489635074</v>
      </c>
      <c r="X37">
        <v>489586939</v>
      </c>
      <c r="Y37">
        <v>491501129</v>
      </c>
      <c r="AA37" s="1">
        <v>21</v>
      </c>
      <c r="AB37">
        <v>1</v>
      </c>
      <c r="AC37">
        <v>3586</v>
      </c>
      <c r="AD37">
        <v>3613655</v>
      </c>
      <c r="AE37">
        <v>459453415</v>
      </c>
      <c r="AF37">
        <v>493406352</v>
      </c>
      <c r="AG37">
        <v>491433972</v>
      </c>
      <c r="AI37" s="1">
        <v>21</v>
      </c>
      <c r="AJ37">
        <v>1</v>
      </c>
      <c r="AK37">
        <v>3586</v>
      </c>
      <c r="AL37">
        <v>3613655</v>
      </c>
      <c r="AM37">
        <v>491430006</v>
      </c>
      <c r="AN37">
        <v>489640061</v>
      </c>
      <c r="AO37">
        <v>491546597</v>
      </c>
      <c r="AQ37" s="1">
        <v>21</v>
      </c>
      <c r="AR37">
        <v>1</v>
      </c>
      <c r="AS37">
        <v>3586</v>
      </c>
      <c r="AT37">
        <v>3613655</v>
      </c>
      <c r="AU37">
        <v>421358095</v>
      </c>
      <c r="AV37">
        <v>423720993</v>
      </c>
      <c r="AW37">
        <v>421306968</v>
      </c>
      <c r="AY37" s="1">
        <v>21</v>
      </c>
      <c r="AZ37">
        <v>1</v>
      </c>
      <c r="BA37">
        <v>3586</v>
      </c>
      <c r="BB37">
        <v>3613655</v>
      </c>
      <c r="BC37">
        <v>419577788</v>
      </c>
      <c r="BD37">
        <v>419630388</v>
      </c>
      <c r="BE37">
        <v>419579315</v>
      </c>
    </row>
    <row r="38" spans="2:57" ht="18" x14ac:dyDescent="0.2">
      <c r="B38">
        <f t="shared" si="10"/>
        <v>441147999</v>
      </c>
      <c r="C38">
        <f t="shared" si="11"/>
        <v>490254121</v>
      </c>
      <c r="D38">
        <f t="shared" si="12"/>
        <v>471312070.66666669</v>
      </c>
      <c r="E38">
        <f t="shared" si="13"/>
        <v>490879860.66666669</v>
      </c>
      <c r="F38">
        <f t="shared" si="14"/>
        <v>422254848.33333331</v>
      </c>
      <c r="G38">
        <f t="shared" si="15"/>
        <v>419600587.66666669</v>
      </c>
      <c r="H38">
        <f t="shared" si="16"/>
        <v>455908247.8888889</v>
      </c>
      <c r="K38" s="1">
        <v>22</v>
      </c>
      <c r="L38">
        <v>1</v>
      </c>
      <c r="M38">
        <v>3586</v>
      </c>
      <c r="N38">
        <v>3613655</v>
      </c>
      <c r="O38">
        <v>421086780</v>
      </c>
      <c r="P38">
        <v>421006626</v>
      </c>
      <c r="Q38">
        <v>481350591</v>
      </c>
      <c r="S38" s="1">
        <v>22</v>
      </c>
      <c r="T38">
        <v>1</v>
      </c>
      <c r="U38">
        <v>3586</v>
      </c>
      <c r="V38">
        <v>3613655</v>
      </c>
      <c r="W38">
        <v>489612679</v>
      </c>
      <c r="X38">
        <v>489657303</v>
      </c>
      <c r="Y38">
        <v>491492381</v>
      </c>
      <c r="AA38" s="1">
        <v>22</v>
      </c>
      <c r="AB38">
        <v>1</v>
      </c>
      <c r="AC38">
        <v>3586</v>
      </c>
      <c r="AD38">
        <v>3613655</v>
      </c>
      <c r="AE38">
        <v>428668491</v>
      </c>
      <c r="AF38">
        <v>493850727</v>
      </c>
      <c r="AG38">
        <v>491416994</v>
      </c>
      <c r="AI38" s="1">
        <v>22</v>
      </c>
      <c r="AJ38">
        <v>1</v>
      </c>
      <c r="AK38">
        <v>3586</v>
      </c>
      <c r="AL38">
        <v>3613655</v>
      </c>
      <c r="AM38">
        <v>491410840</v>
      </c>
      <c r="AN38">
        <v>489667405</v>
      </c>
      <c r="AO38">
        <v>491561337</v>
      </c>
      <c r="AQ38" s="1">
        <v>22</v>
      </c>
      <c r="AR38">
        <v>1</v>
      </c>
      <c r="AS38">
        <v>3586</v>
      </c>
      <c r="AT38">
        <v>3613655</v>
      </c>
      <c r="AU38">
        <v>421381690</v>
      </c>
      <c r="AV38">
        <v>424125262</v>
      </c>
      <c r="AW38">
        <v>421257593</v>
      </c>
      <c r="AY38" s="1">
        <v>22</v>
      </c>
      <c r="AZ38">
        <v>1</v>
      </c>
      <c r="BA38">
        <v>3586</v>
      </c>
      <c r="BB38">
        <v>3613655</v>
      </c>
      <c r="BC38">
        <v>419590236</v>
      </c>
      <c r="BD38">
        <v>419618618</v>
      </c>
      <c r="BE38">
        <v>419592909</v>
      </c>
    </row>
    <row r="39" spans="2:57" ht="18" x14ac:dyDescent="0.2">
      <c r="B39">
        <f t="shared" si="10"/>
        <v>440753990.66666669</v>
      </c>
      <c r="C39">
        <f t="shared" si="11"/>
        <v>490284452.66666669</v>
      </c>
      <c r="D39">
        <f t="shared" si="12"/>
        <v>478851558</v>
      </c>
      <c r="E39">
        <f t="shared" si="13"/>
        <v>490909653</v>
      </c>
      <c r="F39">
        <f t="shared" si="14"/>
        <v>422161811</v>
      </c>
      <c r="G39">
        <f t="shared" si="15"/>
        <v>419601687.66666669</v>
      </c>
      <c r="H39">
        <f t="shared" si="16"/>
        <v>457093858.83333331</v>
      </c>
      <c r="K39" s="1">
        <v>23</v>
      </c>
      <c r="L39">
        <v>1</v>
      </c>
      <c r="M39">
        <v>3586</v>
      </c>
      <c r="N39">
        <v>3613655</v>
      </c>
      <c r="O39">
        <v>421161936</v>
      </c>
      <c r="P39">
        <v>456272413</v>
      </c>
      <c r="Q39">
        <v>444827623</v>
      </c>
      <c r="S39" s="1">
        <v>23</v>
      </c>
      <c r="T39">
        <v>1</v>
      </c>
      <c r="U39">
        <v>3586</v>
      </c>
      <c r="V39">
        <v>3613655</v>
      </c>
      <c r="W39">
        <v>489624973</v>
      </c>
      <c r="X39">
        <v>489617358</v>
      </c>
      <c r="Y39">
        <v>491611027</v>
      </c>
      <c r="AA39" s="1">
        <v>23</v>
      </c>
      <c r="AB39">
        <v>1</v>
      </c>
      <c r="AC39">
        <v>3586</v>
      </c>
      <c r="AD39">
        <v>3613655</v>
      </c>
      <c r="AE39">
        <v>451328932</v>
      </c>
      <c r="AF39">
        <v>493810883</v>
      </c>
      <c r="AG39">
        <v>491414859</v>
      </c>
      <c r="AI39" s="1">
        <v>23</v>
      </c>
      <c r="AJ39">
        <v>1</v>
      </c>
      <c r="AK39">
        <v>3586</v>
      </c>
      <c r="AL39">
        <v>3613655</v>
      </c>
      <c r="AM39">
        <v>491441361</v>
      </c>
      <c r="AN39">
        <v>489607407</v>
      </c>
      <c r="AO39">
        <v>491680191</v>
      </c>
      <c r="AQ39" s="1">
        <v>23</v>
      </c>
      <c r="AR39">
        <v>1</v>
      </c>
      <c r="AS39">
        <v>3586</v>
      </c>
      <c r="AT39">
        <v>3613655</v>
      </c>
      <c r="AU39">
        <v>421360544</v>
      </c>
      <c r="AV39">
        <v>423797920</v>
      </c>
      <c r="AW39">
        <v>421326969</v>
      </c>
      <c r="AY39" s="1">
        <v>23</v>
      </c>
      <c r="AZ39">
        <v>1</v>
      </c>
      <c r="BA39">
        <v>3586</v>
      </c>
      <c r="BB39">
        <v>3613655</v>
      </c>
      <c r="BC39">
        <v>419591596</v>
      </c>
      <c r="BD39">
        <v>419645186</v>
      </c>
      <c r="BE39">
        <v>419568281</v>
      </c>
    </row>
    <row r="40" spans="2:57" ht="18" x14ac:dyDescent="0.2">
      <c r="B40">
        <f t="shared" si="10"/>
        <v>442897947.33333331</v>
      </c>
      <c r="C40">
        <f t="shared" si="11"/>
        <v>490232005.66666669</v>
      </c>
      <c r="D40">
        <f t="shared" si="12"/>
        <v>482790617</v>
      </c>
      <c r="E40">
        <f t="shared" si="13"/>
        <v>490870382.33333331</v>
      </c>
      <c r="F40">
        <f t="shared" si="14"/>
        <v>422150960.66666669</v>
      </c>
      <c r="G40">
        <f t="shared" si="15"/>
        <v>419595023.33333331</v>
      </c>
      <c r="H40">
        <f t="shared" si="16"/>
        <v>458089489.3888889</v>
      </c>
      <c r="K40" s="1">
        <v>24</v>
      </c>
      <c r="L40">
        <v>1</v>
      </c>
      <c r="M40">
        <v>3586</v>
      </c>
      <c r="N40">
        <v>3613655</v>
      </c>
      <c r="O40">
        <v>421066834</v>
      </c>
      <c r="P40">
        <v>473356795</v>
      </c>
      <c r="Q40">
        <v>434270213</v>
      </c>
      <c r="S40" s="1">
        <v>24</v>
      </c>
      <c r="T40">
        <v>1</v>
      </c>
      <c r="U40">
        <v>3586</v>
      </c>
      <c r="V40">
        <v>3613655</v>
      </c>
      <c r="W40">
        <v>489607057</v>
      </c>
      <c r="X40">
        <v>489587358</v>
      </c>
      <c r="Y40">
        <v>491501602</v>
      </c>
      <c r="AA40" s="1">
        <v>24</v>
      </c>
      <c r="AB40">
        <v>1</v>
      </c>
      <c r="AC40">
        <v>3586</v>
      </c>
      <c r="AD40">
        <v>3613655</v>
      </c>
      <c r="AE40">
        <v>464164016</v>
      </c>
      <c r="AF40">
        <v>492821776</v>
      </c>
      <c r="AG40">
        <v>491386059</v>
      </c>
      <c r="AI40" s="1">
        <v>24</v>
      </c>
      <c r="AJ40">
        <v>1</v>
      </c>
      <c r="AK40">
        <v>3586</v>
      </c>
      <c r="AL40">
        <v>3613655</v>
      </c>
      <c r="AM40">
        <v>491442872</v>
      </c>
      <c r="AN40">
        <v>489622562</v>
      </c>
      <c r="AO40">
        <v>491545713</v>
      </c>
      <c r="AQ40" s="1">
        <v>24</v>
      </c>
      <c r="AR40">
        <v>1</v>
      </c>
      <c r="AS40">
        <v>3586</v>
      </c>
      <c r="AT40">
        <v>3613655</v>
      </c>
      <c r="AU40">
        <v>421386534</v>
      </c>
      <c r="AV40">
        <v>423785681</v>
      </c>
      <c r="AW40">
        <v>421280667</v>
      </c>
      <c r="AY40" s="1">
        <v>24</v>
      </c>
      <c r="AZ40">
        <v>1</v>
      </c>
      <c r="BA40">
        <v>3586</v>
      </c>
      <c r="BB40">
        <v>3613655</v>
      </c>
      <c r="BC40">
        <v>419572850</v>
      </c>
      <c r="BD40">
        <v>419609824</v>
      </c>
      <c r="BE40">
        <v>419602396</v>
      </c>
    </row>
    <row r="41" spans="2:57" ht="18" x14ac:dyDescent="0.2">
      <c r="B41">
        <f t="shared" si="10"/>
        <v>444761339.33333331</v>
      </c>
      <c r="C41">
        <f t="shared" si="11"/>
        <v>490278292.66666669</v>
      </c>
      <c r="D41">
        <f t="shared" si="12"/>
        <v>473721658.66666669</v>
      </c>
      <c r="E41">
        <f t="shared" si="13"/>
        <v>490996371.66666669</v>
      </c>
      <c r="F41">
        <f t="shared" si="14"/>
        <v>422156186.66666669</v>
      </c>
      <c r="G41">
        <f t="shared" si="15"/>
        <v>419602734.33333331</v>
      </c>
      <c r="H41">
        <f t="shared" si="16"/>
        <v>456919430.55555558</v>
      </c>
      <c r="K41" s="1">
        <v>25</v>
      </c>
      <c r="L41">
        <v>1</v>
      </c>
      <c r="M41">
        <v>3586</v>
      </c>
      <c r="N41">
        <v>3613655</v>
      </c>
      <c r="O41">
        <v>421067252</v>
      </c>
      <c r="P41">
        <v>435711553</v>
      </c>
      <c r="Q41">
        <v>477505213</v>
      </c>
      <c r="S41" s="1">
        <v>25</v>
      </c>
      <c r="T41">
        <v>1</v>
      </c>
      <c r="U41">
        <v>3586</v>
      </c>
      <c r="V41">
        <v>3613655</v>
      </c>
      <c r="W41">
        <v>489686643</v>
      </c>
      <c r="X41">
        <v>489671788</v>
      </c>
      <c r="Y41">
        <v>491476447</v>
      </c>
      <c r="AA41" s="1">
        <v>25</v>
      </c>
      <c r="AB41">
        <v>1</v>
      </c>
      <c r="AC41">
        <v>3586</v>
      </c>
      <c r="AD41">
        <v>3613655</v>
      </c>
      <c r="AE41">
        <v>452728457</v>
      </c>
      <c r="AF41">
        <v>477020720</v>
      </c>
      <c r="AG41">
        <v>491415799</v>
      </c>
      <c r="AI41" s="1">
        <v>25</v>
      </c>
      <c r="AJ41">
        <v>1</v>
      </c>
      <c r="AK41">
        <v>3586</v>
      </c>
      <c r="AL41">
        <v>3613655</v>
      </c>
      <c r="AM41">
        <v>491520007</v>
      </c>
      <c r="AN41">
        <v>489681677</v>
      </c>
      <c r="AO41">
        <v>491787431</v>
      </c>
      <c r="AQ41" s="1">
        <v>25</v>
      </c>
      <c r="AR41">
        <v>1</v>
      </c>
      <c r="AS41">
        <v>3586</v>
      </c>
      <c r="AT41">
        <v>3613655</v>
      </c>
      <c r="AU41">
        <v>421348306</v>
      </c>
      <c r="AV41">
        <v>423791462</v>
      </c>
      <c r="AW41">
        <v>421328792</v>
      </c>
      <c r="AY41" s="1">
        <v>25</v>
      </c>
      <c r="AZ41">
        <v>1</v>
      </c>
      <c r="BA41">
        <v>3586</v>
      </c>
      <c r="BB41">
        <v>3613655</v>
      </c>
      <c r="BC41">
        <v>419593632</v>
      </c>
      <c r="BD41">
        <v>419642587</v>
      </c>
      <c r="BE41">
        <v>419571984</v>
      </c>
    </row>
    <row r="42" spans="2:57" ht="18" x14ac:dyDescent="0.2">
      <c r="B42">
        <f t="shared" si="10"/>
        <v>425469439</v>
      </c>
      <c r="C42">
        <f t="shared" si="11"/>
        <v>490251574.33333331</v>
      </c>
      <c r="D42">
        <f t="shared" si="12"/>
        <v>468905612.66666669</v>
      </c>
      <c r="E42">
        <f t="shared" si="13"/>
        <v>490885175</v>
      </c>
      <c r="F42">
        <f t="shared" si="14"/>
        <v>422111656</v>
      </c>
      <c r="G42">
        <f t="shared" si="15"/>
        <v>419594510.33333331</v>
      </c>
      <c r="H42">
        <f t="shared" si="16"/>
        <v>452869661.22222227</v>
      </c>
      <c r="K42" s="1">
        <v>26</v>
      </c>
      <c r="L42">
        <v>1</v>
      </c>
      <c r="M42">
        <v>3586</v>
      </c>
      <c r="N42">
        <v>3613655</v>
      </c>
      <c r="O42">
        <v>421084544</v>
      </c>
      <c r="P42">
        <v>421070537</v>
      </c>
      <c r="Q42">
        <v>434253236</v>
      </c>
      <c r="S42" s="1">
        <v>26</v>
      </c>
      <c r="T42">
        <v>1</v>
      </c>
      <c r="U42">
        <v>3586</v>
      </c>
      <c r="V42">
        <v>3613655</v>
      </c>
      <c r="W42">
        <v>489632529</v>
      </c>
      <c r="X42">
        <v>489604965</v>
      </c>
      <c r="Y42">
        <v>491517229</v>
      </c>
      <c r="AA42" s="1">
        <v>26</v>
      </c>
      <c r="AB42">
        <v>1</v>
      </c>
      <c r="AC42">
        <v>3586</v>
      </c>
      <c r="AD42">
        <v>3613655</v>
      </c>
      <c r="AE42">
        <v>422261970</v>
      </c>
      <c r="AF42">
        <v>492920736</v>
      </c>
      <c r="AG42">
        <v>491534132</v>
      </c>
      <c r="AI42" s="1">
        <v>26</v>
      </c>
      <c r="AJ42">
        <v>1</v>
      </c>
      <c r="AK42">
        <v>3586</v>
      </c>
      <c r="AL42">
        <v>3613655</v>
      </c>
      <c r="AM42">
        <v>491452196</v>
      </c>
      <c r="AN42">
        <v>489620272</v>
      </c>
      <c r="AO42">
        <v>491583057</v>
      </c>
      <c r="AQ42" s="1">
        <v>26</v>
      </c>
      <c r="AR42">
        <v>1</v>
      </c>
      <c r="AS42">
        <v>3586</v>
      </c>
      <c r="AT42">
        <v>3613655</v>
      </c>
      <c r="AU42">
        <v>421399920</v>
      </c>
      <c r="AV42">
        <v>423661724</v>
      </c>
      <c r="AW42">
        <v>421273324</v>
      </c>
      <c r="AY42" s="1">
        <v>26</v>
      </c>
      <c r="AZ42">
        <v>1</v>
      </c>
      <c r="BA42">
        <v>3586</v>
      </c>
      <c r="BB42">
        <v>3613655</v>
      </c>
      <c r="BC42">
        <v>419574994</v>
      </c>
      <c r="BD42">
        <v>419628738</v>
      </c>
      <c r="BE42">
        <v>419579799</v>
      </c>
    </row>
    <row r="43" spans="2:57" ht="18" x14ac:dyDescent="0.2">
      <c r="B43">
        <f t="shared" si="10"/>
        <v>443017571.33333331</v>
      </c>
      <c r="C43">
        <f t="shared" si="11"/>
        <v>490303347</v>
      </c>
      <c r="D43">
        <f t="shared" si="12"/>
        <v>474223100</v>
      </c>
      <c r="E43">
        <f t="shared" si="13"/>
        <v>490896477.66666669</v>
      </c>
      <c r="F43">
        <f t="shared" si="14"/>
        <v>422103705</v>
      </c>
      <c r="G43">
        <f t="shared" si="15"/>
        <v>419603747</v>
      </c>
      <c r="H43">
        <f t="shared" si="16"/>
        <v>456691324.66666669</v>
      </c>
      <c r="K43" s="1">
        <v>27</v>
      </c>
      <c r="L43">
        <v>1</v>
      </c>
      <c r="M43">
        <v>3586</v>
      </c>
      <c r="N43">
        <v>3613655</v>
      </c>
      <c r="O43">
        <v>421073296</v>
      </c>
      <c r="P43">
        <v>435660514</v>
      </c>
      <c r="Q43">
        <v>472318904</v>
      </c>
      <c r="S43" s="1">
        <v>27</v>
      </c>
      <c r="T43">
        <v>1</v>
      </c>
      <c r="U43">
        <v>3586</v>
      </c>
      <c r="V43">
        <v>3613655</v>
      </c>
      <c r="W43">
        <v>489630916</v>
      </c>
      <c r="X43">
        <v>489645749</v>
      </c>
      <c r="Y43">
        <v>491633376</v>
      </c>
      <c r="AA43" s="1">
        <v>27</v>
      </c>
      <c r="AB43">
        <v>1</v>
      </c>
      <c r="AC43">
        <v>3586</v>
      </c>
      <c r="AD43">
        <v>3613655</v>
      </c>
      <c r="AE43">
        <v>438237920</v>
      </c>
      <c r="AF43">
        <v>493017090</v>
      </c>
      <c r="AG43">
        <v>491414290</v>
      </c>
      <c r="AI43" s="1">
        <v>27</v>
      </c>
      <c r="AJ43">
        <v>1</v>
      </c>
      <c r="AK43">
        <v>3586</v>
      </c>
      <c r="AL43">
        <v>3613655</v>
      </c>
      <c r="AM43">
        <v>491442561</v>
      </c>
      <c r="AN43">
        <v>489611471</v>
      </c>
      <c r="AO43">
        <v>491635401</v>
      </c>
      <c r="AQ43" s="1">
        <v>27</v>
      </c>
      <c r="AR43">
        <v>1</v>
      </c>
      <c r="AS43">
        <v>3586</v>
      </c>
      <c r="AT43">
        <v>3613655</v>
      </c>
      <c r="AU43">
        <v>421329296</v>
      </c>
      <c r="AV43">
        <v>423716880</v>
      </c>
      <c r="AW43">
        <v>421264939</v>
      </c>
      <c r="AY43" s="1">
        <v>27</v>
      </c>
      <c r="AZ43">
        <v>1</v>
      </c>
      <c r="BA43">
        <v>3586</v>
      </c>
      <c r="BB43">
        <v>3613655</v>
      </c>
      <c r="BC43">
        <v>419603066</v>
      </c>
      <c r="BD43">
        <v>419618843</v>
      </c>
      <c r="BE43">
        <v>419589332</v>
      </c>
    </row>
    <row r="44" spans="2:57" ht="18" x14ac:dyDescent="0.2">
      <c r="B44">
        <f t="shared" si="10"/>
        <v>432750907</v>
      </c>
      <c r="C44">
        <f t="shared" si="11"/>
        <v>490252115.33333331</v>
      </c>
      <c r="D44">
        <f t="shared" si="12"/>
        <v>481455212.33333331</v>
      </c>
      <c r="E44">
        <f t="shared" si="13"/>
        <v>490910783</v>
      </c>
      <c r="F44">
        <f t="shared" si="14"/>
        <v>422373635</v>
      </c>
      <c r="G44">
        <f t="shared" si="15"/>
        <v>419596462.33333331</v>
      </c>
      <c r="H44">
        <f t="shared" si="16"/>
        <v>456223185.83333331</v>
      </c>
      <c r="K44" s="1">
        <v>28</v>
      </c>
      <c r="L44">
        <v>1</v>
      </c>
      <c r="M44">
        <v>3586</v>
      </c>
      <c r="N44">
        <v>3613655</v>
      </c>
      <c r="O44">
        <v>421144025</v>
      </c>
      <c r="P44">
        <v>421111632</v>
      </c>
      <c r="Q44">
        <v>455997064</v>
      </c>
      <c r="S44" s="1">
        <v>28</v>
      </c>
      <c r="T44">
        <v>1</v>
      </c>
      <c r="U44">
        <v>3586</v>
      </c>
      <c r="V44">
        <v>3613655</v>
      </c>
      <c r="W44">
        <v>489626854</v>
      </c>
      <c r="X44">
        <v>489605541</v>
      </c>
      <c r="Y44">
        <v>491523951</v>
      </c>
      <c r="AA44" s="1">
        <v>28</v>
      </c>
      <c r="AB44">
        <v>1</v>
      </c>
      <c r="AC44">
        <v>3586</v>
      </c>
      <c r="AD44">
        <v>3613655</v>
      </c>
      <c r="AE44">
        <v>459479724</v>
      </c>
      <c r="AF44">
        <v>493070477</v>
      </c>
      <c r="AG44">
        <v>491815436</v>
      </c>
      <c r="AI44" s="1">
        <v>28</v>
      </c>
      <c r="AJ44">
        <v>1</v>
      </c>
      <c r="AK44">
        <v>3586</v>
      </c>
      <c r="AL44">
        <v>3613655</v>
      </c>
      <c r="AM44">
        <v>491487093</v>
      </c>
      <c r="AN44">
        <v>489629595</v>
      </c>
      <c r="AO44">
        <v>491615661</v>
      </c>
      <c r="AQ44" s="1">
        <v>28</v>
      </c>
      <c r="AR44">
        <v>1</v>
      </c>
      <c r="AS44">
        <v>3586</v>
      </c>
      <c r="AT44">
        <v>3613655</v>
      </c>
      <c r="AU44">
        <v>421389036</v>
      </c>
      <c r="AV44">
        <v>424364378</v>
      </c>
      <c r="AW44">
        <v>421367491</v>
      </c>
      <c r="AY44" s="1">
        <v>28</v>
      </c>
      <c r="AZ44">
        <v>1</v>
      </c>
      <c r="BA44">
        <v>3586</v>
      </c>
      <c r="BB44">
        <v>3613655</v>
      </c>
      <c r="BC44">
        <v>419591928</v>
      </c>
      <c r="BD44">
        <v>419633069</v>
      </c>
      <c r="BE44">
        <v>419564390</v>
      </c>
    </row>
    <row r="45" spans="2:57" ht="18" x14ac:dyDescent="0.2">
      <c r="B45">
        <f t="shared" si="10"/>
        <v>439577150.66666669</v>
      </c>
      <c r="C45">
        <f t="shared" si="11"/>
        <v>490280051.33333331</v>
      </c>
      <c r="D45">
        <f t="shared" si="12"/>
        <v>482067726.33333331</v>
      </c>
      <c r="E45">
        <f t="shared" si="13"/>
        <v>490911599.33333331</v>
      </c>
      <c r="F45">
        <f t="shared" si="14"/>
        <v>422215701.66666669</v>
      </c>
      <c r="G45">
        <f t="shared" si="15"/>
        <v>419590387</v>
      </c>
      <c r="H45">
        <f t="shared" si="16"/>
        <v>457440436.05555552</v>
      </c>
      <c r="K45" s="1">
        <v>29</v>
      </c>
      <c r="L45">
        <v>1</v>
      </c>
      <c r="M45">
        <v>3586</v>
      </c>
      <c r="N45">
        <v>3613655</v>
      </c>
      <c r="O45">
        <v>421051319</v>
      </c>
      <c r="P45">
        <v>441658068</v>
      </c>
      <c r="Q45">
        <v>456022065</v>
      </c>
      <c r="S45" s="1">
        <v>29</v>
      </c>
      <c r="T45">
        <v>1</v>
      </c>
      <c r="U45">
        <v>3586</v>
      </c>
      <c r="V45">
        <v>3613655</v>
      </c>
      <c r="W45">
        <v>489668211</v>
      </c>
      <c r="X45">
        <v>489671585</v>
      </c>
      <c r="Y45">
        <v>491500358</v>
      </c>
      <c r="AA45" s="1">
        <v>29</v>
      </c>
      <c r="AB45">
        <v>1</v>
      </c>
      <c r="AC45">
        <v>3586</v>
      </c>
      <c r="AD45">
        <v>3613655</v>
      </c>
      <c r="AE45">
        <v>461908305</v>
      </c>
      <c r="AF45">
        <v>492856989</v>
      </c>
      <c r="AG45">
        <v>491437885</v>
      </c>
      <c r="AI45" s="1">
        <v>29</v>
      </c>
      <c r="AJ45">
        <v>1</v>
      </c>
      <c r="AK45">
        <v>3586</v>
      </c>
      <c r="AL45">
        <v>3613655</v>
      </c>
      <c r="AM45">
        <v>491516988</v>
      </c>
      <c r="AN45">
        <v>489629752</v>
      </c>
      <c r="AO45">
        <v>491588058</v>
      </c>
      <c r="AQ45" s="1">
        <v>29</v>
      </c>
      <c r="AR45">
        <v>1</v>
      </c>
      <c r="AS45">
        <v>3586</v>
      </c>
      <c r="AT45">
        <v>3613655</v>
      </c>
      <c r="AU45">
        <v>421387370</v>
      </c>
      <c r="AV45">
        <v>423983494</v>
      </c>
      <c r="AW45">
        <v>421276241</v>
      </c>
      <c r="AY45" s="1">
        <v>29</v>
      </c>
      <c r="AZ45">
        <v>1</v>
      </c>
      <c r="BA45">
        <v>3586</v>
      </c>
      <c r="BB45">
        <v>3613655</v>
      </c>
      <c r="BC45">
        <v>419575992</v>
      </c>
      <c r="BD45">
        <v>419608487</v>
      </c>
      <c r="BE45">
        <v>419586682</v>
      </c>
    </row>
    <row r="46" spans="2:57" ht="18" x14ac:dyDescent="0.2">
      <c r="B46">
        <f t="shared" si="10"/>
        <v>450902558</v>
      </c>
      <c r="C46">
        <f t="shared" si="11"/>
        <v>490250764</v>
      </c>
      <c r="D46">
        <f t="shared" si="12"/>
        <v>468759939.66666669</v>
      </c>
      <c r="E46">
        <f t="shared" si="13"/>
        <v>490874760.33333331</v>
      </c>
      <c r="F46">
        <f t="shared" si="14"/>
        <v>422213376</v>
      </c>
      <c r="G46">
        <f t="shared" si="15"/>
        <v>419601416.66666669</v>
      </c>
      <c r="H46">
        <f t="shared" si="16"/>
        <v>457100469.1111111</v>
      </c>
      <c r="K46" s="1">
        <v>30</v>
      </c>
      <c r="L46">
        <v>1</v>
      </c>
      <c r="M46">
        <v>3586</v>
      </c>
      <c r="N46">
        <v>3613655</v>
      </c>
      <c r="O46">
        <v>421191423</v>
      </c>
      <c r="P46">
        <v>458689744</v>
      </c>
      <c r="Q46">
        <v>472826507</v>
      </c>
      <c r="S46" s="1">
        <v>30</v>
      </c>
      <c r="T46">
        <v>1</v>
      </c>
      <c r="U46">
        <v>3586</v>
      </c>
      <c r="V46">
        <v>3613655</v>
      </c>
      <c r="W46">
        <v>489612796</v>
      </c>
      <c r="X46">
        <v>489639866</v>
      </c>
      <c r="Y46">
        <v>491499630</v>
      </c>
      <c r="AA46" s="1">
        <v>30</v>
      </c>
      <c r="AB46">
        <v>1</v>
      </c>
      <c r="AC46">
        <v>3586</v>
      </c>
      <c r="AD46">
        <v>3613655</v>
      </c>
      <c r="AE46">
        <v>438876981</v>
      </c>
      <c r="AF46">
        <v>475973127</v>
      </c>
      <c r="AG46">
        <v>491429711</v>
      </c>
      <c r="AI46" s="1">
        <v>30</v>
      </c>
      <c r="AJ46">
        <v>1</v>
      </c>
      <c r="AK46">
        <v>3586</v>
      </c>
      <c r="AL46">
        <v>3613655</v>
      </c>
      <c r="AM46">
        <v>491444751</v>
      </c>
      <c r="AN46">
        <v>489623138</v>
      </c>
      <c r="AO46">
        <v>491556392</v>
      </c>
      <c r="AQ46" s="1">
        <v>30</v>
      </c>
      <c r="AR46">
        <v>1</v>
      </c>
      <c r="AS46">
        <v>3586</v>
      </c>
      <c r="AT46">
        <v>3613655</v>
      </c>
      <c r="AU46">
        <v>421346693</v>
      </c>
      <c r="AV46">
        <v>423980943</v>
      </c>
      <c r="AW46">
        <v>421312492</v>
      </c>
      <c r="AY46" s="1">
        <v>30</v>
      </c>
      <c r="AZ46">
        <v>1</v>
      </c>
      <c r="BA46">
        <v>3586</v>
      </c>
      <c r="BB46">
        <v>3613655</v>
      </c>
      <c r="BC46">
        <v>419588497</v>
      </c>
      <c r="BD46">
        <v>419641356</v>
      </c>
      <c r="BE46">
        <v>419574397</v>
      </c>
    </row>
    <row r="47" spans="2:57" ht="18" x14ac:dyDescent="0.2">
      <c r="B47">
        <f t="shared" si="10"/>
        <v>439086757.66666669</v>
      </c>
      <c r="C47">
        <f t="shared" si="11"/>
        <v>490267068.33333331</v>
      </c>
      <c r="D47">
        <f t="shared" si="12"/>
        <v>472511463.66666669</v>
      </c>
      <c r="E47">
        <f t="shared" si="13"/>
        <v>490898440.66666669</v>
      </c>
      <c r="F47">
        <f t="shared" si="14"/>
        <v>422112474</v>
      </c>
      <c r="G47">
        <f t="shared" si="15"/>
        <v>419587999.33333331</v>
      </c>
      <c r="H47">
        <f t="shared" si="16"/>
        <v>455744033.94444448</v>
      </c>
      <c r="K47" s="1">
        <v>31</v>
      </c>
      <c r="L47">
        <v>1</v>
      </c>
      <c r="M47">
        <v>3586</v>
      </c>
      <c r="N47">
        <v>3613655</v>
      </c>
      <c r="O47">
        <v>421182882</v>
      </c>
      <c r="P47">
        <v>440097823</v>
      </c>
      <c r="Q47">
        <v>455979568</v>
      </c>
      <c r="S47" s="1">
        <v>31</v>
      </c>
      <c r="T47">
        <v>1</v>
      </c>
      <c r="U47">
        <v>3586</v>
      </c>
      <c r="V47">
        <v>3613655</v>
      </c>
      <c r="W47">
        <v>489648110</v>
      </c>
      <c r="X47">
        <v>489660807</v>
      </c>
      <c r="Y47">
        <v>491492288</v>
      </c>
      <c r="AA47" s="1">
        <v>31</v>
      </c>
      <c r="AB47">
        <v>1</v>
      </c>
      <c r="AC47">
        <v>3586</v>
      </c>
      <c r="AD47">
        <v>3613655</v>
      </c>
      <c r="AE47">
        <v>450167334</v>
      </c>
      <c r="AF47">
        <v>475966096</v>
      </c>
      <c r="AG47">
        <v>491400961</v>
      </c>
      <c r="AI47" s="1">
        <v>31</v>
      </c>
      <c r="AJ47">
        <v>1</v>
      </c>
      <c r="AK47">
        <v>3586</v>
      </c>
      <c r="AL47">
        <v>3613655</v>
      </c>
      <c r="AM47">
        <v>491438292</v>
      </c>
      <c r="AN47">
        <v>489667096</v>
      </c>
      <c r="AO47">
        <v>491589934</v>
      </c>
      <c r="AQ47" s="1">
        <v>31</v>
      </c>
      <c r="AR47">
        <v>1</v>
      </c>
      <c r="AS47">
        <v>3586</v>
      </c>
      <c r="AT47">
        <v>3613655</v>
      </c>
      <c r="AU47">
        <v>421396902</v>
      </c>
      <c r="AV47">
        <v>423672663</v>
      </c>
      <c r="AW47">
        <v>421267857</v>
      </c>
      <c r="AY47" s="1">
        <v>31</v>
      </c>
      <c r="AZ47">
        <v>1</v>
      </c>
      <c r="BA47">
        <v>3586</v>
      </c>
      <c r="BB47">
        <v>3613655</v>
      </c>
      <c r="BC47">
        <v>419564439</v>
      </c>
      <c r="BD47">
        <v>419620005</v>
      </c>
      <c r="BE47">
        <v>419579554</v>
      </c>
    </row>
    <row r="48" spans="2:57" ht="18" x14ac:dyDescent="0.2">
      <c r="B48">
        <f t="shared" ref="B48:B79" si="17">SUM(O48,P48,Q48)/3</f>
        <v>452163643.66666669</v>
      </c>
      <c r="C48">
        <f t="shared" ref="C48:C79" si="18">SUM(W48,X48,Y48)/3</f>
        <v>490250367.66666669</v>
      </c>
      <c r="D48">
        <f t="shared" ref="D48:D79" si="19">SUM(AE48,AF48,AG48)/3</f>
        <v>474495586</v>
      </c>
      <c r="E48">
        <f t="shared" ref="E48:E79" si="20">SUM(AM48,AN48,AO48)/3</f>
        <v>490905854.33333331</v>
      </c>
      <c r="F48">
        <f t="shared" ref="F48:F79" si="21">SUM(AU48,AV48,AW48)/3</f>
        <v>422301293</v>
      </c>
      <c r="G48">
        <f t="shared" ref="G48:G79" si="22">SUM(BC48,BD48,BE48)/3</f>
        <v>419595084.66666669</v>
      </c>
      <c r="H48">
        <f t="shared" si="16"/>
        <v>458285304.8888889</v>
      </c>
      <c r="K48" s="1">
        <v>32</v>
      </c>
      <c r="L48">
        <v>1</v>
      </c>
      <c r="M48">
        <v>3586</v>
      </c>
      <c r="N48">
        <v>3613655</v>
      </c>
      <c r="O48">
        <v>421085280</v>
      </c>
      <c r="P48">
        <v>445790483</v>
      </c>
      <c r="Q48">
        <v>489615168</v>
      </c>
      <c r="S48" s="1">
        <v>32</v>
      </c>
      <c r="T48">
        <v>1</v>
      </c>
      <c r="U48">
        <v>3586</v>
      </c>
      <c r="V48">
        <v>3613655</v>
      </c>
      <c r="W48">
        <v>489641913</v>
      </c>
      <c r="X48">
        <v>489590859</v>
      </c>
      <c r="Y48">
        <v>491518331</v>
      </c>
      <c r="AA48" s="1">
        <v>32</v>
      </c>
      <c r="AB48">
        <v>1</v>
      </c>
      <c r="AC48">
        <v>3586</v>
      </c>
      <c r="AD48">
        <v>3613655</v>
      </c>
      <c r="AE48">
        <v>439147918</v>
      </c>
      <c r="AF48">
        <v>492806472</v>
      </c>
      <c r="AG48">
        <v>491532368</v>
      </c>
      <c r="AI48" s="1">
        <v>32</v>
      </c>
      <c r="AJ48">
        <v>1</v>
      </c>
      <c r="AK48">
        <v>3586</v>
      </c>
      <c r="AL48">
        <v>3613655</v>
      </c>
      <c r="AM48">
        <v>491423345</v>
      </c>
      <c r="AN48">
        <v>489623660</v>
      </c>
      <c r="AO48">
        <v>491670558</v>
      </c>
      <c r="AQ48" s="1">
        <v>32</v>
      </c>
      <c r="AR48">
        <v>1</v>
      </c>
      <c r="AS48">
        <v>3586</v>
      </c>
      <c r="AT48">
        <v>3613655</v>
      </c>
      <c r="AU48">
        <v>421337527</v>
      </c>
      <c r="AV48">
        <v>424305942</v>
      </c>
      <c r="AW48">
        <v>421260410</v>
      </c>
      <c r="AY48" s="1">
        <v>32</v>
      </c>
      <c r="AZ48">
        <v>1</v>
      </c>
      <c r="BA48">
        <v>3586</v>
      </c>
      <c r="BB48">
        <v>3613655</v>
      </c>
      <c r="BC48">
        <v>419601731</v>
      </c>
      <c r="BD48">
        <v>419612767</v>
      </c>
      <c r="BE48">
        <v>419570756</v>
      </c>
    </row>
    <row r="49" spans="2:57" ht="18" x14ac:dyDescent="0.2">
      <c r="B49">
        <f t="shared" si="17"/>
        <v>446398070</v>
      </c>
      <c r="C49">
        <f t="shared" si="18"/>
        <v>490314518.66666669</v>
      </c>
      <c r="D49">
        <f t="shared" si="19"/>
        <v>487813219</v>
      </c>
      <c r="E49">
        <f t="shared" si="20"/>
        <v>490908528.33333331</v>
      </c>
      <c r="F49">
        <f t="shared" si="21"/>
        <v>422149418.66666669</v>
      </c>
      <c r="G49">
        <f t="shared" si="22"/>
        <v>419601149.66666669</v>
      </c>
      <c r="H49">
        <f t="shared" si="16"/>
        <v>459530817.38888884</v>
      </c>
      <c r="K49" s="1">
        <v>33</v>
      </c>
      <c r="L49">
        <v>1</v>
      </c>
      <c r="M49">
        <v>3586</v>
      </c>
      <c r="N49">
        <v>3613655</v>
      </c>
      <c r="O49">
        <v>421127468</v>
      </c>
      <c r="P49">
        <v>435721145</v>
      </c>
      <c r="Q49">
        <v>482345597</v>
      </c>
      <c r="S49" s="1">
        <v>33</v>
      </c>
      <c r="T49">
        <v>1</v>
      </c>
      <c r="U49">
        <v>3586</v>
      </c>
      <c r="V49">
        <v>3613655</v>
      </c>
      <c r="W49">
        <v>489618061</v>
      </c>
      <c r="X49">
        <v>489662372</v>
      </c>
      <c r="Y49">
        <v>491663123</v>
      </c>
      <c r="AA49" s="1">
        <v>33</v>
      </c>
      <c r="AB49">
        <v>1</v>
      </c>
      <c r="AC49">
        <v>3586</v>
      </c>
      <c r="AD49">
        <v>3613655</v>
      </c>
      <c r="AE49">
        <v>479184095</v>
      </c>
      <c r="AF49">
        <v>492837724</v>
      </c>
      <c r="AG49">
        <v>491417838</v>
      </c>
      <c r="AI49" s="1">
        <v>33</v>
      </c>
      <c r="AJ49">
        <v>1</v>
      </c>
      <c r="AK49">
        <v>3586</v>
      </c>
      <c r="AL49">
        <v>3613655</v>
      </c>
      <c r="AM49">
        <v>491540636</v>
      </c>
      <c r="AN49">
        <v>489618608</v>
      </c>
      <c r="AO49">
        <v>491566341</v>
      </c>
      <c r="AQ49" s="1">
        <v>33</v>
      </c>
      <c r="AR49">
        <v>1</v>
      </c>
      <c r="AS49">
        <v>3586</v>
      </c>
      <c r="AT49">
        <v>3613655</v>
      </c>
      <c r="AU49">
        <v>421353881</v>
      </c>
      <c r="AV49">
        <v>423758184</v>
      </c>
      <c r="AW49">
        <v>421336191</v>
      </c>
      <c r="AY49" s="1">
        <v>33</v>
      </c>
      <c r="AZ49">
        <v>1</v>
      </c>
      <c r="BA49">
        <v>3586</v>
      </c>
      <c r="BB49">
        <v>3613655</v>
      </c>
      <c r="BC49">
        <v>419588718</v>
      </c>
      <c r="BD49">
        <v>419628763</v>
      </c>
      <c r="BE49">
        <v>419585968</v>
      </c>
    </row>
    <row r="50" spans="2:57" ht="18" x14ac:dyDescent="0.2">
      <c r="B50">
        <f t="shared" si="17"/>
        <v>436186075.33333331</v>
      </c>
      <c r="C50">
        <f t="shared" si="18"/>
        <v>490242540</v>
      </c>
      <c r="D50">
        <f t="shared" si="19"/>
        <v>482819967.66666669</v>
      </c>
      <c r="E50">
        <f t="shared" si="20"/>
        <v>490870161</v>
      </c>
      <c r="F50">
        <f t="shared" si="21"/>
        <v>422282282.66666669</v>
      </c>
      <c r="G50">
        <f t="shared" si="22"/>
        <v>419594240</v>
      </c>
      <c r="H50">
        <f t="shared" si="16"/>
        <v>456999211.1111111</v>
      </c>
      <c r="K50" s="1">
        <v>34</v>
      </c>
      <c r="L50">
        <v>1</v>
      </c>
      <c r="M50">
        <v>3586</v>
      </c>
      <c r="N50">
        <v>3613655</v>
      </c>
      <c r="O50">
        <v>421058564</v>
      </c>
      <c r="P50">
        <v>424202184</v>
      </c>
      <c r="Q50">
        <v>463297478</v>
      </c>
      <c r="S50" s="1">
        <v>34</v>
      </c>
      <c r="T50">
        <v>1</v>
      </c>
      <c r="U50">
        <v>3586</v>
      </c>
      <c r="V50">
        <v>3613655</v>
      </c>
      <c r="W50">
        <v>489628426</v>
      </c>
      <c r="X50">
        <v>489589195</v>
      </c>
      <c r="Y50">
        <v>491509999</v>
      </c>
      <c r="AA50" s="1">
        <v>34</v>
      </c>
      <c r="AB50">
        <v>1</v>
      </c>
      <c r="AC50">
        <v>3586</v>
      </c>
      <c r="AD50">
        <v>3613655</v>
      </c>
      <c r="AE50">
        <v>460871232</v>
      </c>
      <c r="AF50">
        <v>496176300</v>
      </c>
      <c r="AG50">
        <v>491412371</v>
      </c>
      <c r="AI50" s="1">
        <v>34</v>
      </c>
      <c r="AJ50">
        <v>1</v>
      </c>
      <c r="AK50">
        <v>3586</v>
      </c>
      <c r="AL50">
        <v>3613655</v>
      </c>
      <c r="AM50">
        <v>491452565</v>
      </c>
      <c r="AN50">
        <v>489639389</v>
      </c>
      <c r="AO50">
        <v>491518529</v>
      </c>
      <c r="AQ50" s="1">
        <v>34</v>
      </c>
      <c r="AR50">
        <v>1</v>
      </c>
      <c r="AS50">
        <v>3586</v>
      </c>
      <c r="AT50">
        <v>3613655</v>
      </c>
      <c r="AU50">
        <v>421384298</v>
      </c>
      <c r="AV50">
        <v>424189380</v>
      </c>
      <c r="AW50">
        <v>421273170</v>
      </c>
      <c r="AY50" s="1">
        <v>34</v>
      </c>
      <c r="AZ50">
        <v>1</v>
      </c>
      <c r="BA50">
        <v>3586</v>
      </c>
      <c r="BB50">
        <v>3613655</v>
      </c>
      <c r="BC50">
        <v>419574499</v>
      </c>
      <c r="BD50">
        <v>419614336</v>
      </c>
      <c r="BE50">
        <v>419593885</v>
      </c>
    </row>
    <row r="51" spans="2:57" ht="18" x14ac:dyDescent="0.2">
      <c r="B51">
        <f t="shared" si="17"/>
        <v>442588866</v>
      </c>
      <c r="C51">
        <f t="shared" si="18"/>
        <v>490268306.33333331</v>
      </c>
      <c r="D51">
        <f t="shared" si="19"/>
        <v>486756109</v>
      </c>
      <c r="E51">
        <f t="shared" si="20"/>
        <v>490870717</v>
      </c>
      <c r="F51">
        <f t="shared" si="21"/>
        <v>422182110.33333331</v>
      </c>
      <c r="G51">
        <f t="shared" si="22"/>
        <v>419601591</v>
      </c>
      <c r="H51">
        <f t="shared" si="16"/>
        <v>458711283.27777773</v>
      </c>
      <c r="K51" s="1">
        <v>35</v>
      </c>
      <c r="L51">
        <v>1</v>
      </c>
      <c r="M51">
        <v>3586</v>
      </c>
      <c r="N51">
        <v>3613655</v>
      </c>
      <c r="O51">
        <v>421099241</v>
      </c>
      <c r="P51">
        <v>457783038</v>
      </c>
      <c r="Q51">
        <v>448884319</v>
      </c>
      <c r="S51" s="1">
        <v>35</v>
      </c>
      <c r="T51">
        <v>1</v>
      </c>
      <c r="U51">
        <v>3586</v>
      </c>
      <c r="V51">
        <v>3613655</v>
      </c>
      <c r="W51">
        <v>489627127</v>
      </c>
      <c r="X51">
        <v>489682218</v>
      </c>
      <c r="Y51">
        <v>491495574</v>
      </c>
      <c r="AA51" s="1">
        <v>35</v>
      </c>
      <c r="AB51">
        <v>1</v>
      </c>
      <c r="AC51">
        <v>3586</v>
      </c>
      <c r="AD51">
        <v>3613655</v>
      </c>
      <c r="AE51">
        <v>476014741</v>
      </c>
      <c r="AF51">
        <v>492835226</v>
      </c>
      <c r="AG51">
        <v>491418360</v>
      </c>
      <c r="AI51" s="1">
        <v>35</v>
      </c>
      <c r="AJ51">
        <v>1</v>
      </c>
      <c r="AK51">
        <v>3586</v>
      </c>
      <c r="AL51">
        <v>3613655</v>
      </c>
      <c r="AM51">
        <v>491414388</v>
      </c>
      <c r="AN51">
        <v>489631422</v>
      </c>
      <c r="AO51">
        <v>491566341</v>
      </c>
      <c r="AQ51" s="1">
        <v>35</v>
      </c>
      <c r="AR51">
        <v>1</v>
      </c>
      <c r="AS51">
        <v>3586</v>
      </c>
      <c r="AT51">
        <v>3613655</v>
      </c>
      <c r="AU51">
        <v>421350913</v>
      </c>
      <c r="AV51">
        <v>423890008</v>
      </c>
      <c r="AW51">
        <v>421305410</v>
      </c>
      <c r="AY51" s="1">
        <v>35</v>
      </c>
      <c r="AZ51">
        <v>1</v>
      </c>
      <c r="BA51">
        <v>3586</v>
      </c>
      <c r="BB51">
        <v>3613655</v>
      </c>
      <c r="BC51">
        <v>419596433</v>
      </c>
      <c r="BD51">
        <v>419632104</v>
      </c>
      <c r="BE51">
        <v>419576236</v>
      </c>
    </row>
    <row r="52" spans="2:57" ht="18" x14ac:dyDescent="0.2">
      <c r="B52">
        <f t="shared" si="17"/>
        <v>430841539.33333331</v>
      </c>
      <c r="C52">
        <f t="shared" si="18"/>
        <v>490245737</v>
      </c>
      <c r="D52">
        <f t="shared" si="19"/>
        <v>492065818.66666669</v>
      </c>
      <c r="E52">
        <f t="shared" si="20"/>
        <v>490919901.33333331</v>
      </c>
      <c r="F52">
        <f t="shared" si="21"/>
        <v>422141746.33333331</v>
      </c>
      <c r="G52">
        <f t="shared" si="22"/>
        <v>419591175.33333331</v>
      </c>
      <c r="H52">
        <f t="shared" si="16"/>
        <v>457634319.66666669</v>
      </c>
      <c r="K52" s="1">
        <v>36</v>
      </c>
      <c r="L52">
        <v>1</v>
      </c>
      <c r="M52">
        <v>3586</v>
      </c>
      <c r="N52">
        <v>3613655</v>
      </c>
      <c r="O52">
        <v>421106795</v>
      </c>
      <c r="P52">
        <v>425101553</v>
      </c>
      <c r="Q52">
        <v>446316270</v>
      </c>
      <c r="S52" s="1">
        <v>36</v>
      </c>
      <c r="T52">
        <v>1</v>
      </c>
      <c r="U52">
        <v>3586</v>
      </c>
      <c r="V52">
        <v>3613655</v>
      </c>
      <c r="W52">
        <v>489624262</v>
      </c>
      <c r="X52">
        <v>489594666</v>
      </c>
      <c r="Y52">
        <v>491518283</v>
      </c>
      <c r="AA52" s="1">
        <v>36</v>
      </c>
      <c r="AB52">
        <v>1</v>
      </c>
      <c r="AC52">
        <v>3586</v>
      </c>
      <c r="AD52">
        <v>3613655</v>
      </c>
      <c r="AE52">
        <v>491981783</v>
      </c>
      <c r="AF52">
        <v>492805591</v>
      </c>
      <c r="AG52">
        <v>491410082</v>
      </c>
      <c r="AI52" s="1">
        <v>36</v>
      </c>
      <c r="AJ52">
        <v>1</v>
      </c>
      <c r="AK52">
        <v>3586</v>
      </c>
      <c r="AL52">
        <v>3613655</v>
      </c>
      <c r="AM52">
        <v>491444441</v>
      </c>
      <c r="AN52">
        <v>489646526</v>
      </c>
      <c r="AO52">
        <v>491668737</v>
      </c>
      <c r="AQ52" s="1">
        <v>36</v>
      </c>
      <c r="AR52">
        <v>1</v>
      </c>
      <c r="AS52">
        <v>3586</v>
      </c>
      <c r="AT52">
        <v>3613655</v>
      </c>
      <c r="AU52">
        <v>421429977</v>
      </c>
      <c r="AV52">
        <v>423716258</v>
      </c>
      <c r="AW52">
        <v>421279004</v>
      </c>
      <c r="AY52" s="1">
        <v>36</v>
      </c>
      <c r="AZ52">
        <v>1</v>
      </c>
      <c r="BA52">
        <v>3586</v>
      </c>
      <c r="BB52">
        <v>3613655</v>
      </c>
      <c r="BC52">
        <v>419566696</v>
      </c>
      <c r="BD52">
        <v>419609865</v>
      </c>
      <c r="BE52">
        <v>419596965</v>
      </c>
    </row>
    <row r="53" spans="2:57" ht="18" x14ac:dyDescent="0.2">
      <c r="B53">
        <f t="shared" si="17"/>
        <v>453753827</v>
      </c>
      <c r="C53">
        <f t="shared" si="18"/>
        <v>490257736.33333331</v>
      </c>
      <c r="D53">
        <f t="shared" si="19"/>
        <v>470828425.66666669</v>
      </c>
      <c r="E53">
        <f t="shared" si="20"/>
        <v>490915318.33333331</v>
      </c>
      <c r="F53">
        <f t="shared" si="21"/>
        <v>422116677.33333331</v>
      </c>
      <c r="G53">
        <f t="shared" si="22"/>
        <v>419601231</v>
      </c>
      <c r="H53">
        <f t="shared" si="16"/>
        <v>457912202.6111111</v>
      </c>
      <c r="K53" s="1">
        <v>37</v>
      </c>
      <c r="L53">
        <v>1</v>
      </c>
      <c r="M53">
        <v>3586</v>
      </c>
      <c r="N53">
        <v>3613655</v>
      </c>
      <c r="O53">
        <v>421091275</v>
      </c>
      <c r="P53">
        <v>450517948</v>
      </c>
      <c r="Q53">
        <v>489652258</v>
      </c>
      <c r="S53" s="1">
        <v>37</v>
      </c>
      <c r="T53">
        <v>1</v>
      </c>
      <c r="U53">
        <v>3586</v>
      </c>
      <c r="V53">
        <v>3613655</v>
      </c>
      <c r="W53">
        <v>489613952</v>
      </c>
      <c r="X53">
        <v>489651909</v>
      </c>
      <c r="Y53">
        <v>491507348</v>
      </c>
      <c r="AA53" s="1">
        <v>37</v>
      </c>
      <c r="AB53">
        <v>1</v>
      </c>
      <c r="AC53">
        <v>3586</v>
      </c>
      <c r="AD53">
        <v>3613655</v>
      </c>
      <c r="AE53">
        <v>427217160</v>
      </c>
      <c r="AF53">
        <v>493887827</v>
      </c>
      <c r="AG53">
        <v>491380290</v>
      </c>
      <c r="AI53" s="1">
        <v>37</v>
      </c>
      <c r="AJ53">
        <v>1</v>
      </c>
      <c r="AK53">
        <v>3586</v>
      </c>
      <c r="AL53">
        <v>3613655</v>
      </c>
      <c r="AM53">
        <v>491535951</v>
      </c>
      <c r="AN53">
        <v>489656630</v>
      </c>
      <c r="AO53">
        <v>491553374</v>
      </c>
      <c r="AQ53" s="1">
        <v>37</v>
      </c>
      <c r="AR53">
        <v>1</v>
      </c>
      <c r="AS53">
        <v>3586</v>
      </c>
      <c r="AT53">
        <v>3613655</v>
      </c>
      <c r="AU53">
        <v>421390342</v>
      </c>
      <c r="AV53">
        <v>423704748</v>
      </c>
      <c r="AW53">
        <v>421254942</v>
      </c>
      <c r="AY53" s="1">
        <v>37</v>
      </c>
      <c r="AZ53">
        <v>1</v>
      </c>
      <c r="BA53">
        <v>3586</v>
      </c>
      <c r="BB53">
        <v>3613655</v>
      </c>
      <c r="BC53">
        <v>419604875</v>
      </c>
      <c r="BD53">
        <v>419625598</v>
      </c>
      <c r="BE53">
        <v>419573220</v>
      </c>
    </row>
    <row r="54" spans="2:57" ht="18" x14ac:dyDescent="0.2">
      <c r="B54">
        <f t="shared" si="17"/>
        <v>441527265.33333331</v>
      </c>
      <c r="C54">
        <f t="shared" si="18"/>
        <v>490310826.66666669</v>
      </c>
      <c r="D54">
        <f t="shared" si="19"/>
        <v>487332272</v>
      </c>
      <c r="E54">
        <f t="shared" si="20"/>
        <v>490874242.33333331</v>
      </c>
      <c r="F54">
        <f t="shared" si="21"/>
        <v>422122545.33333331</v>
      </c>
      <c r="G54">
        <f t="shared" si="22"/>
        <v>419609811.66666669</v>
      </c>
      <c r="H54">
        <f t="shared" si="16"/>
        <v>458629493.88888884</v>
      </c>
      <c r="K54" s="1">
        <v>38</v>
      </c>
      <c r="L54">
        <v>1</v>
      </c>
      <c r="M54">
        <v>3586</v>
      </c>
      <c r="N54">
        <v>3613655</v>
      </c>
      <c r="O54">
        <v>421248618</v>
      </c>
      <c r="P54">
        <v>435766878</v>
      </c>
      <c r="Q54">
        <v>467566300</v>
      </c>
      <c r="S54" s="1">
        <v>38</v>
      </c>
      <c r="T54">
        <v>1</v>
      </c>
      <c r="U54">
        <v>3586</v>
      </c>
      <c r="V54">
        <v>3613655</v>
      </c>
      <c r="W54">
        <v>489645099</v>
      </c>
      <c r="X54">
        <v>489622742</v>
      </c>
      <c r="Y54">
        <v>491664639</v>
      </c>
      <c r="AA54" s="1">
        <v>38</v>
      </c>
      <c r="AB54">
        <v>1</v>
      </c>
      <c r="AC54">
        <v>3586</v>
      </c>
      <c r="AD54">
        <v>3613655</v>
      </c>
      <c r="AE54">
        <v>475346101</v>
      </c>
      <c r="AF54">
        <v>495039123</v>
      </c>
      <c r="AG54">
        <v>491611592</v>
      </c>
      <c r="AI54" s="1">
        <v>38</v>
      </c>
      <c r="AJ54">
        <v>1</v>
      </c>
      <c r="AK54">
        <v>3586</v>
      </c>
      <c r="AL54">
        <v>3613655</v>
      </c>
      <c r="AM54">
        <v>491425379</v>
      </c>
      <c r="AN54">
        <v>489631839</v>
      </c>
      <c r="AO54">
        <v>491565509</v>
      </c>
      <c r="AQ54" s="1">
        <v>38</v>
      </c>
      <c r="AR54">
        <v>1</v>
      </c>
      <c r="AS54">
        <v>3586</v>
      </c>
      <c r="AT54">
        <v>3613655</v>
      </c>
      <c r="AU54">
        <v>421376696</v>
      </c>
      <c r="AV54">
        <v>423657769</v>
      </c>
      <c r="AW54">
        <v>421333171</v>
      </c>
      <c r="AY54" s="1">
        <v>38</v>
      </c>
      <c r="AZ54">
        <v>1</v>
      </c>
      <c r="BA54">
        <v>3586</v>
      </c>
      <c r="BB54">
        <v>3613655</v>
      </c>
      <c r="BC54">
        <v>419588163</v>
      </c>
      <c r="BD54">
        <v>419629560</v>
      </c>
      <c r="BE54">
        <v>419611712</v>
      </c>
    </row>
    <row r="55" spans="2:57" ht="18" x14ac:dyDescent="0.2">
      <c r="B55">
        <f t="shared" si="17"/>
        <v>440775657.66666669</v>
      </c>
      <c r="C55">
        <f t="shared" si="18"/>
        <v>490332807.66666669</v>
      </c>
      <c r="D55">
        <f t="shared" si="19"/>
        <v>487046666.66666669</v>
      </c>
      <c r="E55">
        <f t="shared" si="20"/>
        <v>490933947</v>
      </c>
      <c r="F55">
        <f t="shared" si="21"/>
        <v>422293795.33333331</v>
      </c>
      <c r="G55">
        <f t="shared" si="22"/>
        <v>419610437.66666669</v>
      </c>
      <c r="H55">
        <f t="shared" si="16"/>
        <v>458498885.33333331</v>
      </c>
      <c r="K55" s="1">
        <v>39</v>
      </c>
      <c r="L55">
        <v>1</v>
      </c>
      <c r="M55">
        <v>3586</v>
      </c>
      <c r="N55">
        <v>3613655</v>
      </c>
      <c r="O55">
        <v>421201902</v>
      </c>
      <c r="P55">
        <v>452415277</v>
      </c>
      <c r="Q55">
        <v>448709794</v>
      </c>
      <c r="S55" s="1">
        <v>39</v>
      </c>
      <c r="T55">
        <v>1</v>
      </c>
      <c r="U55">
        <v>3586</v>
      </c>
      <c r="V55">
        <v>3613655</v>
      </c>
      <c r="W55">
        <v>489629215</v>
      </c>
      <c r="X55">
        <v>489685869</v>
      </c>
      <c r="Y55">
        <v>491683339</v>
      </c>
      <c r="AA55" s="1">
        <v>39</v>
      </c>
      <c r="AB55">
        <v>1</v>
      </c>
      <c r="AC55">
        <v>3586</v>
      </c>
      <c r="AD55">
        <v>3613655</v>
      </c>
      <c r="AE55">
        <v>476834583</v>
      </c>
      <c r="AF55">
        <v>492831220</v>
      </c>
      <c r="AG55">
        <v>491474197</v>
      </c>
      <c r="AI55" s="1">
        <v>39</v>
      </c>
      <c r="AJ55">
        <v>1</v>
      </c>
      <c r="AK55">
        <v>3586</v>
      </c>
      <c r="AL55">
        <v>3613655</v>
      </c>
      <c r="AM55">
        <v>491566003</v>
      </c>
      <c r="AN55">
        <v>489625068</v>
      </c>
      <c r="AO55">
        <v>491610770</v>
      </c>
      <c r="AQ55" s="1">
        <v>39</v>
      </c>
      <c r="AR55">
        <v>1</v>
      </c>
      <c r="AS55">
        <v>3586</v>
      </c>
      <c r="AT55">
        <v>3613655</v>
      </c>
      <c r="AU55">
        <v>421440394</v>
      </c>
      <c r="AV55">
        <v>424130841</v>
      </c>
      <c r="AW55">
        <v>421310151</v>
      </c>
      <c r="AY55" s="1">
        <v>39</v>
      </c>
      <c r="AZ55">
        <v>1</v>
      </c>
      <c r="BA55">
        <v>3586</v>
      </c>
      <c r="BB55">
        <v>3613655</v>
      </c>
      <c r="BC55">
        <v>419615558</v>
      </c>
      <c r="BD55">
        <v>419630707</v>
      </c>
      <c r="BE55">
        <v>419585048</v>
      </c>
    </row>
    <row r="56" spans="2:57" ht="18" x14ac:dyDescent="0.2">
      <c r="B56">
        <f t="shared" si="17"/>
        <v>458501322.33333331</v>
      </c>
      <c r="C56">
        <f t="shared" si="18"/>
        <v>490312930.33333331</v>
      </c>
      <c r="D56">
        <f t="shared" si="19"/>
        <v>479684645</v>
      </c>
      <c r="E56">
        <f t="shared" si="20"/>
        <v>490919850.66666669</v>
      </c>
      <c r="F56">
        <f t="shared" si="21"/>
        <v>422153397</v>
      </c>
      <c r="G56">
        <f t="shared" si="22"/>
        <v>419604715.66666669</v>
      </c>
      <c r="H56">
        <f t="shared" si="16"/>
        <v>460196143.49999994</v>
      </c>
      <c r="K56" s="1">
        <v>40</v>
      </c>
      <c r="L56">
        <v>1</v>
      </c>
      <c r="M56">
        <v>3586</v>
      </c>
      <c r="N56">
        <v>3613655</v>
      </c>
      <c r="O56">
        <v>421094350</v>
      </c>
      <c r="P56">
        <v>476907929</v>
      </c>
      <c r="Q56">
        <v>477501688</v>
      </c>
      <c r="S56" s="1">
        <v>40</v>
      </c>
      <c r="T56">
        <v>1</v>
      </c>
      <c r="U56">
        <v>3586</v>
      </c>
      <c r="V56">
        <v>3613655</v>
      </c>
      <c r="W56">
        <v>489591300</v>
      </c>
      <c r="X56">
        <v>489588839</v>
      </c>
      <c r="Y56">
        <v>491758652</v>
      </c>
      <c r="AA56" s="1">
        <v>40</v>
      </c>
      <c r="AB56">
        <v>1</v>
      </c>
      <c r="AC56">
        <v>3586</v>
      </c>
      <c r="AD56">
        <v>3613655</v>
      </c>
      <c r="AE56">
        <v>454588724</v>
      </c>
      <c r="AF56">
        <v>493036480</v>
      </c>
      <c r="AG56">
        <v>491428731</v>
      </c>
      <c r="AI56" s="1">
        <v>40</v>
      </c>
      <c r="AJ56">
        <v>1</v>
      </c>
      <c r="AK56">
        <v>3586</v>
      </c>
      <c r="AL56">
        <v>3613655</v>
      </c>
      <c r="AM56">
        <v>491457463</v>
      </c>
      <c r="AN56">
        <v>489657934</v>
      </c>
      <c r="AO56">
        <v>491644155</v>
      </c>
      <c r="AQ56" s="1">
        <v>40</v>
      </c>
      <c r="AR56">
        <v>1</v>
      </c>
      <c r="AS56">
        <v>3586</v>
      </c>
      <c r="AT56">
        <v>3613655</v>
      </c>
      <c r="AU56">
        <v>421356176</v>
      </c>
      <c r="AV56">
        <v>423801312</v>
      </c>
      <c r="AW56">
        <v>421302703</v>
      </c>
      <c r="AY56" s="1">
        <v>40</v>
      </c>
      <c r="AZ56">
        <v>1</v>
      </c>
      <c r="BA56">
        <v>3586</v>
      </c>
      <c r="BB56">
        <v>3613655</v>
      </c>
      <c r="BC56">
        <v>419609317</v>
      </c>
      <c r="BD56">
        <v>419639933</v>
      </c>
      <c r="BE56">
        <v>419564897</v>
      </c>
    </row>
    <row r="57" spans="2:57" ht="18" x14ac:dyDescent="0.2">
      <c r="B57">
        <f t="shared" si="17"/>
        <v>435385586.66666669</v>
      </c>
      <c r="C57">
        <f t="shared" si="18"/>
        <v>490325293.33333331</v>
      </c>
      <c r="D57">
        <f t="shared" si="19"/>
        <v>471997988.66666669</v>
      </c>
      <c r="E57">
        <f t="shared" si="20"/>
        <v>490924833.33333331</v>
      </c>
      <c r="F57">
        <f t="shared" si="21"/>
        <v>422283500.33333331</v>
      </c>
      <c r="G57">
        <f t="shared" si="22"/>
        <v>419590810</v>
      </c>
      <c r="H57">
        <f t="shared" si="16"/>
        <v>455084668.72222227</v>
      </c>
      <c r="K57" s="1">
        <v>41</v>
      </c>
      <c r="L57">
        <v>1</v>
      </c>
      <c r="M57">
        <v>3586</v>
      </c>
      <c r="N57">
        <v>3613655</v>
      </c>
      <c r="O57">
        <v>421128415</v>
      </c>
      <c r="P57">
        <v>421041595</v>
      </c>
      <c r="Q57">
        <v>463986750</v>
      </c>
      <c r="S57" s="1">
        <v>41</v>
      </c>
      <c r="T57">
        <v>1</v>
      </c>
      <c r="U57">
        <v>3586</v>
      </c>
      <c r="V57">
        <v>3613655</v>
      </c>
      <c r="W57">
        <v>489636927</v>
      </c>
      <c r="X57">
        <v>489664049</v>
      </c>
      <c r="Y57">
        <v>491674904</v>
      </c>
      <c r="AA57" s="1">
        <v>41</v>
      </c>
      <c r="AB57">
        <v>1</v>
      </c>
      <c r="AC57">
        <v>3586</v>
      </c>
      <c r="AD57">
        <v>3613655</v>
      </c>
      <c r="AE57">
        <v>430270219</v>
      </c>
      <c r="AF57">
        <v>494333089</v>
      </c>
      <c r="AG57">
        <v>491390658</v>
      </c>
      <c r="AI57" s="1">
        <v>41</v>
      </c>
      <c r="AJ57">
        <v>1</v>
      </c>
      <c r="AK57">
        <v>3586</v>
      </c>
      <c r="AL57">
        <v>3613655</v>
      </c>
      <c r="AM57">
        <v>491540223</v>
      </c>
      <c r="AN57">
        <v>489635798</v>
      </c>
      <c r="AO57">
        <v>491598479</v>
      </c>
      <c r="AQ57" s="1">
        <v>41</v>
      </c>
      <c r="AR57">
        <v>1</v>
      </c>
      <c r="AS57">
        <v>3586</v>
      </c>
      <c r="AT57">
        <v>3613655</v>
      </c>
      <c r="AU57">
        <v>421391228</v>
      </c>
      <c r="AV57">
        <v>424196362</v>
      </c>
      <c r="AW57">
        <v>421262911</v>
      </c>
      <c r="AY57" s="1">
        <v>41</v>
      </c>
      <c r="AZ57">
        <v>1</v>
      </c>
      <c r="BA57">
        <v>3586</v>
      </c>
      <c r="BB57">
        <v>3613655</v>
      </c>
      <c r="BC57">
        <v>419571297</v>
      </c>
      <c r="BD57">
        <v>419623788</v>
      </c>
      <c r="BE57">
        <v>419577345</v>
      </c>
    </row>
    <row r="58" spans="2:57" ht="18" x14ac:dyDescent="0.2">
      <c r="B58">
        <f t="shared" si="17"/>
        <v>437606053.33333331</v>
      </c>
      <c r="C58">
        <f t="shared" si="18"/>
        <v>490268644.66666669</v>
      </c>
      <c r="D58">
        <f t="shared" si="19"/>
        <v>486018621</v>
      </c>
      <c r="E58">
        <f t="shared" si="20"/>
        <v>490870233.33333331</v>
      </c>
      <c r="F58">
        <f t="shared" si="21"/>
        <v>422322667.66666669</v>
      </c>
      <c r="G58">
        <f t="shared" si="22"/>
        <v>419596700.66666669</v>
      </c>
      <c r="H58">
        <f t="shared" si="16"/>
        <v>457780486.77777773</v>
      </c>
      <c r="K58" s="1">
        <v>42</v>
      </c>
      <c r="L58">
        <v>1</v>
      </c>
      <c r="M58">
        <v>3586</v>
      </c>
      <c r="N58">
        <v>3613655</v>
      </c>
      <c r="O58">
        <v>421116696</v>
      </c>
      <c r="P58">
        <v>435717092</v>
      </c>
      <c r="Q58">
        <v>455984372</v>
      </c>
      <c r="S58" s="1">
        <v>42</v>
      </c>
      <c r="T58">
        <v>1</v>
      </c>
      <c r="U58">
        <v>3586</v>
      </c>
      <c r="V58">
        <v>3613655</v>
      </c>
      <c r="W58">
        <v>489598126</v>
      </c>
      <c r="X58">
        <v>489679362</v>
      </c>
      <c r="Y58">
        <v>491528446</v>
      </c>
      <c r="AA58" s="1">
        <v>42</v>
      </c>
      <c r="AB58">
        <v>1</v>
      </c>
      <c r="AC58">
        <v>3586</v>
      </c>
      <c r="AD58">
        <v>3613655</v>
      </c>
      <c r="AE58">
        <v>473810073</v>
      </c>
      <c r="AF58">
        <v>492828307</v>
      </c>
      <c r="AG58">
        <v>491417483</v>
      </c>
      <c r="AI58" s="1">
        <v>42</v>
      </c>
      <c r="AJ58">
        <v>1</v>
      </c>
      <c r="AK58">
        <v>3586</v>
      </c>
      <c r="AL58">
        <v>3613655</v>
      </c>
      <c r="AM58">
        <v>491406787</v>
      </c>
      <c r="AN58">
        <v>489631476</v>
      </c>
      <c r="AO58">
        <v>491572437</v>
      </c>
      <c r="AQ58" s="1">
        <v>42</v>
      </c>
      <c r="AR58">
        <v>1</v>
      </c>
      <c r="AS58">
        <v>3586</v>
      </c>
      <c r="AT58">
        <v>3613655</v>
      </c>
      <c r="AU58">
        <v>421385499</v>
      </c>
      <c r="AV58">
        <v>424335946</v>
      </c>
      <c r="AW58">
        <v>421246558</v>
      </c>
      <c r="AY58" s="1">
        <v>42</v>
      </c>
      <c r="AZ58">
        <v>1</v>
      </c>
      <c r="BA58">
        <v>3586</v>
      </c>
      <c r="BB58">
        <v>3613655</v>
      </c>
      <c r="BC58">
        <v>419600051</v>
      </c>
      <c r="BD58">
        <v>419618012</v>
      </c>
      <c r="BE58">
        <v>419572039</v>
      </c>
    </row>
    <row r="59" spans="2:57" ht="18" x14ac:dyDescent="0.2">
      <c r="B59">
        <f t="shared" si="17"/>
        <v>443258385.33333331</v>
      </c>
      <c r="C59">
        <f t="shared" si="18"/>
        <v>490250261.66666669</v>
      </c>
      <c r="D59">
        <f t="shared" si="19"/>
        <v>488050866.66666669</v>
      </c>
      <c r="E59">
        <f t="shared" si="20"/>
        <v>490869122.66666669</v>
      </c>
      <c r="F59">
        <f t="shared" si="21"/>
        <v>422345446</v>
      </c>
      <c r="G59">
        <f t="shared" si="22"/>
        <v>419596199.33333331</v>
      </c>
      <c r="H59">
        <f t="shared" si="16"/>
        <v>459061713.61111116</v>
      </c>
      <c r="K59" s="1">
        <v>43</v>
      </c>
      <c r="L59">
        <v>1</v>
      </c>
      <c r="M59">
        <v>3586</v>
      </c>
      <c r="N59">
        <v>3613655</v>
      </c>
      <c r="O59">
        <v>421163625</v>
      </c>
      <c r="P59">
        <v>435787614</v>
      </c>
      <c r="Q59">
        <v>472823917</v>
      </c>
      <c r="S59" s="1">
        <v>43</v>
      </c>
      <c r="T59">
        <v>1</v>
      </c>
      <c r="U59">
        <v>3586</v>
      </c>
      <c r="V59">
        <v>3613655</v>
      </c>
      <c r="W59">
        <v>489619274</v>
      </c>
      <c r="X59">
        <v>489627801</v>
      </c>
      <c r="Y59">
        <v>491503710</v>
      </c>
      <c r="AA59" s="1">
        <v>43</v>
      </c>
      <c r="AB59">
        <v>1</v>
      </c>
      <c r="AC59">
        <v>3586</v>
      </c>
      <c r="AD59">
        <v>3613655</v>
      </c>
      <c r="AE59">
        <v>479994153</v>
      </c>
      <c r="AF59">
        <v>492742370</v>
      </c>
      <c r="AG59">
        <v>491416077</v>
      </c>
      <c r="AI59" s="1">
        <v>43</v>
      </c>
      <c r="AJ59">
        <v>1</v>
      </c>
      <c r="AK59">
        <v>3586</v>
      </c>
      <c r="AL59">
        <v>3613655</v>
      </c>
      <c r="AM59">
        <v>491425069</v>
      </c>
      <c r="AN59">
        <v>489620903</v>
      </c>
      <c r="AO59">
        <v>491561396</v>
      </c>
      <c r="AQ59" s="1">
        <v>43</v>
      </c>
      <c r="AR59">
        <v>1</v>
      </c>
      <c r="AS59">
        <v>3586</v>
      </c>
      <c r="AT59">
        <v>3613655</v>
      </c>
      <c r="AU59">
        <v>421360084</v>
      </c>
      <c r="AV59">
        <v>424331155</v>
      </c>
      <c r="AW59">
        <v>421345099</v>
      </c>
      <c r="AY59" s="1">
        <v>43</v>
      </c>
      <c r="AZ59">
        <v>1</v>
      </c>
      <c r="BA59">
        <v>3586</v>
      </c>
      <c r="BB59">
        <v>3613655</v>
      </c>
      <c r="BC59">
        <v>419569170</v>
      </c>
      <c r="BD59">
        <v>419630566</v>
      </c>
      <c r="BE59">
        <v>419588862</v>
      </c>
    </row>
    <row r="60" spans="2:57" ht="18" x14ac:dyDescent="0.2">
      <c r="B60">
        <f t="shared" si="17"/>
        <v>448135878.66666669</v>
      </c>
      <c r="C60">
        <f t="shared" si="18"/>
        <v>490253300.66666669</v>
      </c>
      <c r="D60">
        <f t="shared" si="19"/>
        <v>486841934.33333331</v>
      </c>
      <c r="E60">
        <f t="shared" si="20"/>
        <v>490904088.33333331</v>
      </c>
      <c r="F60">
        <f t="shared" si="21"/>
        <v>422227877</v>
      </c>
      <c r="G60">
        <f t="shared" si="22"/>
        <v>419605143.33333331</v>
      </c>
      <c r="H60">
        <f t="shared" si="16"/>
        <v>459661370.3888889</v>
      </c>
      <c r="K60" s="1">
        <v>44</v>
      </c>
      <c r="L60">
        <v>1</v>
      </c>
      <c r="M60">
        <v>3586</v>
      </c>
      <c r="N60">
        <v>3613655</v>
      </c>
      <c r="O60">
        <v>421218678</v>
      </c>
      <c r="P60">
        <v>450356029</v>
      </c>
      <c r="Q60">
        <v>472832929</v>
      </c>
      <c r="S60" s="1">
        <v>44</v>
      </c>
      <c r="T60">
        <v>1</v>
      </c>
      <c r="U60">
        <v>3586</v>
      </c>
      <c r="V60">
        <v>3613655</v>
      </c>
      <c r="W60">
        <v>489635629</v>
      </c>
      <c r="X60">
        <v>489638219</v>
      </c>
      <c r="Y60">
        <v>491486054</v>
      </c>
      <c r="AA60" s="1">
        <v>44</v>
      </c>
      <c r="AB60">
        <v>1</v>
      </c>
      <c r="AC60">
        <v>3586</v>
      </c>
      <c r="AD60">
        <v>3613655</v>
      </c>
      <c r="AE60">
        <v>476207718</v>
      </c>
      <c r="AF60">
        <v>492800496</v>
      </c>
      <c r="AG60">
        <v>491517589</v>
      </c>
      <c r="AI60" s="1">
        <v>44</v>
      </c>
      <c r="AJ60">
        <v>1</v>
      </c>
      <c r="AK60">
        <v>3586</v>
      </c>
      <c r="AL60">
        <v>3613655</v>
      </c>
      <c r="AM60">
        <v>491449601</v>
      </c>
      <c r="AN60">
        <v>489620904</v>
      </c>
      <c r="AO60">
        <v>491641760</v>
      </c>
      <c r="AQ60" s="1">
        <v>44</v>
      </c>
      <c r="AR60">
        <v>1</v>
      </c>
      <c r="AS60">
        <v>3586</v>
      </c>
      <c r="AT60">
        <v>3613655</v>
      </c>
      <c r="AU60">
        <v>421399250</v>
      </c>
      <c r="AV60">
        <v>424008864</v>
      </c>
      <c r="AW60">
        <v>421275517</v>
      </c>
      <c r="AY60" s="1">
        <v>44</v>
      </c>
      <c r="AZ60">
        <v>1</v>
      </c>
      <c r="BA60">
        <v>3586</v>
      </c>
      <c r="BB60">
        <v>3613655</v>
      </c>
      <c r="BC60">
        <v>419600161</v>
      </c>
      <c r="BD60">
        <v>419628694</v>
      </c>
      <c r="BE60">
        <v>419586575</v>
      </c>
    </row>
    <row r="61" spans="2:57" ht="18" x14ac:dyDescent="0.2">
      <c r="B61">
        <f t="shared" si="17"/>
        <v>442936132</v>
      </c>
      <c r="C61">
        <f t="shared" si="18"/>
        <v>490318319.33333331</v>
      </c>
      <c r="D61">
        <f t="shared" si="19"/>
        <v>484600646</v>
      </c>
      <c r="E61">
        <f t="shared" si="20"/>
        <v>490874558</v>
      </c>
      <c r="F61">
        <f t="shared" si="21"/>
        <v>422337999</v>
      </c>
      <c r="G61">
        <f t="shared" si="22"/>
        <v>419599957.66666669</v>
      </c>
      <c r="H61">
        <f t="shared" si="16"/>
        <v>458444601.99999994</v>
      </c>
      <c r="K61" s="1">
        <v>45</v>
      </c>
      <c r="L61">
        <v>1</v>
      </c>
      <c r="M61">
        <v>3586</v>
      </c>
      <c r="N61">
        <v>3613655</v>
      </c>
      <c r="O61">
        <v>421619455</v>
      </c>
      <c r="P61">
        <v>442504536</v>
      </c>
      <c r="Q61">
        <v>464684405</v>
      </c>
      <c r="S61" s="1">
        <v>45</v>
      </c>
      <c r="T61">
        <v>1</v>
      </c>
      <c r="U61">
        <v>3586</v>
      </c>
      <c r="V61">
        <v>3613655</v>
      </c>
      <c r="W61">
        <v>489622401</v>
      </c>
      <c r="X61">
        <v>489629835</v>
      </c>
      <c r="Y61">
        <v>491702722</v>
      </c>
      <c r="AA61" s="1">
        <v>45</v>
      </c>
      <c r="AB61">
        <v>1</v>
      </c>
      <c r="AC61">
        <v>3586</v>
      </c>
      <c r="AD61">
        <v>3613655</v>
      </c>
      <c r="AE61">
        <v>469665569</v>
      </c>
      <c r="AF61">
        <v>492718519</v>
      </c>
      <c r="AG61">
        <v>491417850</v>
      </c>
      <c r="AI61" s="1">
        <v>45</v>
      </c>
      <c r="AJ61">
        <v>1</v>
      </c>
      <c r="AK61">
        <v>3586</v>
      </c>
      <c r="AL61">
        <v>3613655</v>
      </c>
      <c r="AM61">
        <v>491428091</v>
      </c>
      <c r="AN61">
        <v>489624759</v>
      </c>
      <c r="AO61">
        <v>491570824</v>
      </c>
      <c r="AQ61" s="1">
        <v>45</v>
      </c>
      <c r="AR61">
        <v>1</v>
      </c>
      <c r="AS61">
        <v>3586</v>
      </c>
      <c r="AT61">
        <v>3613655</v>
      </c>
      <c r="AU61">
        <v>421367168</v>
      </c>
      <c r="AV61">
        <v>424336833</v>
      </c>
      <c r="AW61">
        <v>421309996</v>
      </c>
      <c r="AY61" s="1">
        <v>45</v>
      </c>
      <c r="AZ61">
        <v>1</v>
      </c>
      <c r="BA61">
        <v>3586</v>
      </c>
      <c r="BB61">
        <v>3613655</v>
      </c>
      <c r="BC61">
        <v>419593502</v>
      </c>
      <c r="BD61">
        <v>419635209</v>
      </c>
      <c r="BE61">
        <v>419571162</v>
      </c>
    </row>
    <row r="62" spans="2:57" ht="18" x14ac:dyDescent="0.2">
      <c r="B62">
        <f t="shared" si="17"/>
        <v>437379966</v>
      </c>
      <c r="C62">
        <f t="shared" si="18"/>
        <v>490271549.66666669</v>
      </c>
      <c r="D62">
        <f t="shared" si="19"/>
        <v>483602979.33333331</v>
      </c>
      <c r="E62">
        <f t="shared" si="20"/>
        <v>490932197</v>
      </c>
      <c r="F62">
        <f t="shared" si="21"/>
        <v>422270863.66666669</v>
      </c>
      <c r="G62">
        <f t="shared" si="22"/>
        <v>419612909.33333331</v>
      </c>
      <c r="H62">
        <f t="shared" si="16"/>
        <v>457345077.5</v>
      </c>
      <c r="K62" s="1">
        <v>46</v>
      </c>
      <c r="L62">
        <v>1</v>
      </c>
      <c r="M62">
        <v>3586</v>
      </c>
      <c r="N62">
        <v>3613655</v>
      </c>
      <c r="O62">
        <v>421510813</v>
      </c>
      <c r="P62">
        <v>443327864</v>
      </c>
      <c r="Q62">
        <v>447301221</v>
      </c>
      <c r="S62" s="1">
        <v>46</v>
      </c>
      <c r="T62">
        <v>1</v>
      </c>
      <c r="U62">
        <v>3586</v>
      </c>
      <c r="V62">
        <v>3613655</v>
      </c>
      <c r="W62">
        <v>489603861</v>
      </c>
      <c r="X62">
        <v>489682388</v>
      </c>
      <c r="Y62">
        <v>491528400</v>
      </c>
      <c r="AA62" s="1">
        <v>46</v>
      </c>
      <c r="AB62">
        <v>1</v>
      </c>
      <c r="AC62">
        <v>3586</v>
      </c>
      <c r="AD62">
        <v>3613655</v>
      </c>
      <c r="AE62">
        <v>465403043</v>
      </c>
      <c r="AF62">
        <v>493882055</v>
      </c>
      <c r="AG62">
        <v>491523840</v>
      </c>
      <c r="AI62" s="1">
        <v>46</v>
      </c>
      <c r="AJ62">
        <v>1</v>
      </c>
      <c r="AK62">
        <v>3586</v>
      </c>
      <c r="AL62">
        <v>3613655</v>
      </c>
      <c r="AM62">
        <v>491569132</v>
      </c>
      <c r="AN62">
        <v>489660020</v>
      </c>
      <c r="AO62">
        <v>491567439</v>
      </c>
      <c r="AQ62" s="1">
        <v>46</v>
      </c>
      <c r="AR62">
        <v>1</v>
      </c>
      <c r="AS62">
        <v>3586</v>
      </c>
      <c r="AT62">
        <v>3613655</v>
      </c>
      <c r="AU62">
        <v>421375605</v>
      </c>
      <c r="AV62">
        <v>424112875</v>
      </c>
      <c r="AW62">
        <v>421324111</v>
      </c>
      <c r="AY62" s="1">
        <v>46</v>
      </c>
      <c r="AZ62">
        <v>1</v>
      </c>
      <c r="BA62">
        <v>3586</v>
      </c>
      <c r="BB62">
        <v>3613655</v>
      </c>
      <c r="BC62">
        <v>419566211</v>
      </c>
      <c r="BD62">
        <v>419684688</v>
      </c>
      <c r="BE62">
        <v>419587829</v>
      </c>
    </row>
    <row r="63" spans="2:57" ht="18" x14ac:dyDescent="0.2">
      <c r="B63">
        <f t="shared" si="17"/>
        <v>432872593</v>
      </c>
      <c r="C63">
        <f t="shared" si="18"/>
        <v>490251308.66666669</v>
      </c>
      <c r="D63">
        <f t="shared" si="19"/>
        <v>486785427.33333331</v>
      </c>
      <c r="E63">
        <f t="shared" si="20"/>
        <v>490884575</v>
      </c>
      <c r="F63">
        <f t="shared" si="21"/>
        <v>422199996.33333331</v>
      </c>
      <c r="G63">
        <f t="shared" si="22"/>
        <v>419609427</v>
      </c>
      <c r="H63">
        <f t="shared" si="16"/>
        <v>457100554.55555558</v>
      </c>
      <c r="K63" s="1">
        <v>47</v>
      </c>
      <c r="L63">
        <v>1</v>
      </c>
      <c r="M63">
        <v>3586</v>
      </c>
      <c r="N63">
        <v>3613655</v>
      </c>
      <c r="O63">
        <v>421051911</v>
      </c>
      <c r="P63">
        <v>421561908</v>
      </c>
      <c r="Q63">
        <v>456003960</v>
      </c>
      <c r="S63" s="1">
        <v>47</v>
      </c>
      <c r="T63">
        <v>1</v>
      </c>
      <c r="U63">
        <v>3586</v>
      </c>
      <c r="V63">
        <v>3613655</v>
      </c>
      <c r="W63">
        <v>489642769</v>
      </c>
      <c r="X63">
        <v>489614109</v>
      </c>
      <c r="Y63">
        <v>491497048</v>
      </c>
      <c r="AA63" s="1">
        <v>47</v>
      </c>
      <c r="AB63">
        <v>1</v>
      </c>
      <c r="AC63">
        <v>3586</v>
      </c>
      <c r="AD63">
        <v>3613655</v>
      </c>
      <c r="AE63">
        <v>475944754</v>
      </c>
      <c r="AF63">
        <v>493037270</v>
      </c>
      <c r="AG63">
        <v>491374258</v>
      </c>
      <c r="AI63" s="1">
        <v>47</v>
      </c>
      <c r="AJ63">
        <v>1</v>
      </c>
      <c r="AK63">
        <v>3586</v>
      </c>
      <c r="AL63">
        <v>3613655</v>
      </c>
      <c r="AM63">
        <v>491486736</v>
      </c>
      <c r="AN63">
        <v>489619394</v>
      </c>
      <c r="AO63">
        <v>491547595</v>
      </c>
      <c r="AQ63" s="1">
        <v>47</v>
      </c>
      <c r="AR63">
        <v>1</v>
      </c>
      <c r="AS63">
        <v>3586</v>
      </c>
      <c r="AT63">
        <v>3613655</v>
      </c>
      <c r="AU63">
        <v>421353679</v>
      </c>
      <c r="AV63">
        <v>423953084</v>
      </c>
      <c r="AW63">
        <v>421293226</v>
      </c>
      <c r="AY63" s="1">
        <v>47</v>
      </c>
      <c r="AZ63">
        <v>1</v>
      </c>
      <c r="BA63">
        <v>3586</v>
      </c>
      <c r="BB63">
        <v>3613655</v>
      </c>
      <c r="BC63">
        <v>419623092</v>
      </c>
      <c r="BD63">
        <v>419643655</v>
      </c>
      <c r="BE63">
        <v>419561534</v>
      </c>
    </row>
    <row r="64" spans="2:57" ht="18" x14ac:dyDescent="0.2">
      <c r="B64">
        <f t="shared" si="17"/>
        <v>447439241.33333331</v>
      </c>
      <c r="C64">
        <f t="shared" si="18"/>
        <v>490263202</v>
      </c>
      <c r="D64">
        <f t="shared" si="19"/>
        <v>486790966.66666669</v>
      </c>
      <c r="E64">
        <f t="shared" si="20"/>
        <v>490878066</v>
      </c>
      <c r="F64">
        <f t="shared" si="21"/>
        <v>422124944.66666669</v>
      </c>
      <c r="G64">
        <f t="shared" si="22"/>
        <v>419602188.66666669</v>
      </c>
      <c r="H64">
        <f t="shared" si="16"/>
        <v>459516434.88888884</v>
      </c>
      <c r="K64" s="1">
        <v>48</v>
      </c>
      <c r="L64">
        <v>1</v>
      </c>
      <c r="M64">
        <v>3586</v>
      </c>
      <c r="N64">
        <v>3613655</v>
      </c>
      <c r="O64">
        <v>421169412</v>
      </c>
      <c r="P64">
        <v>435169969</v>
      </c>
      <c r="Q64">
        <v>485978343</v>
      </c>
      <c r="S64" s="1">
        <v>48</v>
      </c>
      <c r="T64">
        <v>1</v>
      </c>
      <c r="U64">
        <v>3586</v>
      </c>
      <c r="V64">
        <v>3613655</v>
      </c>
      <c r="W64">
        <v>489632875</v>
      </c>
      <c r="X64">
        <v>489680360</v>
      </c>
      <c r="Y64">
        <v>491476371</v>
      </c>
      <c r="AA64" s="1">
        <v>48</v>
      </c>
      <c r="AB64">
        <v>1</v>
      </c>
      <c r="AC64">
        <v>3586</v>
      </c>
      <c r="AD64">
        <v>3613655</v>
      </c>
      <c r="AE64">
        <v>475990067</v>
      </c>
      <c r="AF64">
        <v>492793261</v>
      </c>
      <c r="AG64">
        <v>491589572</v>
      </c>
      <c r="AI64" s="1">
        <v>48</v>
      </c>
      <c r="AJ64">
        <v>1</v>
      </c>
      <c r="AK64">
        <v>3586</v>
      </c>
      <c r="AL64">
        <v>3613655</v>
      </c>
      <c r="AM64">
        <v>491433457</v>
      </c>
      <c r="AN64">
        <v>489626062</v>
      </c>
      <c r="AO64">
        <v>491574679</v>
      </c>
      <c r="AQ64" s="1">
        <v>48</v>
      </c>
      <c r="AR64">
        <v>1</v>
      </c>
      <c r="AS64">
        <v>3586</v>
      </c>
      <c r="AT64">
        <v>3613655</v>
      </c>
      <c r="AU64">
        <v>421333471</v>
      </c>
      <c r="AV64">
        <v>423758137</v>
      </c>
      <c r="AW64">
        <v>421283226</v>
      </c>
      <c r="AY64" s="1">
        <v>48</v>
      </c>
      <c r="AZ64">
        <v>1</v>
      </c>
      <c r="BA64">
        <v>3586</v>
      </c>
      <c r="BB64">
        <v>3613655</v>
      </c>
      <c r="BC64">
        <v>419577574</v>
      </c>
      <c r="BD64">
        <v>419632562</v>
      </c>
      <c r="BE64">
        <v>419596430</v>
      </c>
    </row>
    <row r="65" spans="2:57" ht="18" x14ac:dyDescent="0.2">
      <c r="B65">
        <f t="shared" si="17"/>
        <v>453650784.33333331</v>
      </c>
      <c r="C65">
        <f t="shared" si="18"/>
        <v>490275096</v>
      </c>
      <c r="D65">
        <f t="shared" si="19"/>
        <v>481085427.66666669</v>
      </c>
      <c r="E65">
        <f t="shared" si="20"/>
        <v>490919402.66666669</v>
      </c>
      <c r="F65">
        <f t="shared" si="21"/>
        <v>422154059</v>
      </c>
      <c r="G65">
        <f t="shared" si="22"/>
        <v>419595301</v>
      </c>
      <c r="H65">
        <f t="shared" si="16"/>
        <v>459613345.11111116</v>
      </c>
      <c r="K65" s="1">
        <v>49</v>
      </c>
      <c r="L65">
        <v>1</v>
      </c>
      <c r="M65">
        <v>3586</v>
      </c>
      <c r="N65">
        <v>3613655</v>
      </c>
      <c r="O65">
        <v>421062434</v>
      </c>
      <c r="P65">
        <v>463382120</v>
      </c>
      <c r="Q65">
        <v>476507799</v>
      </c>
      <c r="S65" s="1">
        <v>49</v>
      </c>
      <c r="T65">
        <v>1</v>
      </c>
      <c r="U65">
        <v>3586</v>
      </c>
      <c r="V65">
        <v>3613655</v>
      </c>
      <c r="W65">
        <v>489688553</v>
      </c>
      <c r="X65">
        <v>489625831</v>
      </c>
      <c r="Y65">
        <v>491510904</v>
      </c>
      <c r="AA65" s="1">
        <v>49</v>
      </c>
      <c r="AB65">
        <v>1</v>
      </c>
      <c r="AC65">
        <v>3586</v>
      </c>
      <c r="AD65">
        <v>3613655</v>
      </c>
      <c r="AE65">
        <v>459105530</v>
      </c>
      <c r="AF65">
        <v>492713263</v>
      </c>
      <c r="AG65">
        <v>491437490</v>
      </c>
      <c r="AI65" s="1">
        <v>49</v>
      </c>
      <c r="AJ65">
        <v>1</v>
      </c>
      <c r="AK65">
        <v>3586</v>
      </c>
      <c r="AL65">
        <v>3613655</v>
      </c>
      <c r="AM65">
        <v>491455384</v>
      </c>
      <c r="AN65">
        <v>489641531</v>
      </c>
      <c r="AO65">
        <v>491661293</v>
      </c>
      <c r="AQ65" s="1">
        <v>49</v>
      </c>
      <c r="AR65">
        <v>1</v>
      </c>
      <c r="AS65">
        <v>3586</v>
      </c>
      <c r="AT65">
        <v>3613655</v>
      </c>
      <c r="AU65">
        <v>421387950</v>
      </c>
      <c r="AV65">
        <v>423805949</v>
      </c>
      <c r="AW65">
        <v>421268278</v>
      </c>
      <c r="AY65" s="1">
        <v>49</v>
      </c>
      <c r="AZ65">
        <v>1</v>
      </c>
      <c r="BA65">
        <v>3586</v>
      </c>
      <c r="BB65">
        <v>3613655</v>
      </c>
      <c r="BC65">
        <v>419585234</v>
      </c>
      <c r="BD65">
        <v>419615588</v>
      </c>
      <c r="BE65">
        <v>419585081</v>
      </c>
    </row>
    <row r="66" spans="2:57" ht="18" x14ac:dyDescent="0.2">
      <c r="B66">
        <f t="shared" si="17"/>
        <v>450600221.66666669</v>
      </c>
      <c r="C66">
        <f t="shared" si="18"/>
        <v>490270999.66666669</v>
      </c>
      <c r="D66">
        <f t="shared" si="19"/>
        <v>486775048.66666669</v>
      </c>
      <c r="E66">
        <f t="shared" si="20"/>
        <v>490913952.33333331</v>
      </c>
      <c r="F66">
        <f t="shared" si="21"/>
        <v>422101820.33333331</v>
      </c>
      <c r="G66">
        <f t="shared" si="22"/>
        <v>419597838</v>
      </c>
      <c r="H66">
        <f t="shared" si="16"/>
        <v>460043313.44444442</v>
      </c>
      <c r="K66" s="1">
        <v>50</v>
      </c>
      <c r="L66">
        <v>1</v>
      </c>
      <c r="M66">
        <v>3586</v>
      </c>
      <c r="N66">
        <v>3613655</v>
      </c>
      <c r="O66">
        <v>421114049</v>
      </c>
      <c r="P66">
        <v>457861805</v>
      </c>
      <c r="Q66">
        <v>472824811</v>
      </c>
      <c r="S66" s="1">
        <v>50</v>
      </c>
      <c r="T66">
        <v>1</v>
      </c>
      <c r="U66">
        <v>3586</v>
      </c>
      <c r="V66">
        <v>3613655</v>
      </c>
      <c r="W66">
        <v>489606107</v>
      </c>
      <c r="X66">
        <v>489687863</v>
      </c>
      <c r="Y66">
        <v>491519029</v>
      </c>
      <c r="AA66" s="1">
        <v>50</v>
      </c>
      <c r="AB66">
        <v>1</v>
      </c>
      <c r="AC66">
        <v>3586</v>
      </c>
      <c r="AD66">
        <v>3613655</v>
      </c>
      <c r="AE66">
        <v>475938247</v>
      </c>
      <c r="AF66">
        <v>492875815</v>
      </c>
      <c r="AG66">
        <v>491511084</v>
      </c>
      <c r="AI66" s="1">
        <v>50</v>
      </c>
      <c r="AJ66">
        <v>1</v>
      </c>
      <c r="AK66">
        <v>3586</v>
      </c>
      <c r="AL66">
        <v>3613655</v>
      </c>
      <c r="AM66">
        <v>491549030</v>
      </c>
      <c r="AN66">
        <v>489650907</v>
      </c>
      <c r="AO66">
        <v>491541920</v>
      </c>
      <c r="AQ66" s="1">
        <v>50</v>
      </c>
      <c r="AR66">
        <v>1</v>
      </c>
      <c r="AS66">
        <v>3586</v>
      </c>
      <c r="AT66">
        <v>3613655</v>
      </c>
      <c r="AU66">
        <v>421356232</v>
      </c>
      <c r="AV66">
        <v>423644180</v>
      </c>
      <c r="AW66">
        <v>421305049</v>
      </c>
      <c r="AY66" s="1">
        <v>50</v>
      </c>
      <c r="AZ66">
        <v>1</v>
      </c>
      <c r="BA66">
        <v>3586</v>
      </c>
      <c r="BB66">
        <v>3613655</v>
      </c>
      <c r="BC66">
        <v>419595081</v>
      </c>
      <c r="BD66">
        <v>419631475</v>
      </c>
      <c r="BE66">
        <v>419566958</v>
      </c>
    </row>
    <row r="67" spans="2:57" ht="18" x14ac:dyDescent="0.2">
      <c r="B67">
        <f t="shared" si="17"/>
        <v>445918024</v>
      </c>
      <c r="C67">
        <f t="shared" si="18"/>
        <v>490302234</v>
      </c>
      <c r="D67">
        <f t="shared" si="19"/>
        <v>484804210.66666669</v>
      </c>
      <c r="E67">
        <f t="shared" si="20"/>
        <v>490904750.66666669</v>
      </c>
      <c r="F67">
        <f t="shared" si="21"/>
        <v>422146560</v>
      </c>
      <c r="G67">
        <f t="shared" si="22"/>
        <v>419660166</v>
      </c>
      <c r="H67">
        <f t="shared" si="16"/>
        <v>458955990.8888889</v>
      </c>
      <c r="K67" s="1">
        <v>51</v>
      </c>
      <c r="L67">
        <v>1</v>
      </c>
      <c r="M67">
        <v>3586</v>
      </c>
      <c r="N67">
        <v>3613655</v>
      </c>
      <c r="O67">
        <v>421163634</v>
      </c>
      <c r="P67">
        <v>443766355</v>
      </c>
      <c r="Q67">
        <v>472824083</v>
      </c>
      <c r="S67" s="1">
        <v>51</v>
      </c>
      <c r="T67">
        <v>1</v>
      </c>
      <c r="U67">
        <v>3586</v>
      </c>
      <c r="V67">
        <v>3613655</v>
      </c>
      <c r="W67">
        <v>489631160</v>
      </c>
      <c r="X67">
        <v>489635469</v>
      </c>
      <c r="Y67">
        <v>491640073</v>
      </c>
      <c r="AA67" s="1">
        <v>51</v>
      </c>
      <c r="AB67">
        <v>1</v>
      </c>
      <c r="AC67">
        <v>3586</v>
      </c>
      <c r="AD67">
        <v>3613655</v>
      </c>
      <c r="AE67">
        <v>470113542</v>
      </c>
      <c r="AF67">
        <v>492833890</v>
      </c>
      <c r="AG67">
        <v>491465200</v>
      </c>
      <c r="AI67" s="1">
        <v>51</v>
      </c>
      <c r="AJ67">
        <v>1</v>
      </c>
      <c r="AK67">
        <v>3586</v>
      </c>
      <c r="AL67">
        <v>3613655</v>
      </c>
      <c r="AM67">
        <v>491478145</v>
      </c>
      <c r="AN67">
        <v>489622365</v>
      </c>
      <c r="AO67">
        <v>491613742</v>
      </c>
      <c r="AQ67" s="1">
        <v>51</v>
      </c>
      <c r="AR67">
        <v>1</v>
      </c>
      <c r="AS67">
        <v>3586</v>
      </c>
      <c r="AT67">
        <v>3613655</v>
      </c>
      <c r="AU67">
        <v>421421024</v>
      </c>
      <c r="AV67">
        <v>423687044</v>
      </c>
      <c r="AW67">
        <v>421331612</v>
      </c>
      <c r="AY67" s="1">
        <v>51</v>
      </c>
      <c r="AZ67">
        <v>1</v>
      </c>
      <c r="BA67">
        <v>3586</v>
      </c>
      <c r="BB67">
        <v>3613655</v>
      </c>
      <c r="BC67">
        <v>419560708</v>
      </c>
      <c r="BD67">
        <v>419613822</v>
      </c>
      <c r="BE67">
        <v>419805968</v>
      </c>
    </row>
    <row r="68" spans="2:57" ht="18" x14ac:dyDescent="0.2">
      <c r="B68">
        <f t="shared" si="17"/>
        <v>443435024</v>
      </c>
      <c r="C68">
        <f t="shared" si="18"/>
        <v>490277391.33333331</v>
      </c>
      <c r="D68">
        <f t="shared" si="19"/>
        <v>483106686.66666669</v>
      </c>
      <c r="E68">
        <f t="shared" si="20"/>
        <v>490880966.66666669</v>
      </c>
      <c r="F68">
        <f t="shared" si="21"/>
        <v>422132480.66666669</v>
      </c>
      <c r="G68">
        <f t="shared" si="22"/>
        <v>419588541.33333331</v>
      </c>
      <c r="H68">
        <f t="shared" si="16"/>
        <v>458236848.44444448</v>
      </c>
      <c r="K68" s="1">
        <v>52</v>
      </c>
      <c r="L68">
        <v>1</v>
      </c>
      <c r="M68">
        <v>3586</v>
      </c>
      <c r="N68">
        <v>3613655</v>
      </c>
      <c r="O68">
        <v>421080301</v>
      </c>
      <c r="P68">
        <v>450427496</v>
      </c>
      <c r="Q68">
        <v>458797275</v>
      </c>
      <c r="S68" s="1">
        <v>52</v>
      </c>
      <c r="T68">
        <v>1</v>
      </c>
      <c r="U68">
        <v>3586</v>
      </c>
      <c r="V68">
        <v>3613655</v>
      </c>
      <c r="W68">
        <v>489649964</v>
      </c>
      <c r="X68">
        <v>489668283</v>
      </c>
      <c r="Y68">
        <v>491513927</v>
      </c>
      <c r="AA68" s="1">
        <v>52</v>
      </c>
      <c r="AB68">
        <v>1</v>
      </c>
      <c r="AC68">
        <v>3586</v>
      </c>
      <c r="AD68">
        <v>3613655</v>
      </c>
      <c r="AE68">
        <v>465117635</v>
      </c>
      <c r="AF68">
        <v>492804255</v>
      </c>
      <c r="AG68">
        <v>491398170</v>
      </c>
      <c r="AI68" s="1">
        <v>52</v>
      </c>
      <c r="AJ68">
        <v>1</v>
      </c>
      <c r="AK68">
        <v>3586</v>
      </c>
      <c r="AL68">
        <v>3613655</v>
      </c>
      <c r="AM68">
        <v>491447677</v>
      </c>
      <c r="AN68">
        <v>489628147</v>
      </c>
      <c r="AO68">
        <v>491567076</v>
      </c>
      <c r="AQ68" s="1">
        <v>52</v>
      </c>
      <c r="AR68">
        <v>1</v>
      </c>
      <c r="AS68">
        <v>3586</v>
      </c>
      <c r="AT68">
        <v>3613655</v>
      </c>
      <c r="AU68">
        <v>421370035</v>
      </c>
      <c r="AV68">
        <v>423709076</v>
      </c>
      <c r="AW68">
        <v>421318331</v>
      </c>
      <c r="AY68" s="1">
        <v>52</v>
      </c>
      <c r="AZ68">
        <v>1</v>
      </c>
      <c r="BA68">
        <v>3586</v>
      </c>
      <c r="BB68">
        <v>3613655</v>
      </c>
      <c r="BC68">
        <v>419603632</v>
      </c>
      <c r="BD68">
        <v>419617995</v>
      </c>
      <c r="BE68">
        <v>419543997</v>
      </c>
    </row>
    <row r="69" spans="2:57" ht="18" x14ac:dyDescent="0.2">
      <c r="B69">
        <f t="shared" si="17"/>
        <v>439912071.33333331</v>
      </c>
      <c r="C69">
        <f t="shared" si="18"/>
        <v>490362983</v>
      </c>
      <c r="D69">
        <f t="shared" si="19"/>
        <v>486670260.66666669</v>
      </c>
      <c r="E69">
        <f t="shared" si="20"/>
        <v>490911435.66666669</v>
      </c>
      <c r="F69">
        <f t="shared" si="21"/>
        <v>422115658</v>
      </c>
      <c r="G69">
        <f t="shared" si="22"/>
        <v>419598159.33333331</v>
      </c>
      <c r="H69">
        <f t="shared" si="16"/>
        <v>458261761.33333343</v>
      </c>
      <c r="K69" s="1">
        <v>53</v>
      </c>
      <c r="L69">
        <v>1</v>
      </c>
      <c r="M69">
        <v>3586</v>
      </c>
      <c r="N69">
        <v>3613655</v>
      </c>
      <c r="O69">
        <v>421251760</v>
      </c>
      <c r="P69">
        <v>428467896</v>
      </c>
      <c r="Q69">
        <v>470016558</v>
      </c>
      <c r="S69" s="1">
        <v>53</v>
      </c>
      <c r="T69">
        <v>1</v>
      </c>
      <c r="U69">
        <v>3586</v>
      </c>
      <c r="V69">
        <v>3613655</v>
      </c>
      <c r="W69">
        <v>489597778</v>
      </c>
      <c r="X69">
        <v>489588752</v>
      </c>
      <c r="Y69">
        <v>491902419</v>
      </c>
      <c r="AA69" s="1">
        <v>53</v>
      </c>
      <c r="AB69">
        <v>1</v>
      </c>
      <c r="AC69">
        <v>3586</v>
      </c>
      <c r="AD69">
        <v>3613655</v>
      </c>
      <c r="AE69">
        <v>475848979</v>
      </c>
      <c r="AF69">
        <v>492746653</v>
      </c>
      <c r="AG69">
        <v>491415150</v>
      </c>
      <c r="AI69" s="1">
        <v>53</v>
      </c>
      <c r="AJ69">
        <v>1</v>
      </c>
      <c r="AK69">
        <v>3586</v>
      </c>
      <c r="AL69">
        <v>3613655</v>
      </c>
      <c r="AM69">
        <v>491455490</v>
      </c>
      <c r="AN69">
        <v>489640803</v>
      </c>
      <c r="AO69">
        <v>491638014</v>
      </c>
      <c r="AQ69" s="1">
        <v>53</v>
      </c>
      <c r="AR69">
        <v>1</v>
      </c>
      <c r="AS69">
        <v>3586</v>
      </c>
      <c r="AT69">
        <v>3613655</v>
      </c>
      <c r="AU69">
        <v>421364254</v>
      </c>
      <c r="AV69">
        <v>423716107</v>
      </c>
      <c r="AW69">
        <v>421266613</v>
      </c>
      <c r="AY69" s="1">
        <v>53</v>
      </c>
      <c r="AZ69">
        <v>1</v>
      </c>
      <c r="BA69">
        <v>3586</v>
      </c>
      <c r="BB69">
        <v>3613655</v>
      </c>
      <c r="BC69">
        <v>419581550</v>
      </c>
      <c r="BD69">
        <v>419626952</v>
      </c>
      <c r="BE69">
        <v>419585976</v>
      </c>
    </row>
    <row r="70" spans="2:57" ht="18" x14ac:dyDescent="0.2">
      <c r="B70">
        <f t="shared" si="17"/>
        <v>449644798.33333331</v>
      </c>
      <c r="C70">
        <f t="shared" si="18"/>
        <v>490259529.33333331</v>
      </c>
      <c r="D70">
        <f t="shared" si="19"/>
        <v>485019230</v>
      </c>
      <c r="E70">
        <f t="shared" si="20"/>
        <v>490920168</v>
      </c>
      <c r="F70">
        <f t="shared" si="21"/>
        <v>422127828.66666669</v>
      </c>
      <c r="G70">
        <f t="shared" si="22"/>
        <v>419603062</v>
      </c>
      <c r="H70">
        <f t="shared" si="16"/>
        <v>459595769.38888884</v>
      </c>
      <c r="K70" s="1">
        <v>54</v>
      </c>
      <c r="L70">
        <v>1</v>
      </c>
      <c r="M70">
        <v>3586</v>
      </c>
      <c r="N70">
        <v>3613655</v>
      </c>
      <c r="O70">
        <v>421113845</v>
      </c>
      <c r="P70">
        <v>471628095</v>
      </c>
      <c r="Q70">
        <v>456192455</v>
      </c>
      <c r="S70" s="1">
        <v>54</v>
      </c>
      <c r="T70">
        <v>1</v>
      </c>
      <c r="U70">
        <v>3586</v>
      </c>
      <c r="V70">
        <v>3613655</v>
      </c>
      <c r="W70">
        <v>489624551</v>
      </c>
      <c r="X70">
        <v>489670628</v>
      </c>
      <c r="Y70">
        <v>491483409</v>
      </c>
      <c r="AA70" s="1">
        <v>54</v>
      </c>
      <c r="AB70">
        <v>1</v>
      </c>
      <c r="AC70">
        <v>3586</v>
      </c>
      <c r="AD70">
        <v>3613655</v>
      </c>
      <c r="AE70">
        <v>470651928</v>
      </c>
      <c r="AF70">
        <v>493004360</v>
      </c>
      <c r="AG70">
        <v>491401402</v>
      </c>
      <c r="AI70" s="1">
        <v>54</v>
      </c>
      <c r="AJ70">
        <v>1</v>
      </c>
      <c r="AK70">
        <v>3586</v>
      </c>
      <c r="AL70">
        <v>3613655</v>
      </c>
      <c r="AM70">
        <v>491543406</v>
      </c>
      <c r="AN70">
        <v>489646793</v>
      </c>
      <c r="AO70">
        <v>491570305</v>
      </c>
      <c r="AQ70" s="1">
        <v>54</v>
      </c>
      <c r="AR70">
        <v>1</v>
      </c>
      <c r="AS70">
        <v>3586</v>
      </c>
      <c r="AT70">
        <v>3613655</v>
      </c>
      <c r="AU70">
        <v>421386494</v>
      </c>
      <c r="AV70">
        <v>423723087</v>
      </c>
      <c r="AW70">
        <v>421273905</v>
      </c>
      <c r="AY70" s="1">
        <v>54</v>
      </c>
      <c r="AZ70">
        <v>1</v>
      </c>
      <c r="BA70">
        <v>3586</v>
      </c>
      <c r="BB70">
        <v>3613655</v>
      </c>
      <c r="BC70">
        <v>419602753</v>
      </c>
      <c r="BD70">
        <v>419632533</v>
      </c>
      <c r="BE70">
        <v>419573900</v>
      </c>
    </row>
    <row r="71" spans="2:57" ht="18" x14ac:dyDescent="0.2">
      <c r="B71">
        <f t="shared" si="17"/>
        <v>440243841.66666669</v>
      </c>
      <c r="C71">
        <f t="shared" si="18"/>
        <v>490272655.66666669</v>
      </c>
      <c r="D71">
        <f t="shared" si="19"/>
        <v>483164640.66666669</v>
      </c>
      <c r="E71">
        <f t="shared" si="20"/>
        <v>490878467.66666669</v>
      </c>
      <c r="F71">
        <f t="shared" si="21"/>
        <v>422400675.66666669</v>
      </c>
      <c r="G71">
        <f t="shared" si="22"/>
        <v>419607542.33333331</v>
      </c>
      <c r="H71">
        <f t="shared" si="16"/>
        <v>457761303.94444448</v>
      </c>
      <c r="K71" s="1">
        <v>55</v>
      </c>
      <c r="L71">
        <v>1</v>
      </c>
      <c r="M71">
        <v>3586</v>
      </c>
      <c r="N71">
        <v>3613655</v>
      </c>
      <c r="O71">
        <v>421078847</v>
      </c>
      <c r="P71">
        <v>427019734</v>
      </c>
      <c r="Q71">
        <v>472632944</v>
      </c>
      <c r="S71" s="1">
        <v>55</v>
      </c>
      <c r="T71">
        <v>1</v>
      </c>
      <c r="U71">
        <v>3586</v>
      </c>
      <c r="V71">
        <v>3613655</v>
      </c>
      <c r="W71">
        <v>489678197</v>
      </c>
      <c r="X71">
        <v>489613182</v>
      </c>
      <c r="Y71">
        <v>491526588</v>
      </c>
      <c r="AA71" s="1">
        <v>55</v>
      </c>
      <c r="AB71">
        <v>1</v>
      </c>
      <c r="AC71">
        <v>3586</v>
      </c>
      <c r="AD71">
        <v>3613655</v>
      </c>
      <c r="AE71">
        <v>465255085</v>
      </c>
      <c r="AF71">
        <v>492727957</v>
      </c>
      <c r="AG71">
        <v>491510880</v>
      </c>
      <c r="AI71" s="1">
        <v>55</v>
      </c>
      <c r="AJ71">
        <v>1</v>
      </c>
      <c r="AK71">
        <v>3586</v>
      </c>
      <c r="AL71">
        <v>3613655</v>
      </c>
      <c r="AM71">
        <v>491427002</v>
      </c>
      <c r="AN71">
        <v>489642366</v>
      </c>
      <c r="AO71">
        <v>491566035</v>
      </c>
      <c r="AQ71" s="1">
        <v>55</v>
      </c>
      <c r="AR71">
        <v>1</v>
      </c>
      <c r="AS71">
        <v>3586</v>
      </c>
      <c r="AT71">
        <v>3613655</v>
      </c>
      <c r="AU71">
        <v>421368578</v>
      </c>
      <c r="AV71">
        <v>424523918</v>
      </c>
      <c r="AW71">
        <v>421309531</v>
      </c>
      <c r="AY71" s="1">
        <v>55</v>
      </c>
      <c r="AZ71">
        <v>1</v>
      </c>
      <c r="BA71">
        <v>3586</v>
      </c>
      <c r="BB71">
        <v>3613655</v>
      </c>
      <c r="BC71">
        <v>419601193</v>
      </c>
      <c r="BD71">
        <v>419643992</v>
      </c>
      <c r="BE71">
        <v>419577442</v>
      </c>
    </row>
    <row r="72" spans="2:57" ht="18" x14ac:dyDescent="0.2">
      <c r="B72">
        <f t="shared" si="17"/>
        <v>446023149.66666669</v>
      </c>
      <c r="C72">
        <f t="shared" si="18"/>
        <v>490266945.33333331</v>
      </c>
      <c r="D72">
        <f t="shared" si="19"/>
        <v>478061701</v>
      </c>
      <c r="E72">
        <f t="shared" si="20"/>
        <v>490892148.66666669</v>
      </c>
      <c r="F72">
        <f t="shared" si="21"/>
        <v>422579407.66666669</v>
      </c>
      <c r="G72">
        <f t="shared" si="22"/>
        <v>419601696</v>
      </c>
      <c r="H72">
        <f t="shared" si="16"/>
        <v>457904174.72222227</v>
      </c>
      <c r="K72" s="1">
        <v>56</v>
      </c>
      <c r="L72">
        <v>1</v>
      </c>
      <c r="M72">
        <v>3586</v>
      </c>
      <c r="N72">
        <v>3613655</v>
      </c>
      <c r="O72">
        <v>421141556</v>
      </c>
      <c r="P72">
        <v>444098544</v>
      </c>
      <c r="Q72">
        <v>472829349</v>
      </c>
      <c r="S72" s="1">
        <v>56</v>
      </c>
      <c r="T72">
        <v>1</v>
      </c>
      <c r="U72">
        <v>3586</v>
      </c>
      <c r="V72">
        <v>3613655</v>
      </c>
      <c r="W72">
        <v>489654293</v>
      </c>
      <c r="X72">
        <v>489640371</v>
      </c>
      <c r="Y72">
        <v>491506172</v>
      </c>
      <c r="AA72" s="1">
        <v>56</v>
      </c>
      <c r="AB72">
        <v>1</v>
      </c>
      <c r="AC72">
        <v>3586</v>
      </c>
      <c r="AD72">
        <v>3613655</v>
      </c>
      <c r="AE72">
        <v>466794139</v>
      </c>
      <c r="AF72">
        <v>475950915</v>
      </c>
      <c r="AG72">
        <v>491440049</v>
      </c>
      <c r="AI72" s="1">
        <v>56</v>
      </c>
      <c r="AJ72">
        <v>1</v>
      </c>
      <c r="AK72">
        <v>3586</v>
      </c>
      <c r="AL72">
        <v>3613655</v>
      </c>
      <c r="AM72">
        <v>491462366</v>
      </c>
      <c r="AN72">
        <v>489642419</v>
      </c>
      <c r="AO72">
        <v>491571661</v>
      </c>
      <c r="AQ72" s="1">
        <v>56</v>
      </c>
      <c r="AR72">
        <v>1</v>
      </c>
      <c r="AS72">
        <v>3586</v>
      </c>
      <c r="AT72">
        <v>3613655</v>
      </c>
      <c r="AU72">
        <v>421388317</v>
      </c>
      <c r="AV72">
        <v>425060844</v>
      </c>
      <c r="AW72">
        <v>421289062</v>
      </c>
      <c r="AY72" s="1">
        <v>56</v>
      </c>
      <c r="AZ72">
        <v>1</v>
      </c>
      <c r="BA72">
        <v>3586</v>
      </c>
      <c r="BB72">
        <v>3613655</v>
      </c>
      <c r="BC72">
        <v>419579270</v>
      </c>
      <c r="BD72">
        <v>419620507</v>
      </c>
      <c r="BE72">
        <v>419605311</v>
      </c>
    </row>
    <row r="73" spans="2:57" ht="18" x14ac:dyDescent="0.2">
      <c r="B73">
        <f t="shared" si="17"/>
        <v>447235709</v>
      </c>
      <c r="C73">
        <f t="shared" si="18"/>
        <v>490280974.33333331</v>
      </c>
      <c r="D73">
        <f t="shared" si="19"/>
        <v>483312454.66666669</v>
      </c>
      <c r="E73">
        <f t="shared" si="20"/>
        <v>490906003</v>
      </c>
      <c r="F73">
        <f t="shared" si="21"/>
        <v>422191440.33333331</v>
      </c>
      <c r="G73">
        <f t="shared" si="22"/>
        <v>419634945.66666669</v>
      </c>
      <c r="H73">
        <f t="shared" si="16"/>
        <v>458926921.16666669</v>
      </c>
      <c r="K73" s="1">
        <v>57</v>
      </c>
      <c r="L73">
        <v>1</v>
      </c>
      <c r="M73">
        <v>3586</v>
      </c>
      <c r="N73">
        <v>3613655</v>
      </c>
      <c r="O73">
        <v>421092755</v>
      </c>
      <c r="P73">
        <v>464626234</v>
      </c>
      <c r="Q73">
        <v>455988138</v>
      </c>
      <c r="S73" s="1">
        <v>57</v>
      </c>
      <c r="T73">
        <v>1</v>
      </c>
      <c r="U73">
        <v>3586</v>
      </c>
      <c r="V73">
        <v>3613655</v>
      </c>
      <c r="W73">
        <v>489667731</v>
      </c>
      <c r="X73">
        <v>489589695</v>
      </c>
      <c r="Y73">
        <v>491585497</v>
      </c>
      <c r="AA73" s="1">
        <v>57</v>
      </c>
      <c r="AB73">
        <v>1</v>
      </c>
      <c r="AC73">
        <v>3586</v>
      </c>
      <c r="AD73">
        <v>3613655</v>
      </c>
      <c r="AE73">
        <v>465743678</v>
      </c>
      <c r="AF73">
        <v>492804261</v>
      </c>
      <c r="AG73">
        <v>491389425</v>
      </c>
      <c r="AI73" s="1">
        <v>57</v>
      </c>
      <c r="AJ73">
        <v>1</v>
      </c>
      <c r="AK73">
        <v>3586</v>
      </c>
      <c r="AL73">
        <v>3613655</v>
      </c>
      <c r="AM73">
        <v>491441117</v>
      </c>
      <c r="AN73">
        <v>489642627</v>
      </c>
      <c r="AO73">
        <v>491634265</v>
      </c>
      <c r="AQ73" s="1">
        <v>57</v>
      </c>
      <c r="AR73">
        <v>1</v>
      </c>
      <c r="AS73">
        <v>3586</v>
      </c>
      <c r="AT73">
        <v>3613655</v>
      </c>
      <c r="AU73">
        <v>421369151</v>
      </c>
      <c r="AV73">
        <v>423887150</v>
      </c>
      <c r="AW73">
        <v>421318020</v>
      </c>
      <c r="AY73" s="1">
        <v>57</v>
      </c>
      <c r="AZ73">
        <v>1</v>
      </c>
      <c r="BA73">
        <v>3586</v>
      </c>
      <c r="BB73">
        <v>3613655</v>
      </c>
      <c r="BC73">
        <v>419689846</v>
      </c>
      <c r="BD73">
        <v>419646031</v>
      </c>
      <c r="BE73">
        <v>419568960</v>
      </c>
    </row>
    <row r="74" spans="2:57" ht="18" x14ac:dyDescent="0.2">
      <c r="B74">
        <f t="shared" si="17"/>
        <v>436046482</v>
      </c>
      <c r="C74">
        <f t="shared" si="18"/>
        <v>490271358</v>
      </c>
      <c r="D74">
        <f t="shared" si="19"/>
        <v>482031715.66666669</v>
      </c>
      <c r="E74">
        <f t="shared" si="20"/>
        <v>490910187.66666669</v>
      </c>
      <c r="F74">
        <f t="shared" si="21"/>
        <v>422132257.33333331</v>
      </c>
      <c r="G74">
        <f t="shared" si="22"/>
        <v>419608749</v>
      </c>
      <c r="H74">
        <f t="shared" si="16"/>
        <v>456833458.27777785</v>
      </c>
      <c r="K74" s="1">
        <v>58</v>
      </c>
      <c r="L74">
        <v>1</v>
      </c>
      <c r="M74">
        <v>3586</v>
      </c>
      <c r="N74">
        <v>3613655</v>
      </c>
      <c r="O74">
        <v>421132652</v>
      </c>
      <c r="P74">
        <v>450126151</v>
      </c>
      <c r="Q74">
        <v>436880643</v>
      </c>
      <c r="S74" s="1">
        <v>58</v>
      </c>
      <c r="T74">
        <v>1</v>
      </c>
      <c r="U74">
        <v>3586</v>
      </c>
      <c r="V74">
        <v>3613655</v>
      </c>
      <c r="W74">
        <v>489647890</v>
      </c>
      <c r="X74">
        <v>489656780</v>
      </c>
      <c r="Y74">
        <v>491509404</v>
      </c>
      <c r="AA74" s="1">
        <v>58</v>
      </c>
      <c r="AB74">
        <v>1</v>
      </c>
      <c r="AC74">
        <v>3586</v>
      </c>
      <c r="AD74">
        <v>3613655</v>
      </c>
      <c r="AE74">
        <v>461871096</v>
      </c>
      <c r="AF74">
        <v>492803844</v>
      </c>
      <c r="AG74">
        <v>491420207</v>
      </c>
      <c r="AI74" s="1">
        <v>58</v>
      </c>
      <c r="AJ74">
        <v>1</v>
      </c>
      <c r="AK74">
        <v>3586</v>
      </c>
      <c r="AL74">
        <v>3613655</v>
      </c>
      <c r="AM74">
        <v>491521377</v>
      </c>
      <c r="AN74">
        <v>489646691</v>
      </c>
      <c r="AO74">
        <v>491562495</v>
      </c>
      <c r="AQ74" s="1">
        <v>58</v>
      </c>
      <c r="AR74">
        <v>1</v>
      </c>
      <c r="AS74">
        <v>3586</v>
      </c>
      <c r="AT74">
        <v>3613655</v>
      </c>
      <c r="AU74">
        <v>421408995</v>
      </c>
      <c r="AV74">
        <v>423709026</v>
      </c>
      <c r="AW74">
        <v>421278751</v>
      </c>
      <c r="AY74" s="1">
        <v>58</v>
      </c>
      <c r="AZ74">
        <v>1</v>
      </c>
      <c r="BA74">
        <v>3586</v>
      </c>
      <c r="BB74">
        <v>3613655</v>
      </c>
      <c r="BC74">
        <v>419577973</v>
      </c>
      <c r="BD74">
        <v>419648167</v>
      </c>
      <c r="BE74">
        <v>419600107</v>
      </c>
    </row>
    <row r="75" spans="2:57" ht="18" x14ac:dyDescent="0.2">
      <c r="B75">
        <f t="shared" si="17"/>
        <v>450559745.66666669</v>
      </c>
      <c r="C75">
        <f t="shared" si="18"/>
        <v>490254901</v>
      </c>
      <c r="D75">
        <f t="shared" si="19"/>
        <v>486743843</v>
      </c>
      <c r="E75">
        <f t="shared" si="20"/>
        <v>490871455.33333331</v>
      </c>
      <c r="F75">
        <f t="shared" si="21"/>
        <v>422119549.33333331</v>
      </c>
      <c r="G75">
        <f t="shared" si="22"/>
        <v>419596204</v>
      </c>
      <c r="H75">
        <f t="shared" si="16"/>
        <v>460024283.05555558</v>
      </c>
      <c r="K75" s="1">
        <v>59</v>
      </c>
      <c r="L75">
        <v>1</v>
      </c>
      <c r="M75">
        <v>3586</v>
      </c>
      <c r="N75">
        <v>3613655</v>
      </c>
      <c r="O75">
        <v>421097183</v>
      </c>
      <c r="P75">
        <v>455452982</v>
      </c>
      <c r="Q75">
        <v>475129072</v>
      </c>
      <c r="S75" s="1">
        <v>59</v>
      </c>
      <c r="T75">
        <v>1</v>
      </c>
      <c r="U75">
        <v>3586</v>
      </c>
      <c r="V75">
        <v>3613655</v>
      </c>
      <c r="W75">
        <v>489619766</v>
      </c>
      <c r="X75">
        <v>489628708</v>
      </c>
      <c r="Y75">
        <v>491516229</v>
      </c>
      <c r="AA75" s="1">
        <v>59</v>
      </c>
      <c r="AB75">
        <v>1</v>
      </c>
      <c r="AC75">
        <v>3586</v>
      </c>
      <c r="AD75">
        <v>3613655</v>
      </c>
      <c r="AE75">
        <v>475887475</v>
      </c>
      <c r="AF75">
        <v>492929107</v>
      </c>
      <c r="AG75">
        <v>491414947</v>
      </c>
      <c r="AI75" s="1">
        <v>59</v>
      </c>
      <c r="AJ75">
        <v>1</v>
      </c>
      <c r="AK75">
        <v>3586</v>
      </c>
      <c r="AL75">
        <v>3613655</v>
      </c>
      <c r="AM75">
        <v>491449087</v>
      </c>
      <c r="AN75">
        <v>489602107</v>
      </c>
      <c r="AO75">
        <v>491563172</v>
      </c>
      <c r="AQ75" s="1">
        <v>59</v>
      </c>
      <c r="AR75">
        <v>1</v>
      </c>
      <c r="AS75">
        <v>3586</v>
      </c>
      <c r="AT75">
        <v>3613655</v>
      </c>
      <c r="AU75">
        <v>421336079</v>
      </c>
      <c r="AV75">
        <v>423767829</v>
      </c>
      <c r="AW75">
        <v>421254740</v>
      </c>
      <c r="AY75" s="1">
        <v>59</v>
      </c>
      <c r="AZ75">
        <v>1</v>
      </c>
      <c r="BA75">
        <v>3586</v>
      </c>
      <c r="BB75">
        <v>3613655</v>
      </c>
      <c r="BC75">
        <v>419592251</v>
      </c>
      <c r="BD75">
        <v>419615675</v>
      </c>
      <c r="BE75">
        <v>419580686</v>
      </c>
    </row>
    <row r="76" spans="2:57" ht="18" x14ac:dyDescent="0.2">
      <c r="B76">
        <f t="shared" si="17"/>
        <v>445652236.33333331</v>
      </c>
      <c r="C76">
        <f t="shared" si="18"/>
        <v>490240232.33333331</v>
      </c>
      <c r="D76">
        <f t="shared" si="19"/>
        <v>486744191</v>
      </c>
      <c r="E76">
        <f t="shared" si="20"/>
        <v>490876299.66666669</v>
      </c>
      <c r="F76">
        <f t="shared" si="21"/>
        <v>422407291.66666669</v>
      </c>
      <c r="G76">
        <f t="shared" si="22"/>
        <v>419610787</v>
      </c>
      <c r="H76">
        <f t="shared" si="16"/>
        <v>459255173</v>
      </c>
      <c r="K76" s="1">
        <v>60</v>
      </c>
      <c r="L76">
        <v>1</v>
      </c>
      <c r="M76">
        <v>3586</v>
      </c>
      <c r="N76">
        <v>3613655</v>
      </c>
      <c r="O76">
        <v>421266299</v>
      </c>
      <c r="P76">
        <v>459714821</v>
      </c>
      <c r="Q76">
        <v>455975589</v>
      </c>
      <c r="S76" s="1">
        <v>60</v>
      </c>
      <c r="T76">
        <v>1</v>
      </c>
      <c r="U76">
        <v>3586</v>
      </c>
      <c r="V76">
        <v>3613655</v>
      </c>
      <c r="W76">
        <v>489620184</v>
      </c>
      <c r="X76">
        <v>489602877</v>
      </c>
      <c r="Y76">
        <v>491497636</v>
      </c>
      <c r="AA76" s="1">
        <v>60</v>
      </c>
      <c r="AB76">
        <v>1</v>
      </c>
      <c r="AC76">
        <v>3586</v>
      </c>
      <c r="AD76">
        <v>3613655</v>
      </c>
      <c r="AE76">
        <v>476023569</v>
      </c>
      <c r="AF76">
        <v>492805201</v>
      </c>
      <c r="AG76">
        <v>491403803</v>
      </c>
      <c r="AI76" s="1">
        <v>60</v>
      </c>
      <c r="AJ76">
        <v>1</v>
      </c>
      <c r="AK76">
        <v>3586</v>
      </c>
      <c r="AL76">
        <v>3613655</v>
      </c>
      <c r="AM76">
        <v>491464400</v>
      </c>
      <c r="AN76">
        <v>489616587</v>
      </c>
      <c r="AO76">
        <v>491547912</v>
      </c>
      <c r="AQ76" s="1">
        <v>60</v>
      </c>
      <c r="AR76">
        <v>1</v>
      </c>
      <c r="AS76">
        <v>3586</v>
      </c>
      <c r="AT76">
        <v>3613655</v>
      </c>
      <c r="AU76">
        <v>421422643</v>
      </c>
      <c r="AV76">
        <v>424480899</v>
      </c>
      <c r="AW76">
        <v>421318333</v>
      </c>
      <c r="AY76" s="1">
        <v>60</v>
      </c>
      <c r="AZ76">
        <v>1</v>
      </c>
      <c r="BA76">
        <v>3586</v>
      </c>
      <c r="BB76">
        <v>3613655</v>
      </c>
      <c r="BC76">
        <v>419599335</v>
      </c>
      <c r="BD76">
        <v>419642757</v>
      </c>
      <c r="BE76">
        <v>419590269</v>
      </c>
    </row>
    <row r="77" spans="2:57" ht="18" x14ac:dyDescent="0.2">
      <c r="B77">
        <f t="shared" si="17"/>
        <v>452854259.33333331</v>
      </c>
      <c r="C77">
        <f t="shared" si="18"/>
        <v>490273913.66666669</v>
      </c>
      <c r="D77">
        <f t="shared" si="19"/>
        <v>481100752.66666669</v>
      </c>
      <c r="E77">
        <f t="shared" si="20"/>
        <v>490917393.66666669</v>
      </c>
      <c r="F77">
        <f t="shared" si="21"/>
        <v>422578333.33333331</v>
      </c>
      <c r="G77">
        <f t="shared" si="22"/>
        <v>419607633.33333331</v>
      </c>
      <c r="H77">
        <f t="shared" si="16"/>
        <v>459555381.00000006</v>
      </c>
      <c r="K77" s="1">
        <v>61</v>
      </c>
      <c r="L77">
        <v>1</v>
      </c>
      <c r="M77">
        <v>3586</v>
      </c>
      <c r="N77">
        <v>3613655</v>
      </c>
      <c r="O77">
        <v>421084842</v>
      </c>
      <c r="P77">
        <v>464647800</v>
      </c>
      <c r="Q77">
        <v>472830136</v>
      </c>
      <c r="S77" s="1">
        <v>61</v>
      </c>
      <c r="T77">
        <v>1</v>
      </c>
      <c r="U77">
        <v>3586</v>
      </c>
      <c r="V77">
        <v>3613655</v>
      </c>
      <c r="W77">
        <v>489667164</v>
      </c>
      <c r="X77">
        <v>489671679</v>
      </c>
      <c r="Y77">
        <v>491482898</v>
      </c>
      <c r="AA77" s="1">
        <v>61</v>
      </c>
      <c r="AB77">
        <v>1</v>
      </c>
      <c r="AC77">
        <v>3586</v>
      </c>
      <c r="AD77">
        <v>3613655</v>
      </c>
      <c r="AE77">
        <v>459123043</v>
      </c>
      <c r="AF77">
        <v>492765985</v>
      </c>
      <c r="AG77">
        <v>491413230</v>
      </c>
      <c r="AI77" s="1">
        <v>61</v>
      </c>
      <c r="AJ77">
        <v>1</v>
      </c>
      <c r="AK77">
        <v>3586</v>
      </c>
      <c r="AL77">
        <v>3613655</v>
      </c>
      <c r="AM77">
        <v>491411223</v>
      </c>
      <c r="AN77">
        <v>489653879</v>
      </c>
      <c r="AO77">
        <v>491687079</v>
      </c>
      <c r="AQ77" s="1">
        <v>61</v>
      </c>
      <c r="AR77">
        <v>1</v>
      </c>
      <c r="AS77">
        <v>3586</v>
      </c>
      <c r="AT77">
        <v>3613655</v>
      </c>
      <c r="AU77">
        <v>421390194</v>
      </c>
      <c r="AV77">
        <v>425073139</v>
      </c>
      <c r="AW77">
        <v>421271667</v>
      </c>
      <c r="AY77" s="1">
        <v>61</v>
      </c>
      <c r="AZ77">
        <v>1</v>
      </c>
      <c r="BA77">
        <v>3586</v>
      </c>
      <c r="BB77">
        <v>3613655</v>
      </c>
      <c r="BC77">
        <v>419578247</v>
      </c>
      <c r="BD77">
        <v>419627920</v>
      </c>
      <c r="BE77">
        <v>419616733</v>
      </c>
    </row>
    <row r="78" spans="2:57" ht="18" x14ac:dyDescent="0.2">
      <c r="B78">
        <f t="shared" si="17"/>
        <v>458896657.66666669</v>
      </c>
      <c r="C78">
        <f t="shared" si="18"/>
        <v>490256519.66666669</v>
      </c>
      <c r="D78">
        <f t="shared" si="19"/>
        <v>492408119.33333331</v>
      </c>
      <c r="E78">
        <f t="shared" si="20"/>
        <v>490905692.66666669</v>
      </c>
      <c r="F78">
        <f t="shared" si="21"/>
        <v>422222206</v>
      </c>
      <c r="G78">
        <f t="shared" si="22"/>
        <v>419598660</v>
      </c>
      <c r="H78">
        <f t="shared" si="16"/>
        <v>462381309.22222227</v>
      </c>
      <c r="K78" s="1">
        <v>62</v>
      </c>
      <c r="L78">
        <v>1</v>
      </c>
      <c r="M78">
        <v>3586</v>
      </c>
      <c r="N78">
        <v>3613655</v>
      </c>
      <c r="O78">
        <v>421141041</v>
      </c>
      <c r="P78">
        <v>465893833</v>
      </c>
      <c r="Q78">
        <v>489655099</v>
      </c>
      <c r="S78" s="1">
        <v>62</v>
      </c>
      <c r="T78">
        <v>1</v>
      </c>
      <c r="U78">
        <v>3586</v>
      </c>
      <c r="V78">
        <v>3613655</v>
      </c>
      <c r="W78">
        <v>489627271</v>
      </c>
      <c r="X78">
        <v>489607046</v>
      </c>
      <c r="Y78">
        <v>491535242</v>
      </c>
      <c r="AA78" s="1">
        <v>62</v>
      </c>
      <c r="AB78">
        <v>1</v>
      </c>
      <c r="AC78">
        <v>3586</v>
      </c>
      <c r="AD78">
        <v>3613655</v>
      </c>
      <c r="AE78">
        <v>492743163</v>
      </c>
      <c r="AF78">
        <v>492902547</v>
      </c>
      <c r="AG78">
        <v>491578648</v>
      </c>
      <c r="AI78" s="1">
        <v>62</v>
      </c>
      <c r="AJ78">
        <v>1</v>
      </c>
      <c r="AK78">
        <v>3586</v>
      </c>
      <c r="AL78">
        <v>3613655</v>
      </c>
      <c r="AM78">
        <v>491482005</v>
      </c>
      <c r="AN78">
        <v>489639921</v>
      </c>
      <c r="AO78">
        <v>491595152</v>
      </c>
      <c r="AQ78" s="1">
        <v>62</v>
      </c>
      <c r="AR78">
        <v>1</v>
      </c>
      <c r="AS78">
        <v>3586</v>
      </c>
      <c r="AT78">
        <v>3613655</v>
      </c>
      <c r="AU78">
        <v>421383737</v>
      </c>
      <c r="AV78">
        <v>423936683</v>
      </c>
      <c r="AW78">
        <v>421346198</v>
      </c>
      <c r="AY78" s="1">
        <v>62</v>
      </c>
      <c r="AZ78">
        <v>1</v>
      </c>
      <c r="BA78">
        <v>3586</v>
      </c>
      <c r="BB78">
        <v>3613655</v>
      </c>
      <c r="BC78">
        <v>419586688</v>
      </c>
      <c r="BD78">
        <v>419630110</v>
      </c>
      <c r="BE78">
        <v>419579182</v>
      </c>
    </row>
    <row r="79" spans="2:57" ht="18" x14ac:dyDescent="0.2">
      <c r="B79">
        <f t="shared" si="17"/>
        <v>447724097.33333331</v>
      </c>
      <c r="C79">
        <f t="shared" si="18"/>
        <v>490312215</v>
      </c>
      <c r="D79">
        <f t="shared" si="19"/>
        <v>486682424</v>
      </c>
      <c r="E79">
        <f t="shared" si="20"/>
        <v>490902237.66666669</v>
      </c>
      <c r="F79">
        <f t="shared" si="21"/>
        <v>422197293.33333331</v>
      </c>
      <c r="G79">
        <f t="shared" si="22"/>
        <v>419609166.33333331</v>
      </c>
      <c r="H79">
        <f t="shared" si="16"/>
        <v>459571238.94444448</v>
      </c>
      <c r="K79" s="1">
        <v>63</v>
      </c>
      <c r="L79">
        <v>1</v>
      </c>
      <c r="M79">
        <v>3586</v>
      </c>
      <c r="N79">
        <v>3613655</v>
      </c>
      <c r="O79">
        <v>421127448</v>
      </c>
      <c r="P79">
        <v>449220384</v>
      </c>
      <c r="Q79">
        <v>472824460</v>
      </c>
      <c r="S79" s="1">
        <v>63</v>
      </c>
      <c r="T79">
        <v>1</v>
      </c>
      <c r="U79">
        <v>3586</v>
      </c>
      <c r="V79">
        <v>3613655</v>
      </c>
      <c r="W79">
        <v>489633938</v>
      </c>
      <c r="X79">
        <v>489672880</v>
      </c>
      <c r="Y79">
        <v>491629827</v>
      </c>
      <c r="AA79" s="1">
        <v>63</v>
      </c>
      <c r="AB79">
        <v>1</v>
      </c>
      <c r="AC79">
        <v>3586</v>
      </c>
      <c r="AD79">
        <v>3613655</v>
      </c>
      <c r="AE79">
        <v>475873939</v>
      </c>
      <c r="AF79">
        <v>492765309</v>
      </c>
      <c r="AG79">
        <v>491408024</v>
      </c>
      <c r="AI79" s="1">
        <v>63</v>
      </c>
      <c r="AJ79">
        <v>1</v>
      </c>
      <c r="AK79">
        <v>3586</v>
      </c>
      <c r="AL79">
        <v>3613655</v>
      </c>
      <c r="AM79">
        <v>491538775</v>
      </c>
      <c r="AN79">
        <v>489626744</v>
      </c>
      <c r="AO79">
        <v>491541194</v>
      </c>
      <c r="AQ79" s="1">
        <v>63</v>
      </c>
      <c r="AR79">
        <v>1</v>
      </c>
      <c r="AS79">
        <v>3586</v>
      </c>
      <c r="AT79">
        <v>3613655</v>
      </c>
      <c r="AU79">
        <v>421420403</v>
      </c>
      <c r="AV79">
        <v>423904600</v>
      </c>
      <c r="AW79">
        <v>421266877</v>
      </c>
      <c r="AY79" s="1">
        <v>63</v>
      </c>
      <c r="AZ79">
        <v>1</v>
      </c>
      <c r="BA79">
        <v>3586</v>
      </c>
      <c r="BB79">
        <v>3613655</v>
      </c>
      <c r="BC79">
        <v>419583669</v>
      </c>
      <c r="BD79">
        <v>419637873</v>
      </c>
      <c r="BE79">
        <v>419605957</v>
      </c>
    </row>
    <row r="80" spans="2:57" ht="18" x14ac:dyDescent="0.2">
      <c r="B80">
        <f t="shared" ref="B80:B115" si="23">SUM(O80,P80,Q80)/3</f>
        <v>447020701</v>
      </c>
      <c r="C80">
        <f t="shared" ref="C80:C115" si="24">SUM(W80,X80,Y80)/3</f>
        <v>490304369.33333331</v>
      </c>
      <c r="D80">
        <f t="shared" ref="D80:D115" si="25">SUM(AE80,AF80,AG80)/3</f>
        <v>486701522</v>
      </c>
      <c r="E80">
        <f t="shared" ref="E80:E115" si="26">SUM(AM80,AN80,AO80)/3</f>
        <v>490890433</v>
      </c>
      <c r="F80">
        <f t="shared" ref="F80:F115" si="27">SUM(AU80,AV80,AW80)/3</f>
        <v>422418664.33333331</v>
      </c>
      <c r="G80">
        <f t="shared" ref="G80:G115" si="28">SUM(BC80,BD80,BE80)/3</f>
        <v>419597366.33333331</v>
      </c>
      <c r="H80">
        <f t="shared" si="16"/>
        <v>459488842.66666669</v>
      </c>
      <c r="K80" s="1">
        <v>64</v>
      </c>
      <c r="L80">
        <v>1</v>
      </c>
      <c r="M80">
        <v>3586</v>
      </c>
      <c r="N80">
        <v>3613655</v>
      </c>
      <c r="O80">
        <v>421110054</v>
      </c>
      <c r="P80">
        <v>464563846</v>
      </c>
      <c r="Q80">
        <v>455388203</v>
      </c>
      <c r="S80" s="1">
        <v>64</v>
      </c>
      <c r="T80">
        <v>1</v>
      </c>
      <c r="U80">
        <v>3586</v>
      </c>
      <c r="V80">
        <v>3613655</v>
      </c>
      <c r="W80">
        <v>489722690</v>
      </c>
      <c r="X80">
        <v>489620746</v>
      </c>
      <c r="Y80">
        <v>491569672</v>
      </c>
      <c r="AA80" s="1">
        <v>64</v>
      </c>
      <c r="AB80">
        <v>1</v>
      </c>
      <c r="AC80">
        <v>3586</v>
      </c>
      <c r="AD80">
        <v>3613655</v>
      </c>
      <c r="AE80">
        <v>475878314</v>
      </c>
      <c r="AF80">
        <v>492791560</v>
      </c>
      <c r="AG80">
        <v>491434692</v>
      </c>
      <c r="AI80" s="1">
        <v>64</v>
      </c>
      <c r="AJ80">
        <v>1</v>
      </c>
      <c r="AK80">
        <v>3586</v>
      </c>
      <c r="AL80">
        <v>3613655</v>
      </c>
      <c r="AM80">
        <v>491445235</v>
      </c>
      <c r="AN80">
        <v>489656588</v>
      </c>
      <c r="AO80">
        <v>491569476</v>
      </c>
      <c r="AQ80" s="1">
        <v>64</v>
      </c>
      <c r="AR80">
        <v>1</v>
      </c>
      <c r="AS80">
        <v>3586</v>
      </c>
      <c r="AT80">
        <v>3613655</v>
      </c>
      <c r="AU80">
        <v>421319727</v>
      </c>
      <c r="AV80">
        <v>424676733</v>
      </c>
      <c r="AW80">
        <v>421259533</v>
      </c>
      <c r="AY80" s="1">
        <v>64</v>
      </c>
      <c r="AZ80">
        <v>1</v>
      </c>
      <c r="BA80">
        <v>3586</v>
      </c>
      <c r="BB80">
        <v>3613655</v>
      </c>
      <c r="BC80">
        <v>419605811</v>
      </c>
      <c r="BD80">
        <v>419605431</v>
      </c>
      <c r="BE80">
        <v>419580857</v>
      </c>
    </row>
    <row r="81" spans="2:57" ht="18" x14ac:dyDescent="0.2">
      <c r="B81">
        <f t="shared" si="23"/>
        <v>437551772.66666669</v>
      </c>
      <c r="C81">
        <f t="shared" si="24"/>
        <v>490266749</v>
      </c>
      <c r="D81">
        <f t="shared" si="25"/>
        <v>486834995</v>
      </c>
      <c r="E81">
        <f t="shared" si="26"/>
        <v>490892777</v>
      </c>
      <c r="F81">
        <f t="shared" si="27"/>
        <v>422209047.66666669</v>
      </c>
      <c r="G81">
        <f t="shared" si="28"/>
        <v>419604050</v>
      </c>
      <c r="H81">
        <f t="shared" ref="H81:H115" si="29">AVERAGE(B81:G81)</f>
        <v>457893231.8888889</v>
      </c>
      <c r="K81" s="1">
        <v>65</v>
      </c>
      <c r="L81">
        <v>1</v>
      </c>
      <c r="M81">
        <v>3586</v>
      </c>
      <c r="N81">
        <v>3613655</v>
      </c>
      <c r="O81">
        <v>421229482</v>
      </c>
      <c r="P81">
        <v>442761066</v>
      </c>
      <c r="Q81">
        <v>448664770</v>
      </c>
      <c r="S81" s="1">
        <v>65</v>
      </c>
      <c r="T81">
        <v>1</v>
      </c>
      <c r="U81">
        <v>3586</v>
      </c>
      <c r="V81">
        <v>3613655</v>
      </c>
      <c r="W81">
        <v>489600816</v>
      </c>
      <c r="X81">
        <v>489678768</v>
      </c>
      <c r="Y81">
        <v>491520663</v>
      </c>
      <c r="AA81" s="1">
        <v>65</v>
      </c>
      <c r="AB81">
        <v>1</v>
      </c>
      <c r="AC81">
        <v>3586</v>
      </c>
      <c r="AD81">
        <v>3613655</v>
      </c>
      <c r="AE81">
        <v>476211492</v>
      </c>
      <c r="AF81">
        <v>492874842</v>
      </c>
      <c r="AG81">
        <v>491418651</v>
      </c>
      <c r="AI81" s="1">
        <v>65</v>
      </c>
      <c r="AJ81">
        <v>1</v>
      </c>
      <c r="AK81">
        <v>3586</v>
      </c>
      <c r="AL81">
        <v>3613655</v>
      </c>
      <c r="AM81">
        <v>491418725</v>
      </c>
      <c r="AN81">
        <v>489602891</v>
      </c>
      <c r="AO81">
        <v>491656715</v>
      </c>
      <c r="AQ81" s="1">
        <v>65</v>
      </c>
      <c r="AR81">
        <v>1</v>
      </c>
      <c r="AS81">
        <v>3586</v>
      </c>
      <c r="AT81">
        <v>3613655</v>
      </c>
      <c r="AU81">
        <v>421357020</v>
      </c>
      <c r="AV81">
        <v>423931944</v>
      </c>
      <c r="AW81">
        <v>421338179</v>
      </c>
      <c r="AY81" s="1">
        <v>65</v>
      </c>
      <c r="AZ81">
        <v>1</v>
      </c>
      <c r="BA81">
        <v>3586</v>
      </c>
      <c r="BB81">
        <v>3613655</v>
      </c>
      <c r="BC81">
        <v>419579509</v>
      </c>
      <c r="BD81">
        <v>419638763</v>
      </c>
      <c r="BE81">
        <v>419593878</v>
      </c>
    </row>
    <row r="82" spans="2:57" ht="18" x14ac:dyDescent="0.2">
      <c r="B82">
        <f t="shared" si="23"/>
        <v>448480571</v>
      </c>
      <c r="C82">
        <f t="shared" si="24"/>
        <v>490231751</v>
      </c>
      <c r="D82">
        <f t="shared" si="25"/>
        <v>486707114.33333331</v>
      </c>
      <c r="E82">
        <f t="shared" si="26"/>
        <v>490883246</v>
      </c>
      <c r="F82">
        <f t="shared" si="27"/>
        <v>422136391.66666669</v>
      </c>
      <c r="G82">
        <f t="shared" si="28"/>
        <v>419595185.66666669</v>
      </c>
      <c r="H82">
        <f t="shared" si="29"/>
        <v>459672376.6111111</v>
      </c>
      <c r="K82" s="1">
        <v>66</v>
      </c>
      <c r="L82">
        <v>1</v>
      </c>
      <c r="M82">
        <v>3586</v>
      </c>
      <c r="N82">
        <v>3613655</v>
      </c>
      <c r="O82">
        <v>421173389</v>
      </c>
      <c r="P82">
        <v>443484812</v>
      </c>
      <c r="Q82">
        <v>480783512</v>
      </c>
      <c r="S82" s="1">
        <v>66</v>
      </c>
      <c r="T82">
        <v>1</v>
      </c>
      <c r="U82">
        <v>3586</v>
      </c>
      <c r="V82">
        <v>3613655</v>
      </c>
      <c r="W82">
        <v>489611287</v>
      </c>
      <c r="X82">
        <v>489590958</v>
      </c>
      <c r="Y82">
        <v>491493008</v>
      </c>
      <c r="AA82" s="1">
        <v>66</v>
      </c>
      <c r="AB82">
        <v>1</v>
      </c>
      <c r="AC82">
        <v>3586</v>
      </c>
      <c r="AD82">
        <v>3613655</v>
      </c>
      <c r="AE82">
        <v>475909045</v>
      </c>
      <c r="AF82">
        <v>492799114</v>
      </c>
      <c r="AG82">
        <v>491413184</v>
      </c>
      <c r="AI82" s="1">
        <v>66</v>
      </c>
      <c r="AJ82">
        <v>1</v>
      </c>
      <c r="AK82">
        <v>3586</v>
      </c>
      <c r="AL82">
        <v>3613655</v>
      </c>
      <c r="AM82">
        <v>491450912</v>
      </c>
      <c r="AN82">
        <v>489656485</v>
      </c>
      <c r="AO82">
        <v>491542341</v>
      </c>
      <c r="AQ82" s="1">
        <v>66</v>
      </c>
      <c r="AR82">
        <v>1</v>
      </c>
      <c r="AS82">
        <v>3586</v>
      </c>
      <c r="AT82">
        <v>3613655</v>
      </c>
      <c r="AU82">
        <v>421421029</v>
      </c>
      <c r="AV82">
        <v>423702883</v>
      </c>
      <c r="AW82">
        <v>421285263</v>
      </c>
      <c r="AY82" s="1">
        <v>66</v>
      </c>
      <c r="AZ82">
        <v>1</v>
      </c>
      <c r="BA82">
        <v>3586</v>
      </c>
      <c r="BB82">
        <v>3613655</v>
      </c>
      <c r="BC82">
        <v>419584360</v>
      </c>
      <c r="BD82">
        <v>419616792</v>
      </c>
      <c r="BE82">
        <v>419584405</v>
      </c>
    </row>
    <row r="83" spans="2:57" ht="18" x14ac:dyDescent="0.2">
      <c r="B83">
        <f t="shared" si="23"/>
        <v>439853335.33333331</v>
      </c>
      <c r="C83">
        <f t="shared" si="24"/>
        <v>490262810.66666669</v>
      </c>
      <c r="D83">
        <f t="shared" si="25"/>
        <v>486812584</v>
      </c>
      <c r="E83">
        <f t="shared" si="26"/>
        <v>490915832.66666669</v>
      </c>
      <c r="F83">
        <f t="shared" si="27"/>
        <v>422129499.66666669</v>
      </c>
      <c r="G83">
        <f t="shared" si="28"/>
        <v>419584110.66666669</v>
      </c>
      <c r="H83">
        <f t="shared" si="29"/>
        <v>458259695.5</v>
      </c>
      <c r="K83" s="1">
        <v>67</v>
      </c>
      <c r="L83">
        <v>1</v>
      </c>
      <c r="M83">
        <v>3586</v>
      </c>
      <c r="N83">
        <v>3613655</v>
      </c>
      <c r="O83">
        <v>421234014</v>
      </c>
      <c r="P83">
        <v>438495012</v>
      </c>
      <c r="Q83">
        <v>459830980</v>
      </c>
      <c r="S83" s="1">
        <v>67</v>
      </c>
      <c r="T83">
        <v>1</v>
      </c>
      <c r="U83">
        <v>3586</v>
      </c>
      <c r="V83">
        <v>3613655</v>
      </c>
      <c r="W83">
        <v>489626756</v>
      </c>
      <c r="X83">
        <v>489677573</v>
      </c>
      <c r="Y83">
        <v>491484103</v>
      </c>
      <c r="AA83" s="1">
        <v>67</v>
      </c>
      <c r="AB83">
        <v>1</v>
      </c>
      <c r="AC83">
        <v>3586</v>
      </c>
      <c r="AD83">
        <v>3613655</v>
      </c>
      <c r="AE83">
        <v>476009932</v>
      </c>
      <c r="AF83">
        <v>493063333</v>
      </c>
      <c r="AG83">
        <v>491364487</v>
      </c>
      <c r="AI83" s="1">
        <v>67</v>
      </c>
      <c r="AJ83">
        <v>1</v>
      </c>
      <c r="AK83">
        <v>3586</v>
      </c>
      <c r="AL83">
        <v>3613655</v>
      </c>
      <c r="AM83">
        <v>491543308</v>
      </c>
      <c r="AN83">
        <v>489636068</v>
      </c>
      <c r="AO83">
        <v>491568122</v>
      </c>
      <c r="AQ83" s="1">
        <v>67</v>
      </c>
      <c r="AR83">
        <v>1</v>
      </c>
      <c r="AS83">
        <v>3586</v>
      </c>
      <c r="AT83">
        <v>3613655</v>
      </c>
      <c r="AU83">
        <v>421345562</v>
      </c>
      <c r="AV83">
        <v>423732049</v>
      </c>
      <c r="AW83">
        <v>421310888</v>
      </c>
      <c r="AY83" s="1">
        <v>67</v>
      </c>
      <c r="AZ83">
        <v>1</v>
      </c>
      <c r="BA83">
        <v>3586</v>
      </c>
      <c r="BB83">
        <v>3613655</v>
      </c>
      <c r="BC83">
        <v>419586862</v>
      </c>
      <c r="BD83">
        <v>419622105</v>
      </c>
      <c r="BE83">
        <v>419543365</v>
      </c>
    </row>
    <row r="84" spans="2:57" ht="18" x14ac:dyDescent="0.2">
      <c r="B84">
        <f t="shared" si="23"/>
        <v>454915553</v>
      </c>
      <c r="C84">
        <f t="shared" si="24"/>
        <v>490252014.33333331</v>
      </c>
      <c r="D84">
        <f t="shared" si="25"/>
        <v>492370695</v>
      </c>
      <c r="E84">
        <f t="shared" si="26"/>
        <v>490862274.66666669</v>
      </c>
      <c r="F84">
        <f t="shared" si="27"/>
        <v>422116166.33333331</v>
      </c>
      <c r="G84">
        <f t="shared" si="28"/>
        <v>419615434</v>
      </c>
      <c r="H84">
        <f t="shared" si="29"/>
        <v>461688689.55555558</v>
      </c>
      <c r="K84" s="1">
        <v>68</v>
      </c>
      <c r="L84">
        <v>1</v>
      </c>
      <c r="M84">
        <v>3586</v>
      </c>
      <c r="N84">
        <v>3613655</v>
      </c>
      <c r="O84">
        <v>421132298</v>
      </c>
      <c r="P84">
        <v>457796930</v>
      </c>
      <c r="Q84">
        <v>485817431</v>
      </c>
      <c r="S84" s="1">
        <v>68</v>
      </c>
      <c r="T84">
        <v>1</v>
      </c>
      <c r="U84">
        <v>3586</v>
      </c>
      <c r="V84">
        <v>3613655</v>
      </c>
      <c r="W84">
        <v>489619311</v>
      </c>
      <c r="X84">
        <v>489610648</v>
      </c>
      <c r="Y84">
        <v>491526084</v>
      </c>
      <c r="AA84" s="1">
        <v>68</v>
      </c>
      <c r="AB84">
        <v>1</v>
      </c>
      <c r="AC84">
        <v>3586</v>
      </c>
      <c r="AD84">
        <v>3613655</v>
      </c>
      <c r="AE84">
        <v>492749628</v>
      </c>
      <c r="AF84">
        <v>492777241</v>
      </c>
      <c r="AG84">
        <v>491585216</v>
      </c>
      <c r="AI84" s="1">
        <v>68</v>
      </c>
      <c r="AJ84">
        <v>1</v>
      </c>
      <c r="AK84">
        <v>3586</v>
      </c>
      <c r="AL84">
        <v>3613655</v>
      </c>
      <c r="AM84">
        <v>491422892</v>
      </c>
      <c r="AN84">
        <v>489621278</v>
      </c>
      <c r="AO84">
        <v>491542654</v>
      </c>
      <c r="AQ84" s="1">
        <v>68</v>
      </c>
      <c r="AR84">
        <v>1</v>
      </c>
      <c r="AS84">
        <v>3586</v>
      </c>
      <c r="AT84">
        <v>3613655</v>
      </c>
      <c r="AU84">
        <v>421394885</v>
      </c>
      <c r="AV84">
        <v>423669393</v>
      </c>
      <c r="AW84">
        <v>421284221</v>
      </c>
      <c r="AY84" s="1">
        <v>68</v>
      </c>
      <c r="AZ84">
        <v>1</v>
      </c>
      <c r="BA84">
        <v>3586</v>
      </c>
      <c r="BB84">
        <v>3613655</v>
      </c>
      <c r="BC84">
        <v>419581345</v>
      </c>
      <c r="BD84">
        <v>419673672</v>
      </c>
      <c r="BE84">
        <v>419591285</v>
      </c>
    </row>
    <row r="85" spans="2:57" ht="18" x14ac:dyDescent="0.2">
      <c r="B85">
        <f t="shared" si="23"/>
        <v>455244110</v>
      </c>
      <c r="C85">
        <f t="shared" si="24"/>
        <v>490299202.33333331</v>
      </c>
      <c r="D85">
        <f t="shared" si="25"/>
        <v>486707743.33333331</v>
      </c>
      <c r="E85">
        <f t="shared" si="26"/>
        <v>490877569.66666669</v>
      </c>
      <c r="F85">
        <f t="shared" si="27"/>
        <v>422120455.33333331</v>
      </c>
      <c r="G85">
        <f t="shared" si="28"/>
        <v>419591583.33333331</v>
      </c>
      <c r="H85">
        <f t="shared" si="29"/>
        <v>460806777.33333331</v>
      </c>
      <c r="K85" s="1">
        <v>69</v>
      </c>
      <c r="L85">
        <v>1</v>
      </c>
      <c r="M85">
        <v>3586</v>
      </c>
      <c r="N85">
        <v>3613655</v>
      </c>
      <c r="O85">
        <v>421338755</v>
      </c>
      <c r="P85">
        <v>454721905</v>
      </c>
      <c r="Q85">
        <v>489671670</v>
      </c>
      <c r="S85" s="1">
        <v>69</v>
      </c>
      <c r="T85">
        <v>1</v>
      </c>
      <c r="U85">
        <v>3586</v>
      </c>
      <c r="V85">
        <v>3613655</v>
      </c>
      <c r="W85">
        <v>489628634</v>
      </c>
      <c r="X85">
        <v>489635440</v>
      </c>
      <c r="Y85">
        <v>491633533</v>
      </c>
      <c r="AA85" s="1">
        <v>69</v>
      </c>
      <c r="AB85">
        <v>1</v>
      </c>
      <c r="AC85">
        <v>3586</v>
      </c>
      <c r="AD85">
        <v>3613655</v>
      </c>
      <c r="AE85">
        <v>475885717</v>
      </c>
      <c r="AF85">
        <v>492731202</v>
      </c>
      <c r="AG85">
        <v>491506311</v>
      </c>
      <c r="AI85" s="1">
        <v>69</v>
      </c>
      <c r="AJ85">
        <v>1</v>
      </c>
      <c r="AK85">
        <v>3586</v>
      </c>
      <c r="AL85">
        <v>3613655</v>
      </c>
      <c r="AM85">
        <v>491447997</v>
      </c>
      <c r="AN85">
        <v>489610444</v>
      </c>
      <c r="AO85">
        <v>491574268</v>
      </c>
      <c r="AQ85" s="1">
        <v>69</v>
      </c>
      <c r="AR85">
        <v>1</v>
      </c>
      <c r="AS85">
        <v>3586</v>
      </c>
      <c r="AT85">
        <v>3613655</v>
      </c>
      <c r="AU85">
        <v>421336656</v>
      </c>
      <c r="AV85">
        <v>423773457</v>
      </c>
      <c r="AW85">
        <v>421251253</v>
      </c>
      <c r="AY85" s="1">
        <v>69</v>
      </c>
      <c r="AZ85">
        <v>1</v>
      </c>
      <c r="BA85">
        <v>3586</v>
      </c>
      <c r="BB85">
        <v>3613655</v>
      </c>
      <c r="BC85">
        <v>419590568</v>
      </c>
      <c r="BD85">
        <v>419619821</v>
      </c>
      <c r="BE85">
        <v>419564361</v>
      </c>
    </row>
    <row r="86" spans="2:57" ht="18" x14ac:dyDescent="0.2">
      <c r="B86">
        <f t="shared" si="23"/>
        <v>448246392.66666669</v>
      </c>
      <c r="C86">
        <f t="shared" si="24"/>
        <v>490276530.33333331</v>
      </c>
      <c r="D86">
        <f t="shared" si="25"/>
        <v>484286837.33333331</v>
      </c>
      <c r="E86">
        <f t="shared" si="26"/>
        <v>490909706.33333331</v>
      </c>
      <c r="F86">
        <f t="shared" si="27"/>
        <v>422357937.66666669</v>
      </c>
      <c r="G86">
        <f t="shared" si="28"/>
        <v>419603946.33333331</v>
      </c>
      <c r="H86">
        <f t="shared" si="29"/>
        <v>459280225.1111111</v>
      </c>
      <c r="K86" s="1">
        <v>70</v>
      </c>
      <c r="L86">
        <v>1</v>
      </c>
      <c r="M86">
        <v>3586</v>
      </c>
      <c r="N86">
        <v>3613655</v>
      </c>
      <c r="O86">
        <v>421300684</v>
      </c>
      <c r="P86">
        <v>450627619</v>
      </c>
      <c r="Q86">
        <v>472810875</v>
      </c>
      <c r="S86" s="1">
        <v>70</v>
      </c>
      <c r="T86">
        <v>1</v>
      </c>
      <c r="U86">
        <v>3586</v>
      </c>
      <c r="V86">
        <v>3613655</v>
      </c>
      <c r="W86">
        <v>489673897</v>
      </c>
      <c r="X86">
        <v>489642734</v>
      </c>
      <c r="Y86">
        <v>491512960</v>
      </c>
      <c r="AA86" s="1">
        <v>70</v>
      </c>
      <c r="AB86">
        <v>1</v>
      </c>
      <c r="AC86">
        <v>3586</v>
      </c>
      <c r="AD86">
        <v>3613655</v>
      </c>
      <c r="AE86">
        <v>468650862</v>
      </c>
      <c r="AF86">
        <v>492806931</v>
      </c>
      <c r="AG86">
        <v>491402719</v>
      </c>
      <c r="AI86" s="1">
        <v>70</v>
      </c>
      <c r="AJ86">
        <v>1</v>
      </c>
      <c r="AK86">
        <v>3586</v>
      </c>
      <c r="AL86">
        <v>3613655</v>
      </c>
      <c r="AM86">
        <v>491442529</v>
      </c>
      <c r="AN86">
        <v>489642737</v>
      </c>
      <c r="AO86">
        <v>491643853</v>
      </c>
      <c r="AQ86" s="1">
        <v>70</v>
      </c>
      <c r="AR86">
        <v>1</v>
      </c>
      <c r="AS86">
        <v>3586</v>
      </c>
      <c r="AT86">
        <v>3613655</v>
      </c>
      <c r="AU86">
        <v>421340667</v>
      </c>
      <c r="AV86">
        <v>424392882</v>
      </c>
      <c r="AW86">
        <v>421340264</v>
      </c>
      <c r="AY86" s="1">
        <v>70</v>
      </c>
      <c r="AZ86">
        <v>1</v>
      </c>
      <c r="BA86">
        <v>3586</v>
      </c>
      <c r="BB86">
        <v>3613655</v>
      </c>
      <c r="BC86">
        <v>419569111</v>
      </c>
      <c r="BD86">
        <v>419642011</v>
      </c>
      <c r="BE86">
        <v>419600717</v>
      </c>
    </row>
    <row r="87" spans="2:57" ht="18" x14ac:dyDescent="0.2">
      <c r="B87">
        <f t="shared" si="23"/>
        <v>453694958.66666669</v>
      </c>
      <c r="C87">
        <f t="shared" si="24"/>
        <v>490264760.33333331</v>
      </c>
      <c r="D87">
        <f t="shared" si="25"/>
        <v>489177782.66666669</v>
      </c>
      <c r="E87">
        <f t="shared" si="26"/>
        <v>490905678.66666669</v>
      </c>
      <c r="F87">
        <f t="shared" si="27"/>
        <v>422283754</v>
      </c>
      <c r="G87">
        <f t="shared" si="28"/>
        <v>419603258</v>
      </c>
      <c r="H87">
        <f t="shared" si="29"/>
        <v>460988365.3888889</v>
      </c>
      <c r="K87" s="1">
        <v>71</v>
      </c>
      <c r="L87">
        <v>1</v>
      </c>
      <c r="M87">
        <v>3586</v>
      </c>
      <c r="N87">
        <v>3613655</v>
      </c>
      <c r="O87">
        <v>421113602</v>
      </c>
      <c r="P87">
        <v>450349550</v>
      </c>
      <c r="Q87">
        <v>489621724</v>
      </c>
      <c r="S87" s="1">
        <v>71</v>
      </c>
      <c r="T87">
        <v>1</v>
      </c>
      <c r="U87">
        <v>3586</v>
      </c>
      <c r="V87">
        <v>3613655</v>
      </c>
      <c r="W87">
        <v>489638897</v>
      </c>
      <c r="X87">
        <v>489662682</v>
      </c>
      <c r="Y87">
        <v>491492702</v>
      </c>
      <c r="AA87" s="1">
        <v>71</v>
      </c>
      <c r="AB87">
        <v>1</v>
      </c>
      <c r="AC87">
        <v>3586</v>
      </c>
      <c r="AD87">
        <v>3613655</v>
      </c>
      <c r="AE87">
        <v>483292603</v>
      </c>
      <c r="AF87">
        <v>492830109</v>
      </c>
      <c r="AG87">
        <v>491410636</v>
      </c>
      <c r="AI87" s="1">
        <v>71</v>
      </c>
      <c r="AJ87">
        <v>1</v>
      </c>
      <c r="AK87">
        <v>3586</v>
      </c>
      <c r="AL87">
        <v>3613655</v>
      </c>
      <c r="AM87">
        <v>491528623</v>
      </c>
      <c r="AN87">
        <v>489596956</v>
      </c>
      <c r="AO87">
        <v>491591457</v>
      </c>
      <c r="AQ87" s="1">
        <v>71</v>
      </c>
      <c r="AR87">
        <v>1</v>
      </c>
      <c r="AS87">
        <v>3586</v>
      </c>
      <c r="AT87">
        <v>3613655</v>
      </c>
      <c r="AU87">
        <v>421388532</v>
      </c>
      <c r="AV87">
        <v>424187675</v>
      </c>
      <c r="AW87">
        <v>421275055</v>
      </c>
      <c r="AY87" s="1">
        <v>71</v>
      </c>
      <c r="AZ87">
        <v>1</v>
      </c>
      <c r="BA87">
        <v>3586</v>
      </c>
      <c r="BB87">
        <v>3613655</v>
      </c>
      <c r="BC87">
        <v>419598858</v>
      </c>
      <c r="BD87">
        <v>419611392</v>
      </c>
      <c r="BE87">
        <v>419599524</v>
      </c>
    </row>
    <row r="88" spans="2:57" ht="18" x14ac:dyDescent="0.2">
      <c r="B88">
        <f t="shared" si="23"/>
        <v>442477173</v>
      </c>
      <c r="C88">
        <f t="shared" si="24"/>
        <v>490270613</v>
      </c>
      <c r="D88">
        <f t="shared" si="25"/>
        <v>482225427.33333331</v>
      </c>
      <c r="E88">
        <f t="shared" si="26"/>
        <v>490879238.33333331</v>
      </c>
      <c r="F88">
        <f t="shared" si="27"/>
        <v>422163389.66666669</v>
      </c>
      <c r="G88">
        <f t="shared" si="28"/>
        <v>419605028.33333331</v>
      </c>
      <c r="H88">
        <f t="shared" si="29"/>
        <v>457936811.6111111</v>
      </c>
      <c r="K88" s="1">
        <v>72</v>
      </c>
      <c r="L88">
        <v>1</v>
      </c>
      <c r="M88">
        <v>3586</v>
      </c>
      <c r="N88">
        <v>3613655</v>
      </c>
      <c r="O88">
        <v>421100532</v>
      </c>
      <c r="P88">
        <v>450325853</v>
      </c>
      <c r="Q88">
        <v>456005134</v>
      </c>
      <c r="S88" s="1">
        <v>72</v>
      </c>
      <c r="T88">
        <v>1</v>
      </c>
      <c r="U88">
        <v>3586</v>
      </c>
      <c r="V88">
        <v>3613655</v>
      </c>
      <c r="W88">
        <v>489611244</v>
      </c>
      <c r="X88">
        <v>489587008</v>
      </c>
      <c r="Y88">
        <v>491613587</v>
      </c>
      <c r="AA88" s="1">
        <v>72</v>
      </c>
      <c r="AB88">
        <v>1</v>
      </c>
      <c r="AC88">
        <v>3586</v>
      </c>
      <c r="AD88">
        <v>3613655</v>
      </c>
      <c r="AE88">
        <v>462517201</v>
      </c>
      <c r="AF88">
        <v>492749121</v>
      </c>
      <c r="AG88">
        <v>491409960</v>
      </c>
      <c r="AI88" s="1">
        <v>72</v>
      </c>
      <c r="AJ88">
        <v>1</v>
      </c>
      <c r="AK88">
        <v>3586</v>
      </c>
      <c r="AL88">
        <v>3613655</v>
      </c>
      <c r="AM88">
        <v>491459353</v>
      </c>
      <c r="AN88">
        <v>489610967</v>
      </c>
      <c r="AO88">
        <v>491567395</v>
      </c>
      <c r="AQ88" s="1">
        <v>72</v>
      </c>
      <c r="AR88">
        <v>1</v>
      </c>
      <c r="AS88">
        <v>3586</v>
      </c>
      <c r="AT88">
        <v>3613655</v>
      </c>
      <c r="AU88">
        <v>421354001</v>
      </c>
      <c r="AV88">
        <v>423827050</v>
      </c>
      <c r="AW88">
        <v>421309118</v>
      </c>
      <c r="AY88" s="1">
        <v>72</v>
      </c>
      <c r="AZ88">
        <v>1</v>
      </c>
      <c r="BA88">
        <v>3586</v>
      </c>
      <c r="BB88">
        <v>3613655</v>
      </c>
      <c r="BC88">
        <v>419592087</v>
      </c>
      <c r="BD88">
        <v>419646964</v>
      </c>
      <c r="BE88">
        <v>419576034</v>
      </c>
    </row>
    <row r="89" spans="2:57" ht="18" x14ac:dyDescent="0.2">
      <c r="B89">
        <f t="shared" si="23"/>
        <v>447429840</v>
      </c>
      <c r="C89">
        <f t="shared" si="24"/>
        <v>490273235.66666669</v>
      </c>
      <c r="D89">
        <f t="shared" si="25"/>
        <v>491286506</v>
      </c>
      <c r="E89">
        <f t="shared" si="26"/>
        <v>490881859.66666669</v>
      </c>
      <c r="F89">
        <f t="shared" si="27"/>
        <v>422123112.66666669</v>
      </c>
      <c r="G89">
        <f t="shared" si="28"/>
        <v>419613420.66666669</v>
      </c>
      <c r="H89">
        <f t="shared" si="29"/>
        <v>460267995.77777773</v>
      </c>
      <c r="K89" s="1">
        <v>73</v>
      </c>
      <c r="L89">
        <v>1</v>
      </c>
      <c r="M89">
        <v>3586</v>
      </c>
      <c r="N89">
        <v>3613655</v>
      </c>
      <c r="O89">
        <v>421427716</v>
      </c>
      <c r="P89">
        <v>450161637</v>
      </c>
      <c r="Q89">
        <v>470700167</v>
      </c>
      <c r="S89" s="1">
        <v>73</v>
      </c>
      <c r="T89">
        <v>1</v>
      </c>
      <c r="U89">
        <v>3586</v>
      </c>
      <c r="V89">
        <v>3613655</v>
      </c>
      <c r="W89">
        <v>489631609</v>
      </c>
      <c r="X89">
        <v>489658102</v>
      </c>
      <c r="Y89">
        <v>491529996</v>
      </c>
      <c r="AA89" s="1">
        <v>73</v>
      </c>
      <c r="AB89">
        <v>1</v>
      </c>
      <c r="AC89">
        <v>3586</v>
      </c>
      <c r="AD89">
        <v>3613655</v>
      </c>
      <c r="AE89">
        <v>489712516</v>
      </c>
      <c r="AF89">
        <v>492742509</v>
      </c>
      <c r="AG89">
        <v>491404493</v>
      </c>
      <c r="AI89" s="1">
        <v>73</v>
      </c>
      <c r="AJ89">
        <v>1</v>
      </c>
      <c r="AK89">
        <v>3586</v>
      </c>
      <c r="AL89">
        <v>3613655</v>
      </c>
      <c r="AM89">
        <v>491448885</v>
      </c>
      <c r="AN89">
        <v>489646539</v>
      </c>
      <c r="AO89">
        <v>491550155</v>
      </c>
      <c r="AQ89" s="1">
        <v>73</v>
      </c>
      <c r="AR89">
        <v>1</v>
      </c>
      <c r="AS89">
        <v>3586</v>
      </c>
      <c r="AT89">
        <v>3613655</v>
      </c>
      <c r="AU89">
        <v>421394834</v>
      </c>
      <c r="AV89">
        <v>423691062</v>
      </c>
      <c r="AW89">
        <v>421283442</v>
      </c>
      <c r="AY89" s="1">
        <v>73</v>
      </c>
      <c r="AZ89">
        <v>1</v>
      </c>
      <c r="BA89">
        <v>3586</v>
      </c>
      <c r="BB89">
        <v>3613655</v>
      </c>
      <c r="BC89">
        <v>419581937</v>
      </c>
      <c r="BD89">
        <v>419645565</v>
      </c>
      <c r="BE89">
        <v>419612760</v>
      </c>
    </row>
    <row r="90" spans="2:57" ht="18" x14ac:dyDescent="0.2">
      <c r="B90">
        <f t="shared" si="23"/>
        <v>453828779.66666669</v>
      </c>
      <c r="C90">
        <f t="shared" si="24"/>
        <v>490313758</v>
      </c>
      <c r="D90">
        <f t="shared" si="25"/>
        <v>486864986.66666669</v>
      </c>
      <c r="E90">
        <f t="shared" si="26"/>
        <v>490943093</v>
      </c>
      <c r="F90">
        <f t="shared" si="27"/>
        <v>422121915.66666669</v>
      </c>
      <c r="G90">
        <f t="shared" si="28"/>
        <v>419600505.33333331</v>
      </c>
      <c r="H90">
        <f t="shared" si="29"/>
        <v>460612173.05555558</v>
      </c>
      <c r="K90" s="1">
        <v>74</v>
      </c>
      <c r="L90">
        <v>1</v>
      </c>
      <c r="M90">
        <v>3586</v>
      </c>
      <c r="N90">
        <v>3613655</v>
      </c>
      <c r="O90">
        <v>421563342</v>
      </c>
      <c r="P90">
        <v>464875052</v>
      </c>
      <c r="Q90">
        <v>475047945</v>
      </c>
      <c r="S90" s="1">
        <v>74</v>
      </c>
      <c r="T90">
        <v>1</v>
      </c>
      <c r="U90">
        <v>3586</v>
      </c>
      <c r="V90">
        <v>3613655</v>
      </c>
      <c r="W90">
        <v>489639841</v>
      </c>
      <c r="X90">
        <v>489592166</v>
      </c>
      <c r="Y90">
        <v>491709267</v>
      </c>
      <c r="AA90" s="1">
        <v>74</v>
      </c>
      <c r="AB90">
        <v>1</v>
      </c>
      <c r="AC90">
        <v>3586</v>
      </c>
      <c r="AD90">
        <v>3613655</v>
      </c>
      <c r="AE90">
        <v>476115251</v>
      </c>
      <c r="AF90">
        <v>492797925</v>
      </c>
      <c r="AG90">
        <v>491681784</v>
      </c>
      <c r="AI90" s="1">
        <v>74</v>
      </c>
      <c r="AJ90">
        <v>1</v>
      </c>
      <c r="AK90">
        <v>3586</v>
      </c>
      <c r="AL90">
        <v>3613655</v>
      </c>
      <c r="AM90">
        <v>491471229</v>
      </c>
      <c r="AN90">
        <v>489643051</v>
      </c>
      <c r="AO90">
        <v>491714999</v>
      </c>
      <c r="AQ90" s="1">
        <v>74</v>
      </c>
      <c r="AR90">
        <v>1</v>
      </c>
      <c r="AS90">
        <v>3586</v>
      </c>
      <c r="AT90">
        <v>3613655</v>
      </c>
      <c r="AU90">
        <v>421387180</v>
      </c>
      <c r="AV90">
        <v>423695854</v>
      </c>
      <c r="AW90">
        <v>421282713</v>
      </c>
      <c r="AY90" s="1">
        <v>74</v>
      </c>
      <c r="AZ90">
        <v>1</v>
      </c>
      <c r="BA90">
        <v>3586</v>
      </c>
      <c r="BB90">
        <v>3613655</v>
      </c>
      <c r="BC90">
        <v>419604022</v>
      </c>
      <c r="BD90">
        <v>419624837</v>
      </c>
      <c r="BE90">
        <v>419572657</v>
      </c>
    </row>
    <row r="91" spans="2:57" ht="18" x14ac:dyDescent="0.2">
      <c r="B91">
        <f t="shared" si="23"/>
        <v>457828520.33333331</v>
      </c>
      <c r="C91">
        <f t="shared" si="24"/>
        <v>490305581.33333331</v>
      </c>
      <c r="D91">
        <f t="shared" si="25"/>
        <v>492272057.66666669</v>
      </c>
      <c r="E91">
        <f t="shared" si="26"/>
        <v>490914794.66666669</v>
      </c>
      <c r="F91">
        <f t="shared" si="27"/>
        <v>422129658.33333331</v>
      </c>
      <c r="G91">
        <f t="shared" si="28"/>
        <v>419613530</v>
      </c>
      <c r="H91">
        <f t="shared" si="29"/>
        <v>462177357.05555558</v>
      </c>
      <c r="K91" s="1">
        <v>75</v>
      </c>
      <c r="L91">
        <v>1</v>
      </c>
      <c r="M91">
        <v>3586</v>
      </c>
      <c r="N91">
        <v>3613655</v>
      </c>
      <c r="O91">
        <v>421546676</v>
      </c>
      <c r="P91">
        <v>479090713</v>
      </c>
      <c r="Q91">
        <v>472848172</v>
      </c>
      <c r="S91" s="1">
        <v>75</v>
      </c>
      <c r="T91">
        <v>1</v>
      </c>
      <c r="U91">
        <v>3586</v>
      </c>
      <c r="V91">
        <v>3613655</v>
      </c>
      <c r="W91">
        <v>489622809</v>
      </c>
      <c r="X91">
        <v>489677635</v>
      </c>
      <c r="Y91">
        <v>491616300</v>
      </c>
      <c r="AA91" s="1">
        <v>75</v>
      </c>
      <c r="AB91">
        <v>1</v>
      </c>
      <c r="AC91">
        <v>3586</v>
      </c>
      <c r="AD91">
        <v>3613655</v>
      </c>
      <c r="AE91">
        <v>492690314</v>
      </c>
      <c r="AF91">
        <v>492709854</v>
      </c>
      <c r="AG91">
        <v>491416005</v>
      </c>
      <c r="AI91" s="1">
        <v>75</v>
      </c>
      <c r="AJ91">
        <v>1</v>
      </c>
      <c r="AK91">
        <v>3586</v>
      </c>
      <c r="AL91">
        <v>3613655</v>
      </c>
      <c r="AM91">
        <v>491557635</v>
      </c>
      <c r="AN91">
        <v>489614145</v>
      </c>
      <c r="AO91">
        <v>491572604</v>
      </c>
      <c r="AQ91" s="1">
        <v>75</v>
      </c>
      <c r="AR91">
        <v>1</v>
      </c>
      <c r="AS91">
        <v>3586</v>
      </c>
      <c r="AT91">
        <v>3613655</v>
      </c>
      <c r="AU91">
        <v>421349887</v>
      </c>
      <c r="AV91">
        <v>423703458</v>
      </c>
      <c r="AW91">
        <v>421335630</v>
      </c>
      <c r="AY91" s="1">
        <v>75</v>
      </c>
      <c r="AZ91">
        <v>1</v>
      </c>
      <c r="BA91">
        <v>3586</v>
      </c>
      <c r="BB91">
        <v>3613655</v>
      </c>
      <c r="BC91">
        <v>419590067</v>
      </c>
      <c r="BD91">
        <v>419650726</v>
      </c>
      <c r="BE91">
        <v>419599797</v>
      </c>
    </row>
    <row r="92" spans="2:57" ht="18" x14ac:dyDescent="0.2">
      <c r="B92">
        <f t="shared" si="23"/>
        <v>452306207.33333331</v>
      </c>
      <c r="C92">
        <f t="shared" si="24"/>
        <v>490253986.33333331</v>
      </c>
      <c r="D92">
        <f t="shared" si="25"/>
        <v>481175871.33333331</v>
      </c>
      <c r="E92">
        <f t="shared" si="26"/>
        <v>490887295</v>
      </c>
      <c r="F92">
        <f t="shared" si="27"/>
        <v>422122819</v>
      </c>
      <c r="G92">
        <f t="shared" si="28"/>
        <v>419608620.33333331</v>
      </c>
      <c r="H92">
        <f t="shared" si="29"/>
        <v>459392466.55555558</v>
      </c>
      <c r="K92" s="1">
        <v>76</v>
      </c>
      <c r="L92">
        <v>1</v>
      </c>
      <c r="M92">
        <v>3586</v>
      </c>
      <c r="N92">
        <v>3613655</v>
      </c>
      <c r="O92">
        <v>421670790</v>
      </c>
      <c r="P92">
        <v>464937762</v>
      </c>
      <c r="Q92">
        <v>470310070</v>
      </c>
      <c r="S92" s="1">
        <v>76</v>
      </c>
      <c r="T92">
        <v>1</v>
      </c>
      <c r="U92">
        <v>3586</v>
      </c>
      <c r="V92">
        <v>3613655</v>
      </c>
      <c r="W92">
        <v>489675676</v>
      </c>
      <c r="X92">
        <v>489580033</v>
      </c>
      <c r="Y92">
        <v>491506250</v>
      </c>
      <c r="AA92" s="1">
        <v>76</v>
      </c>
      <c r="AB92">
        <v>1</v>
      </c>
      <c r="AC92">
        <v>3586</v>
      </c>
      <c r="AD92">
        <v>3613655</v>
      </c>
      <c r="AE92">
        <v>459082642</v>
      </c>
      <c r="AF92">
        <v>492836520</v>
      </c>
      <c r="AG92">
        <v>491608452</v>
      </c>
      <c r="AI92" s="1">
        <v>76</v>
      </c>
      <c r="AJ92">
        <v>1</v>
      </c>
      <c r="AK92">
        <v>3586</v>
      </c>
      <c r="AL92">
        <v>3613655</v>
      </c>
      <c r="AM92">
        <v>491454615</v>
      </c>
      <c r="AN92">
        <v>489668884</v>
      </c>
      <c r="AO92">
        <v>491538386</v>
      </c>
      <c r="AQ92" s="1">
        <v>76</v>
      </c>
      <c r="AR92">
        <v>1</v>
      </c>
      <c r="AS92">
        <v>3586</v>
      </c>
      <c r="AT92">
        <v>3613655</v>
      </c>
      <c r="AU92">
        <v>421385982</v>
      </c>
      <c r="AV92">
        <v>423702574</v>
      </c>
      <c r="AW92">
        <v>421279901</v>
      </c>
      <c r="AY92" s="1">
        <v>76</v>
      </c>
      <c r="AZ92">
        <v>1</v>
      </c>
      <c r="BA92">
        <v>3586</v>
      </c>
      <c r="BB92">
        <v>3613655</v>
      </c>
      <c r="BC92">
        <v>419600437</v>
      </c>
      <c r="BD92">
        <v>419630313</v>
      </c>
      <c r="BE92">
        <v>419595111</v>
      </c>
    </row>
    <row r="93" spans="2:57" ht="18" x14ac:dyDescent="0.2">
      <c r="B93">
        <f t="shared" si="23"/>
        <v>439539356.33333331</v>
      </c>
      <c r="C93">
        <f t="shared" si="24"/>
        <v>490242042.66666669</v>
      </c>
      <c r="D93">
        <f t="shared" si="25"/>
        <v>486754661</v>
      </c>
      <c r="E93">
        <f t="shared" si="26"/>
        <v>490868458.66666669</v>
      </c>
      <c r="F93">
        <f t="shared" si="27"/>
        <v>422146117.33333331</v>
      </c>
      <c r="G93">
        <f t="shared" si="28"/>
        <v>419603049</v>
      </c>
      <c r="H93">
        <f t="shared" si="29"/>
        <v>458192280.83333331</v>
      </c>
      <c r="K93" s="1">
        <v>77</v>
      </c>
      <c r="L93">
        <v>1</v>
      </c>
      <c r="M93">
        <v>3586</v>
      </c>
      <c r="N93">
        <v>3613655</v>
      </c>
      <c r="O93">
        <v>421235848</v>
      </c>
      <c r="P93">
        <v>438823302</v>
      </c>
      <c r="Q93">
        <v>458558919</v>
      </c>
      <c r="S93" s="1">
        <v>77</v>
      </c>
      <c r="T93">
        <v>1</v>
      </c>
      <c r="U93">
        <v>3586</v>
      </c>
      <c r="V93">
        <v>3613655</v>
      </c>
      <c r="W93">
        <v>489620261</v>
      </c>
      <c r="X93">
        <v>489612273</v>
      </c>
      <c r="Y93">
        <v>491493594</v>
      </c>
      <c r="AA93" s="1">
        <v>77</v>
      </c>
      <c r="AB93">
        <v>1</v>
      </c>
      <c r="AC93">
        <v>3586</v>
      </c>
      <c r="AD93">
        <v>3613655</v>
      </c>
      <c r="AE93">
        <v>475939944</v>
      </c>
      <c r="AF93">
        <v>492920532</v>
      </c>
      <c r="AG93">
        <v>491403507</v>
      </c>
      <c r="AI93" s="1">
        <v>77</v>
      </c>
      <c r="AJ93">
        <v>1</v>
      </c>
      <c r="AK93">
        <v>3586</v>
      </c>
      <c r="AL93">
        <v>3613655</v>
      </c>
      <c r="AM93">
        <v>491439615</v>
      </c>
      <c r="AN93">
        <v>489611281</v>
      </c>
      <c r="AO93">
        <v>491554480</v>
      </c>
      <c r="AQ93" s="1">
        <v>77</v>
      </c>
      <c r="AR93">
        <v>1</v>
      </c>
      <c r="AS93">
        <v>3586</v>
      </c>
      <c r="AT93">
        <v>3613655</v>
      </c>
      <c r="AU93">
        <v>421364836</v>
      </c>
      <c r="AV93">
        <v>423769501</v>
      </c>
      <c r="AW93">
        <v>421304015</v>
      </c>
      <c r="AY93" s="1">
        <v>77</v>
      </c>
      <c r="AZ93">
        <v>1</v>
      </c>
      <c r="BA93">
        <v>3586</v>
      </c>
      <c r="BB93">
        <v>3613655</v>
      </c>
      <c r="BC93">
        <v>419593615</v>
      </c>
      <c r="BD93">
        <v>419639794</v>
      </c>
      <c r="BE93">
        <v>419575738</v>
      </c>
    </row>
    <row r="94" spans="2:57" ht="18" x14ac:dyDescent="0.2">
      <c r="B94">
        <f t="shared" si="23"/>
        <v>443460501.66666669</v>
      </c>
      <c r="C94">
        <f t="shared" si="24"/>
        <v>490275847</v>
      </c>
      <c r="D94">
        <f t="shared" si="25"/>
        <v>485668799.66666669</v>
      </c>
      <c r="E94">
        <f t="shared" si="26"/>
        <v>490900090.66666669</v>
      </c>
      <c r="F94">
        <f t="shared" si="27"/>
        <v>422120076</v>
      </c>
      <c r="G94">
        <f t="shared" si="28"/>
        <v>419603038</v>
      </c>
      <c r="H94">
        <f t="shared" si="29"/>
        <v>458671392.16666669</v>
      </c>
      <c r="K94" s="1">
        <v>78</v>
      </c>
      <c r="L94">
        <v>1</v>
      </c>
      <c r="M94">
        <v>3586</v>
      </c>
      <c r="N94">
        <v>3613655</v>
      </c>
      <c r="O94">
        <v>435900666</v>
      </c>
      <c r="P94">
        <v>441004793</v>
      </c>
      <c r="Q94">
        <v>453476046</v>
      </c>
      <c r="S94" s="1">
        <v>78</v>
      </c>
      <c r="T94">
        <v>1</v>
      </c>
      <c r="U94">
        <v>3586</v>
      </c>
      <c r="V94">
        <v>3613655</v>
      </c>
      <c r="W94">
        <v>489644899</v>
      </c>
      <c r="X94">
        <v>489678526</v>
      </c>
      <c r="Y94">
        <v>491504116</v>
      </c>
      <c r="AA94" s="1">
        <v>78</v>
      </c>
      <c r="AB94">
        <v>1</v>
      </c>
      <c r="AC94">
        <v>3586</v>
      </c>
      <c r="AD94">
        <v>3613655</v>
      </c>
      <c r="AE94">
        <v>472727046</v>
      </c>
      <c r="AF94">
        <v>492834439</v>
      </c>
      <c r="AG94">
        <v>491444914</v>
      </c>
      <c r="AI94" s="1">
        <v>78</v>
      </c>
      <c r="AJ94">
        <v>1</v>
      </c>
      <c r="AK94">
        <v>3586</v>
      </c>
      <c r="AL94">
        <v>3613655</v>
      </c>
      <c r="AM94">
        <v>491421803</v>
      </c>
      <c r="AN94">
        <v>489627375</v>
      </c>
      <c r="AO94">
        <v>491651094</v>
      </c>
      <c r="AQ94" s="1">
        <v>78</v>
      </c>
      <c r="AR94">
        <v>1</v>
      </c>
      <c r="AS94">
        <v>3586</v>
      </c>
      <c r="AT94">
        <v>3613655</v>
      </c>
      <c r="AU94">
        <v>421383638</v>
      </c>
      <c r="AV94">
        <v>423700439</v>
      </c>
      <c r="AW94">
        <v>421276151</v>
      </c>
      <c r="AY94" s="1">
        <v>78</v>
      </c>
      <c r="AZ94">
        <v>1</v>
      </c>
      <c r="BA94">
        <v>3586</v>
      </c>
      <c r="BB94">
        <v>3613655</v>
      </c>
      <c r="BC94">
        <v>419583883</v>
      </c>
      <c r="BD94">
        <v>419617040</v>
      </c>
      <c r="BE94">
        <v>419608191</v>
      </c>
    </row>
    <row r="95" spans="2:57" ht="18" x14ac:dyDescent="0.2">
      <c r="B95">
        <f t="shared" si="23"/>
        <v>446952107.66666669</v>
      </c>
      <c r="C95">
        <f t="shared" si="24"/>
        <v>490240656.66666669</v>
      </c>
      <c r="D95">
        <f t="shared" si="25"/>
        <v>487569537</v>
      </c>
      <c r="E95">
        <f t="shared" si="26"/>
        <v>490913910.66666669</v>
      </c>
      <c r="F95">
        <f t="shared" si="27"/>
        <v>422139070</v>
      </c>
      <c r="G95">
        <f t="shared" si="28"/>
        <v>419600503.66666669</v>
      </c>
      <c r="H95">
        <f t="shared" si="29"/>
        <v>459569297.6111111</v>
      </c>
      <c r="K95" s="1">
        <v>79</v>
      </c>
      <c r="L95">
        <v>1</v>
      </c>
      <c r="M95">
        <v>3586</v>
      </c>
      <c r="N95">
        <v>3613655</v>
      </c>
      <c r="O95">
        <v>421091165</v>
      </c>
      <c r="P95">
        <v>456677681</v>
      </c>
      <c r="Q95">
        <v>463087477</v>
      </c>
      <c r="S95" s="1">
        <v>79</v>
      </c>
      <c r="T95">
        <v>1</v>
      </c>
      <c r="U95">
        <v>3586</v>
      </c>
      <c r="V95">
        <v>3613655</v>
      </c>
      <c r="W95">
        <v>489636930</v>
      </c>
      <c r="X95">
        <v>489571391</v>
      </c>
      <c r="Y95">
        <v>491513649</v>
      </c>
      <c r="AA95" s="1">
        <v>79</v>
      </c>
      <c r="AB95">
        <v>1</v>
      </c>
      <c r="AC95">
        <v>3586</v>
      </c>
      <c r="AD95">
        <v>3613655</v>
      </c>
      <c r="AE95">
        <v>478518785</v>
      </c>
      <c r="AF95">
        <v>492775692</v>
      </c>
      <c r="AG95">
        <v>491414134</v>
      </c>
      <c r="AI95" s="1">
        <v>79</v>
      </c>
      <c r="AJ95">
        <v>1</v>
      </c>
      <c r="AK95">
        <v>3586</v>
      </c>
      <c r="AL95">
        <v>3613655</v>
      </c>
      <c r="AM95">
        <v>491545345</v>
      </c>
      <c r="AN95">
        <v>489633365</v>
      </c>
      <c r="AO95">
        <v>491563022</v>
      </c>
      <c r="AQ95" s="1">
        <v>79</v>
      </c>
      <c r="AR95">
        <v>1</v>
      </c>
      <c r="AS95">
        <v>3586</v>
      </c>
      <c r="AT95">
        <v>3613655</v>
      </c>
      <c r="AU95">
        <v>421348431</v>
      </c>
      <c r="AV95">
        <v>423752731</v>
      </c>
      <c r="AW95">
        <v>421316048</v>
      </c>
      <c r="AY95" s="1">
        <v>79</v>
      </c>
      <c r="AZ95">
        <v>1</v>
      </c>
      <c r="BA95">
        <v>3586</v>
      </c>
      <c r="BB95">
        <v>3613655</v>
      </c>
      <c r="BC95">
        <v>419585446</v>
      </c>
      <c r="BD95">
        <v>419632769</v>
      </c>
      <c r="BE95">
        <v>419583296</v>
      </c>
    </row>
    <row r="96" spans="2:57" ht="18" x14ac:dyDescent="0.2">
      <c r="B96">
        <f t="shared" si="23"/>
        <v>454435185.66666669</v>
      </c>
      <c r="C96">
        <f t="shared" si="24"/>
        <v>490295658.33333331</v>
      </c>
      <c r="D96">
        <f t="shared" si="25"/>
        <v>491960120</v>
      </c>
      <c r="E96">
        <f t="shared" si="26"/>
        <v>490869397.66666669</v>
      </c>
      <c r="F96">
        <f t="shared" si="27"/>
        <v>422088966</v>
      </c>
      <c r="G96">
        <f t="shared" si="28"/>
        <v>419600683</v>
      </c>
      <c r="H96">
        <f t="shared" si="29"/>
        <v>461541668.44444448</v>
      </c>
      <c r="K96" s="1">
        <v>80</v>
      </c>
      <c r="L96">
        <v>1</v>
      </c>
      <c r="M96">
        <v>3586</v>
      </c>
      <c r="N96">
        <v>3613655</v>
      </c>
      <c r="O96">
        <v>435951606</v>
      </c>
      <c r="P96">
        <v>459062141</v>
      </c>
      <c r="Q96">
        <v>468291810</v>
      </c>
      <c r="S96" s="1">
        <v>80</v>
      </c>
      <c r="T96">
        <v>1</v>
      </c>
      <c r="U96">
        <v>3586</v>
      </c>
      <c r="V96">
        <v>3613655</v>
      </c>
      <c r="W96">
        <v>489641984</v>
      </c>
      <c r="X96">
        <v>489642904</v>
      </c>
      <c r="Y96">
        <v>491602087</v>
      </c>
      <c r="AA96" s="1">
        <v>80</v>
      </c>
      <c r="AB96">
        <v>1</v>
      </c>
      <c r="AC96">
        <v>3586</v>
      </c>
      <c r="AD96">
        <v>3613655</v>
      </c>
      <c r="AE96">
        <v>491507514</v>
      </c>
      <c r="AF96">
        <v>492841160</v>
      </c>
      <c r="AG96">
        <v>491531686</v>
      </c>
      <c r="AI96" s="1">
        <v>80</v>
      </c>
      <c r="AJ96">
        <v>1</v>
      </c>
      <c r="AK96">
        <v>3586</v>
      </c>
      <c r="AL96">
        <v>3613655</v>
      </c>
      <c r="AM96">
        <v>491438211</v>
      </c>
      <c r="AN96">
        <v>489626907</v>
      </c>
      <c r="AO96">
        <v>491543075</v>
      </c>
      <c r="AQ96" s="1">
        <v>80</v>
      </c>
      <c r="AR96">
        <v>1</v>
      </c>
      <c r="AS96">
        <v>3586</v>
      </c>
      <c r="AT96">
        <v>3613655</v>
      </c>
      <c r="AU96">
        <v>421341504</v>
      </c>
      <c r="AV96">
        <v>423640544</v>
      </c>
      <c r="AW96">
        <v>421284850</v>
      </c>
      <c r="AY96" s="1">
        <v>80</v>
      </c>
      <c r="AZ96">
        <v>1</v>
      </c>
      <c r="BA96">
        <v>3586</v>
      </c>
      <c r="BB96">
        <v>3613655</v>
      </c>
      <c r="BC96">
        <v>419572587</v>
      </c>
      <c r="BD96">
        <v>419634546</v>
      </c>
      <c r="BE96">
        <v>419594916</v>
      </c>
    </row>
    <row r="97" spans="2:57" ht="18" x14ac:dyDescent="0.2">
      <c r="B97">
        <f t="shared" si="23"/>
        <v>454724508.33333331</v>
      </c>
      <c r="C97">
        <f t="shared" si="24"/>
        <v>490256475.33333331</v>
      </c>
      <c r="D97">
        <f t="shared" si="25"/>
        <v>483714074.33333331</v>
      </c>
      <c r="E97">
        <f t="shared" si="26"/>
        <v>490877852</v>
      </c>
      <c r="F97">
        <f t="shared" si="27"/>
        <v>422137611.66666669</v>
      </c>
      <c r="G97">
        <f t="shared" si="28"/>
        <v>419597074.33333331</v>
      </c>
      <c r="H97">
        <f t="shared" si="29"/>
        <v>460217932.66666669</v>
      </c>
      <c r="K97" s="1">
        <v>81</v>
      </c>
      <c r="L97">
        <v>1</v>
      </c>
      <c r="M97">
        <v>3586</v>
      </c>
      <c r="N97">
        <v>3613655</v>
      </c>
      <c r="O97">
        <v>421189394</v>
      </c>
      <c r="P97">
        <v>470204598</v>
      </c>
      <c r="Q97">
        <v>472779533</v>
      </c>
      <c r="S97" s="1">
        <v>81</v>
      </c>
      <c r="T97">
        <v>1</v>
      </c>
      <c r="U97">
        <v>3586</v>
      </c>
      <c r="V97">
        <v>3613655</v>
      </c>
      <c r="W97">
        <v>489634173</v>
      </c>
      <c r="X97">
        <v>489610560</v>
      </c>
      <c r="Y97">
        <v>491524693</v>
      </c>
      <c r="AA97" s="1">
        <v>81</v>
      </c>
      <c r="AB97">
        <v>1</v>
      </c>
      <c r="AC97">
        <v>3586</v>
      </c>
      <c r="AD97">
        <v>3613655</v>
      </c>
      <c r="AE97">
        <v>466755520</v>
      </c>
      <c r="AF97">
        <v>492962515</v>
      </c>
      <c r="AG97">
        <v>491424188</v>
      </c>
      <c r="AI97" s="1">
        <v>81</v>
      </c>
      <c r="AJ97">
        <v>1</v>
      </c>
      <c r="AK97">
        <v>3586</v>
      </c>
      <c r="AL97">
        <v>3613655</v>
      </c>
      <c r="AM97">
        <v>491426752</v>
      </c>
      <c r="AN97">
        <v>489636230</v>
      </c>
      <c r="AO97">
        <v>491570574</v>
      </c>
      <c r="AQ97" s="1">
        <v>81</v>
      </c>
      <c r="AR97">
        <v>1</v>
      </c>
      <c r="AS97">
        <v>3586</v>
      </c>
      <c r="AT97">
        <v>3613655</v>
      </c>
      <c r="AU97">
        <v>421389733</v>
      </c>
      <c r="AV97">
        <v>423742679</v>
      </c>
      <c r="AW97">
        <v>421280423</v>
      </c>
      <c r="AY97" s="1">
        <v>81</v>
      </c>
      <c r="AZ97">
        <v>1</v>
      </c>
      <c r="BA97">
        <v>3586</v>
      </c>
      <c r="BB97">
        <v>3613655</v>
      </c>
      <c r="BC97">
        <v>419597902</v>
      </c>
      <c r="BD97">
        <v>419615278</v>
      </c>
      <c r="BE97">
        <v>419578043</v>
      </c>
    </row>
    <row r="98" spans="2:57" ht="18" x14ac:dyDescent="0.2">
      <c r="B98">
        <f t="shared" si="23"/>
        <v>453664294.66666669</v>
      </c>
      <c r="C98">
        <f t="shared" si="24"/>
        <v>490259931.66666669</v>
      </c>
      <c r="D98">
        <f t="shared" si="25"/>
        <v>489733919.66666669</v>
      </c>
      <c r="E98">
        <f t="shared" si="26"/>
        <v>490914883.66666669</v>
      </c>
      <c r="F98">
        <f t="shared" si="27"/>
        <v>422113116</v>
      </c>
      <c r="G98">
        <f t="shared" si="28"/>
        <v>419602112</v>
      </c>
      <c r="H98">
        <f t="shared" si="29"/>
        <v>461048042.94444448</v>
      </c>
      <c r="K98" s="1">
        <v>82</v>
      </c>
      <c r="L98">
        <v>1</v>
      </c>
      <c r="M98">
        <v>3586</v>
      </c>
      <c r="N98">
        <v>3613655</v>
      </c>
      <c r="O98">
        <v>421113823</v>
      </c>
      <c r="P98">
        <v>450201855</v>
      </c>
      <c r="Q98">
        <v>489677206</v>
      </c>
      <c r="S98" s="1">
        <v>82</v>
      </c>
      <c r="T98">
        <v>1</v>
      </c>
      <c r="U98">
        <v>3586</v>
      </c>
      <c r="V98">
        <v>3613655</v>
      </c>
      <c r="W98">
        <v>489639383</v>
      </c>
      <c r="X98">
        <v>489635093</v>
      </c>
      <c r="Y98">
        <v>491505319</v>
      </c>
      <c r="AA98" s="1">
        <v>82</v>
      </c>
      <c r="AB98">
        <v>1</v>
      </c>
      <c r="AC98">
        <v>3586</v>
      </c>
      <c r="AD98">
        <v>3613655</v>
      </c>
      <c r="AE98">
        <v>482649285</v>
      </c>
      <c r="AF98">
        <v>495118598</v>
      </c>
      <c r="AG98">
        <v>491433876</v>
      </c>
      <c r="AI98" s="1">
        <v>82</v>
      </c>
      <c r="AJ98">
        <v>1</v>
      </c>
      <c r="AK98">
        <v>3586</v>
      </c>
      <c r="AL98">
        <v>3613655</v>
      </c>
      <c r="AM98">
        <v>491464773</v>
      </c>
      <c r="AN98">
        <v>489615502</v>
      </c>
      <c r="AO98">
        <v>491664376</v>
      </c>
      <c r="AQ98" s="1">
        <v>82</v>
      </c>
      <c r="AR98">
        <v>1</v>
      </c>
      <c r="AS98">
        <v>3586</v>
      </c>
      <c r="AT98">
        <v>3613655</v>
      </c>
      <c r="AU98">
        <v>421357703</v>
      </c>
      <c r="AV98">
        <v>423674503</v>
      </c>
      <c r="AW98">
        <v>421307142</v>
      </c>
      <c r="AY98" s="1">
        <v>82</v>
      </c>
      <c r="AZ98">
        <v>1</v>
      </c>
      <c r="BA98">
        <v>3586</v>
      </c>
      <c r="BB98">
        <v>3613655</v>
      </c>
      <c r="BC98">
        <v>419604727</v>
      </c>
      <c r="BD98">
        <v>419633458</v>
      </c>
      <c r="BE98">
        <v>419568151</v>
      </c>
    </row>
    <row r="99" spans="2:57" ht="18" x14ac:dyDescent="0.2">
      <c r="B99">
        <f t="shared" si="23"/>
        <v>453030340</v>
      </c>
      <c r="C99">
        <f t="shared" si="24"/>
        <v>490256877</v>
      </c>
      <c r="D99">
        <f t="shared" si="25"/>
        <v>492211736.66666669</v>
      </c>
      <c r="E99">
        <f t="shared" si="26"/>
        <v>490873096.66666669</v>
      </c>
      <c r="F99">
        <f t="shared" si="27"/>
        <v>422146692</v>
      </c>
      <c r="G99">
        <f t="shared" si="28"/>
        <v>419592412</v>
      </c>
      <c r="H99">
        <f t="shared" si="29"/>
        <v>461351859.05555558</v>
      </c>
      <c r="K99" s="1">
        <v>83</v>
      </c>
      <c r="L99">
        <v>1</v>
      </c>
      <c r="M99">
        <v>3586</v>
      </c>
      <c r="N99">
        <v>3613655</v>
      </c>
      <c r="O99">
        <v>435985671</v>
      </c>
      <c r="P99">
        <v>450278626</v>
      </c>
      <c r="Q99">
        <v>472826723</v>
      </c>
      <c r="S99" s="1">
        <v>83</v>
      </c>
      <c r="T99">
        <v>1</v>
      </c>
      <c r="U99">
        <v>3586</v>
      </c>
      <c r="V99">
        <v>3613655</v>
      </c>
      <c r="W99">
        <v>489643550</v>
      </c>
      <c r="X99">
        <v>489619313</v>
      </c>
      <c r="Y99">
        <v>491507768</v>
      </c>
      <c r="AA99" s="1">
        <v>83</v>
      </c>
      <c r="AB99">
        <v>1</v>
      </c>
      <c r="AC99">
        <v>3586</v>
      </c>
      <c r="AD99">
        <v>3613655</v>
      </c>
      <c r="AE99">
        <v>491465955</v>
      </c>
      <c r="AF99">
        <v>493781888</v>
      </c>
      <c r="AG99">
        <v>491387367</v>
      </c>
      <c r="AI99" s="1">
        <v>83</v>
      </c>
      <c r="AJ99">
        <v>1</v>
      </c>
      <c r="AK99">
        <v>3586</v>
      </c>
      <c r="AL99">
        <v>3613655</v>
      </c>
      <c r="AM99">
        <v>491439619</v>
      </c>
      <c r="AN99">
        <v>489632221</v>
      </c>
      <c r="AO99">
        <v>491547450</v>
      </c>
      <c r="AQ99" s="1">
        <v>83</v>
      </c>
      <c r="AR99">
        <v>1</v>
      </c>
      <c r="AS99">
        <v>3586</v>
      </c>
      <c r="AT99">
        <v>3613655</v>
      </c>
      <c r="AU99">
        <v>421381557</v>
      </c>
      <c r="AV99">
        <v>423775752</v>
      </c>
      <c r="AW99">
        <v>421282767</v>
      </c>
      <c r="AY99" s="1">
        <v>83</v>
      </c>
      <c r="AZ99">
        <v>1</v>
      </c>
      <c r="BA99">
        <v>3586</v>
      </c>
      <c r="BB99">
        <v>3613655</v>
      </c>
      <c r="BC99">
        <v>419564891</v>
      </c>
      <c r="BD99">
        <v>419626118</v>
      </c>
      <c r="BE99">
        <v>419586227</v>
      </c>
    </row>
    <row r="100" spans="2:57" ht="18" x14ac:dyDescent="0.2">
      <c r="B100">
        <f t="shared" si="23"/>
        <v>440196545</v>
      </c>
      <c r="C100">
        <f t="shared" si="24"/>
        <v>490261636</v>
      </c>
      <c r="D100">
        <f t="shared" si="25"/>
        <v>491923770.66666669</v>
      </c>
      <c r="E100">
        <f t="shared" si="26"/>
        <v>490915908.66666669</v>
      </c>
      <c r="F100">
        <f t="shared" si="27"/>
        <v>422173012</v>
      </c>
      <c r="G100">
        <f t="shared" si="28"/>
        <v>419606387.66666669</v>
      </c>
      <c r="H100">
        <f t="shared" si="29"/>
        <v>459179543.33333331</v>
      </c>
      <c r="K100" s="1">
        <v>84</v>
      </c>
      <c r="L100">
        <v>1</v>
      </c>
      <c r="M100">
        <v>3586</v>
      </c>
      <c r="N100">
        <v>3613655</v>
      </c>
      <c r="O100">
        <v>421387416</v>
      </c>
      <c r="P100">
        <v>443875401</v>
      </c>
      <c r="Q100">
        <v>455326818</v>
      </c>
      <c r="S100" s="1">
        <v>84</v>
      </c>
      <c r="T100">
        <v>1</v>
      </c>
      <c r="U100">
        <v>3586</v>
      </c>
      <c r="V100">
        <v>3613655</v>
      </c>
      <c r="W100">
        <v>489625428</v>
      </c>
      <c r="X100">
        <v>489678742</v>
      </c>
      <c r="Y100">
        <v>491480738</v>
      </c>
      <c r="AA100" s="1">
        <v>84</v>
      </c>
      <c r="AB100">
        <v>1</v>
      </c>
      <c r="AC100">
        <v>3586</v>
      </c>
      <c r="AD100">
        <v>3613655</v>
      </c>
      <c r="AE100">
        <v>491483717</v>
      </c>
      <c r="AF100">
        <v>492857936</v>
      </c>
      <c r="AG100">
        <v>491429659</v>
      </c>
      <c r="AI100" s="1">
        <v>84</v>
      </c>
      <c r="AJ100">
        <v>1</v>
      </c>
      <c r="AK100">
        <v>3586</v>
      </c>
      <c r="AL100">
        <v>3613655</v>
      </c>
      <c r="AM100">
        <v>491525972</v>
      </c>
      <c r="AN100">
        <v>489640866</v>
      </c>
      <c r="AO100">
        <v>491580888</v>
      </c>
      <c r="AQ100" s="1">
        <v>84</v>
      </c>
      <c r="AR100">
        <v>1</v>
      </c>
      <c r="AS100">
        <v>3586</v>
      </c>
      <c r="AT100">
        <v>3613655</v>
      </c>
      <c r="AU100">
        <v>421356922</v>
      </c>
      <c r="AV100">
        <v>423843669</v>
      </c>
      <c r="AW100">
        <v>421318445</v>
      </c>
      <c r="AY100" s="1">
        <v>84</v>
      </c>
      <c r="AZ100">
        <v>1</v>
      </c>
      <c r="BA100">
        <v>3586</v>
      </c>
      <c r="BB100">
        <v>3613655</v>
      </c>
      <c r="BC100">
        <v>419600776</v>
      </c>
      <c r="BD100">
        <v>419640545</v>
      </c>
      <c r="BE100">
        <v>419577842</v>
      </c>
    </row>
    <row r="101" spans="2:57" ht="18" x14ac:dyDescent="0.2">
      <c r="B101">
        <f t="shared" si="23"/>
        <v>445560095.33333331</v>
      </c>
      <c r="C101">
        <f t="shared" si="24"/>
        <v>490242973</v>
      </c>
      <c r="D101">
        <f t="shared" si="25"/>
        <v>491881741</v>
      </c>
      <c r="E101">
        <f t="shared" si="26"/>
        <v>490861534.66666669</v>
      </c>
      <c r="F101">
        <f t="shared" si="27"/>
        <v>422093672.33333331</v>
      </c>
      <c r="G101">
        <f t="shared" si="28"/>
        <v>419594902</v>
      </c>
      <c r="H101">
        <f t="shared" si="29"/>
        <v>460039153.05555558</v>
      </c>
      <c r="K101" s="1">
        <v>85</v>
      </c>
      <c r="L101">
        <v>1</v>
      </c>
      <c r="M101">
        <v>3586</v>
      </c>
      <c r="N101">
        <v>3613655</v>
      </c>
      <c r="O101">
        <v>421174294</v>
      </c>
      <c r="P101">
        <v>442035105</v>
      </c>
      <c r="Q101">
        <v>473470887</v>
      </c>
      <c r="S101" s="1">
        <v>85</v>
      </c>
      <c r="T101">
        <v>1</v>
      </c>
      <c r="U101">
        <v>3586</v>
      </c>
      <c r="V101">
        <v>3613655</v>
      </c>
      <c r="W101">
        <v>489619751</v>
      </c>
      <c r="X101">
        <v>489599419</v>
      </c>
      <c r="Y101">
        <v>491509749</v>
      </c>
      <c r="AA101" s="1">
        <v>85</v>
      </c>
      <c r="AB101">
        <v>1</v>
      </c>
      <c r="AC101">
        <v>3586</v>
      </c>
      <c r="AD101">
        <v>3613655</v>
      </c>
      <c r="AE101">
        <v>491507937</v>
      </c>
      <c r="AF101">
        <v>492735698</v>
      </c>
      <c r="AG101">
        <v>491401588</v>
      </c>
      <c r="AI101" s="1">
        <v>85</v>
      </c>
      <c r="AJ101">
        <v>1</v>
      </c>
      <c r="AK101">
        <v>3586</v>
      </c>
      <c r="AL101">
        <v>3613655</v>
      </c>
      <c r="AM101">
        <v>491418995</v>
      </c>
      <c r="AN101">
        <v>489603680</v>
      </c>
      <c r="AO101">
        <v>491561929</v>
      </c>
      <c r="AQ101" s="1">
        <v>85</v>
      </c>
      <c r="AR101">
        <v>1</v>
      </c>
      <c r="AS101">
        <v>3586</v>
      </c>
      <c r="AT101">
        <v>3613655</v>
      </c>
      <c r="AU101">
        <v>421353641</v>
      </c>
      <c r="AV101">
        <v>423657942</v>
      </c>
      <c r="AW101">
        <v>421269434</v>
      </c>
      <c r="AY101" s="1">
        <v>85</v>
      </c>
      <c r="AZ101">
        <v>1</v>
      </c>
      <c r="BA101">
        <v>3586</v>
      </c>
      <c r="BB101">
        <v>3613655</v>
      </c>
      <c r="BC101">
        <v>419573127</v>
      </c>
      <c r="BD101">
        <v>419635032</v>
      </c>
      <c r="BE101">
        <v>419576547</v>
      </c>
    </row>
    <row r="102" spans="2:57" ht="18" x14ac:dyDescent="0.2">
      <c r="B102">
        <f t="shared" si="23"/>
        <v>452154030.33333331</v>
      </c>
      <c r="C102">
        <f t="shared" si="24"/>
        <v>490257801.33333331</v>
      </c>
      <c r="D102">
        <f t="shared" si="25"/>
        <v>488294835.33333331</v>
      </c>
      <c r="E102">
        <f t="shared" si="26"/>
        <v>490904156.33333331</v>
      </c>
      <c r="F102">
        <f t="shared" si="27"/>
        <v>422147648</v>
      </c>
      <c r="G102">
        <f t="shared" si="28"/>
        <v>419599399</v>
      </c>
      <c r="H102">
        <f t="shared" si="29"/>
        <v>460559645.05555552</v>
      </c>
      <c r="K102" s="1">
        <v>86</v>
      </c>
      <c r="L102">
        <v>1</v>
      </c>
      <c r="M102">
        <v>3586</v>
      </c>
      <c r="N102">
        <v>3613655</v>
      </c>
      <c r="O102">
        <v>435786771</v>
      </c>
      <c r="P102">
        <v>464665069</v>
      </c>
      <c r="Q102">
        <v>456010251</v>
      </c>
      <c r="S102" s="1">
        <v>86</v>
      </c>
      <c r="T102">
        <v>1</v>
      </c>
      <c r="U102">
        <v>3586</v>
      </c>
      <c r="V102">
        <v>3613655</v>
      </c>
      <c r="W102">
        <v>489631316</v>
      </c>
      <c r="X102">
        <v>489594421</v>
      </c>
      <c r="Y102">
        <v>491547667</v>
      </c>
      <c r="AA102" s="1">
        <v>86</v>
      </c>
      <c r="AB102">
        <v>1</v>
      </c>
      <c r="AC102">
        <v>3586</v>
      </c>
      <c r="AD102">
        <v>3613655</v>
      </c>
      <c r="AE102">
        <v>480562376</v>
      </c>
      <c r="AF102">
        <v>492773980</v>
      </c>
      <c r="AG102">
        <v>491548150</v>
      </c>
      <c r="AI102" s="1">
        <v>86</v>
      </c>
      <c r="AJ102">
        <v>1</v>
      </c>
      <c r="AK102">
        <v>3586</v>
      </c>
      <c r="AL102">
        <v>3613655</v>
      </c>
      <c r="AM102">
        <v>491474255</v>
      </c>
      <c r="AN102">
        <v>489658784</v>
      </c>
      <c r="AO102">
        <v>491579430</v>
      </c>
      <c r="AQ102" s="1">
        <v>86</v>
      </c>
      <c r="AR102">
        <v>1</v>
      </c>
      <c r="AS102">
        <v>3586</v>
      </c>
      <c r="AT102">
        <v>3613655</v>
      </c>
      <c r="AU102">
        <v>421428902</v>
      </c>
      <c r="AV102">
        <v>423706951</v>
      </c>
      <c r="AW102">
        <v>421307091</v>
      </c>
      <c r="AY102" s="1">
        <v>86</v>
      </c>
      <c r="AZ102">
        <v>1</v>
      </c>
      <c r="BA102">
        <v>3586</v>
      </c>
      <c r="BB102">
        <v>3613655</v>
      </c>
      <c r="BC102">
        <v>419605159</v>
      </c>
      <c r="BD102">
        <v>419621022</v>
      </c>
      <c r="BE102">
        <v>419572016</v>
      </c>
    </row>
    <row r="103" spans="2:57" ht="18" x14ac:dyDescent="0.2">
      <c r="B103">
        <f t="shared" si="23"/>
        <v>458124868.33333331</v>
      </c>
      <c r="C103">
        <f t="shared" si="24"/>
        <v>490274677.66666669</v>
      </c>
      <c r="D103">
        <f t="shared" si="25"/>
        <v>478983517.33333331</v>
      </c>
      <c r="E103">
        <f t="shared" si="26"/>
        <v>490903549</v>
      </c>
      <c r="F103">
        <f t="shared" si="27"/>
        <v>422120461</v>
      </c>
      <c r="G103">
        <f t="shared" si="28"/>
        <v>419609906.66666669</v>
      </c>
      <c r="H103">
        <f t="shared" si="29"/>
        <v>460002829.99999994</v>
      </c>
      <c r="K103" s="1">
        <v>87</v>
      </c>
      <c r="L103">
        <v>1</v>
      </c>
      <c r="M103">
        <v>3586</v>
      </c>
      <c r="N103">
        <v>3613655</v>
      </c>
      <c r="O103">
        <v>421120547</v>
      </c>
      <c r="P103">
        <v>479054685</v>
      </c>
      <c r="Q103">
        <v>474199373</v>
      </c>
      <c r="S103" s="1">
        <v>87</v>
      </c>
      <c r="T103">
        <v>1</v>
      </c>
      <c r="U103">
        <v>3586</v>
      </c>
      <c r="V103">
        <v>3613655</v>
      </c>
      <c r="W103">
        <v>489618817</v>
      </c>
      <c r="X103">
        <v>489609527</v>
      </c>
      <c r="Y103">
        <v>491595689</v>
      </c>
      <c r="AA103" s="1">
        <v>87</v>
      </c>
      <c r="AB103">
        <v>1</v>
      </c>
      <c r="AC103">
        <v>3586</v>
      </c>
      <c r="AD103">
        <v>3613655</v>
      </c>
      <c r="AE103">
        <v>452473889</v>
      </c>
      <c r="AF103">
        <v>493058303</v>
      </c>
      <c r="AG103">
        <v>491418360</v>
      </c>
      <c r="AI103" s="1">
        <v>87</v>
      </c>
      <c r="AJ103">
        <v>1</v>
      </c>
      <c r="AK103">
        <v>3586</v>
      </c>
      <c r="AL103">
        <v>3613655</v>
      </c>
      <c r="AM103">
        <v>491419516</v>
      </c>
      <c r="AN103">
        <v>489644201</v>
      </c>
      <c r="AO103">
        <v>491646930</v>
      </c>
      <c r="AQ103" s="1">
        <v>87</v>
      </c>
      <c r="AR103">
        <v>1</v>
      </c>
      <c r="AS103">
        <v>3586</v>
      </c>
      <c r="AT103">
        <v>3613655</v>
      </c>
      <c r="AU103">
        <v>421365465</v>
      </c>
      <c r="AV103">
        <v>423688306</v>
      </c>
      <c r="AW103">
        <v>421307612</v>
      </c>
      <c r="AY103" s="1">
        <v>87</v>
      </c>
      <c r="AZ103">
        <v>1</v>
      </c>
      <c r="BA103">
        <v>3586</v>
      </c>
      <c r="BB103">
        <v>3613655</v>
      </c>
      <c r="BC103">
        <v>419597923</v>
      </c>
      <c r="BD103">
        <v>419632172</v>
      </c>
      <c r="BE103">
        <v>419599625</v>
      </c>
    </row>
    <row r="104" spans="2:57" ht="18" x14ac:dyDescent="0.2">
      <c r="B104">
        <f t="shared" si="23"/>
        <v>446820259.33333331</v>
      </c>
      <c r="C104">
        <f t="shared" si="24"/>
        <v>490274991.66666669</v>
      </c>
      <c r="D104">
        <f t="shared" si="25"/>
        <v>491903098.33333331</v>
      </c>
      <c r="E104">
        <f t="shared" si="26"/>
        <v>490902941.33333331</v>
      </c>
      <c r="F104">
        <f t="shared" si="27"/>
        <v>422152180</v>
      </c>
      <c r="G104">
        <f t="shared" si="28"/>
        <v>419589875.66666669</v>
      </c>
      <c r="H104">
        <f t="shared" si="29"/>
        <v>460273891.05555552</v>
      </c>
      <c r="K104" s="1">
        <v>88</v>
      </c>
      <c r="L104">
        <v>1</v>
      </c>
      <c r="M104">
        <v>3586</v>
      </c>
      <c r="N104">
        <v>3613655</v>
      </c>
      <c r="O104">
        <v>421199505</v>
      </c>
      <c r="P104">
        <v>464647779</v>
      </c>
      <c r="Q104">
        <v>454613494</v>
      </c>
      <c r="S104" s="1">
        <v>88</v>
      </c>
      <c r="T104">
        <v>1</v>
      </c>
      <c r="U104">
        <v>3586</v>
      </c>
      <c r="V104">
        <v>3613655</v>
      </c>
      <c r="W104">
        <v>489647933</v>
      </c>
      <c r="X104">
        <v>489655987</v>
      </c>
      <c r="Y104">
        <v>491521055</v>
      </c>
      <c r="AA104" s="1">
        <v>88</v>
      </c>
      <c r="AB104">
        <v>1</v>
      </c>
      <c r="AC104">
        <v>3586</v>
      </c>
      <c r="AD104">
        <v>3613655</v>
      </c>
      <c r="AE104">
        <v>491496430</v>
      </c>
      <c r="AF104">
        <v>492803149</v>
      </c>
      <c r="AG104">
        <v>491409716</v>
      </c>
      <c r="AI104" s="1">
        <v>88</v>
      </c>
      <c r="AJ104">
        <v>1</v>
      </c>
      <c r="AK104">
        <v>3586</v>
      </c>
      <c r="AL104">
        <v>3613655</v>
      </c>
      <c r="AM104">
        <v>491527119</v>
      </c>
      <c r="AN104">
        <v>489607431</v>
      </c>
      <c r="AO104">
        <v>491574274</v>
      </c>
      <c r="AQ104" s="1">
        <v>88</v>
      </c>
      <c r="AR104">
        <v>1</v>
      </c>
      <c r="AS104">
        <v>3586</v>
      </c>
      <c r="AT104">
        <v>3613655</v>
      </c>
      <c r="AU104">
        <v>421376976</v>
      </c>
      <c r="AV104">
        <v>423785129</v>
      </c>
      <c r="AW104">
        <v>421294435</v>
      </c>
      <c r="AY104" s="1">
        <v>88</v>
      </c>
      <c r="AZ104">
        <v>1</v>
      </c>
      <c r="BA104">
        <v>3586</v>
      </c>
      <c r="BB104">
        <v>3613655</v>
      </c>
      <c r="BC104">
        <v>419571522</v>
      </c>
      <c r="BD104">
        <v>419612020</v>
      </c>
      <c r="BE104">
        <v>419586085</v>
      </c>
    </row>
    <row r="105" spans="2:57" ht="18" x14ac:dyDescent="0.2">
      <c r="B105">
        <f t="shared" si="23"/>
        <v>448272575.33333331</v>
      </c>
      <c r="C105">
        <f t="shared" si="24"/>
        <v>490242596.66666669</v>
      </c>
      <c r="D105">
        <f t="shared" si="25"/>
        <v>492015077.66666669</v>
      </c>
      <c r="E105">
        <f t="shared" si="26"/>
        <v>490868706.33333331</v>
      </c>
      <c r="F105">
        <f t="shared" si="27"/>
        <v>422124836.66666669</v>
      </c>
      <c r="G105">
        <f t="shared" si="28"/>
        <v>419605554.33333331</v>
      </c>
      <c r="H105">
        <f t="shared" si="29"/>
        <v>460521557.83333331</v>
      </c>
      <c r="K105" s="1">
        <v>89</v>
      </c>
      <c r="L105">
        <v>1</v>
      </c>
      <c r="M105">
        <v>3586</v>
      </c>
      <c r="N105">
        <v>3613655</v>
      </c>
      <c r="O105">
        <v>435754014</v>
      </c>
      <c r="P105">
        <v>436221045</v>
      </c>
      <c r="Q105">
        <v>472842667</v>
      </c>
      <c r="S105" s="1">
        <v>89</v>
      </c>
      <c r="T105">
        <v>1</v>
      </c>
      <c r="U105">
        <v>3586</v>
      </c>
      <c r="V105">
        <v>3613655</v>
      </c>
      <c r="W105">
        <v>489623142</v>
      </c>
      <c r="X105">
        <v>489587810</v>
      </c>
      <c r="Y105">
        <v>491516838</v>
      </c>
      <c r="AA105" s="1">
        <v>89</v>
      </c>
      <c r="AB105">
        <v>1</v>
      </c>
      <c r="AC105">
        <v>3586</v>
      </c>
      <c r="AD105">
        <v>3613655</v>
      </c>
      <c r="AE105">
        <v>491510129</v>
      </c>
      <c r="AF105">
        <v>492945805</v>
      </c>
      <c r="AG105">
        <v>491589299</v>
      </c>
      <c r="AI105" s="1">
        <v>89</v>
      </c>
      <c r="AJ105">
        <v>1</v>
      </c>
      <c r="AK105">
        <v>3586</v>
      </c>
      <c r="AL105">
        <v>3613655</v>
      </c>
      <c r="AM105">
        <v>491441704</v>
      </c>
      <c r="AN105">
        <v>489618577</v>
      </c>
      <c r="AO105">
        <v>491545838</v>
      </c>
      <c r="AQ105" s="1">
        <v>89</v>
      </c>
      <c r="AR105">
        <v>1</v>
      </c>
      <c r="AS105">
        <v>3586</v>
      </c>
      <c r="AT105">
        <v>3613655</v>
      </c>
      <c r="AU105">
        <v>421356143</v>
      </c>
      <c r="AV105">
        <v>423711796</v>
      </c>
      <c r="AW105">
        <v>421306571</v>
      </c>
      <c r="AY105" s="1">
        <v>89</v>
      </c>
      <c r="AZ105">
        <v>1</v>
      </c>
      <c r="BA105">
        <v>3586</v>
      </c>
      <c r="BB105">
        <v>3613655</v>
      </c>
      <c r="BC105">
        <v>419605272</v>
      </c>
      <c r="BD105">
        <v>419630459</v>
      </c>
      <c r="BE105">
        <v>419580932</v>
      </c>
    </row>
    <row r="106" spans="2:57" ht="18" x14ac:dyDescent="0.2">
      <c r="B106">
        <f t="shared" si="23"/>
        <v>458632177.33333331</v>
      </c>
      <c r="C106">
        <f t="shared" si="24"/>
        <v>490262598.66666669</v>
      </c>
      <c r="D106">
        <f t="shared" si="25"/>
        <v>491885218.33333331</v>
      </c>
      <c r="E106">
        <f t="shared" si="26"/>
        <v>490885356</v>
      </c>
      <c r="F106">
        <f t="shared" si="27"/>
        <v>422140271</v>
      </c>
      <c r="G106">
        <f t="shared" si="28"/>
        <v>419591133.33333331</v>
      </c>
      <c r="H106">
        <f t="shared" si="29"/>
        <v>462232792.44444442</v>
      </c>
      <c r="K106" s="1">
        <v>90</v>
      </c>
      <c r="L106">
        <v>1</v>
      </c>
      <c r="M106">
        <v>3586</v>
      </c>
      <c r="N106">
        <v>3613655</v>
      </c>
      <c r="O106">
        <v>421335808</v>
      </c>
      <c r="P106">
        <v>464893301</v>
      </c>
      <c r="Q106">
        <v>489667423</v>
      </c>
      <c r="S106" s="1">
        <v>90</v>
      </c>
      <c r="T106">
        <v>1</v>
      </c>
      <c r="U106">
        <v>3586</v>
      </c>
      <c r="V106">
        <v>3613655</v>
      </c>
      <c r="W106">
        <v>489630853</v>
      </c>
      <c r="X106">
        <v>489671979</v>
      </c>
      <c r="Y106">
        <v>491484964</v>
      </c>
      <c r="AA106" s="1">
        <v>90</v>
      </c>
      <c r="AB106">
        <v>1</v>
      </c>
      <c r="AC106">
        <v>3586</v>
      </c>
      <c r="AD106">
        <v>3613655</v>
      </c>
      <c r="AE106">
        <v>491475183</v>
      </c>
      <c r="AF106">
        <v>492765495</v>
      </c>
      <c r="AG106">
        <v>491414977</v>
      </c>
      <c r="AI106" s="1">
        <v>90</v>
      </c>
      <c r="AJ106">
        <v>1</v>
      </c>
      <c r="AK106">
        <v>3586</v>
      </c>
      <c r="AL106">
        <v>3613655</v>
      </c>
      <c r="AM106">
        <v>491446340</v>
      </c>
      <c r="AN106">
        <v>489635088</v>
      </c>
      <c r="AO106">
        <v>491574640</v>
      </c>
      <c r="AQ106" s="1">
        <v>90</v>
      </c>
      <c r="AR106">
        <v>1</v>
      </c>
      <c r="AS106">
        <v>3586</v>
      </c>
      <c r="AT106">
        <v>3613655</v>
      </c>
      <c r="AU106">
        <v>421497914</v>
      </c>
      <c r="AV106">
        <v>423654505</v>
      </c>
      <c r="AW106">
        <v>421268394</v>
      </c>
      <c r="AY106" s="1">
        <v>90</v>
      </c>
      <c r="AZ106">
        <v>1</v>
      </c>
      <c r="BA106">
        <v>3586</v>
      </c>
      <c r="BB106">
        <v>3613655</v>
      </c>
      <c r="BC106">
        <v>419572572</v>
      </c>
      <c r="BD106">
        <v>419609736</v>
      </c>
      <c r="BE106">
        <v>419591092</v>
      </c>
    </row>
    <row r="107" spans="2:57" ht="18" x14ac:dyDescent="0.2">
      <c r="B107">
        <f t="shared" si="23"/>
        <v>440393860</v>
      </c>
      <c r="C107">
        <f t="shared" si="24"/>
        <v>490265689.66666669</v>
      </c>
      <c r="D107">
        <f t="shared" si="25"/>
        <v>491899403</v>
      </c>
      <c r="E107">
        <f t="shared" si="26"/>
        <v>490900460</v>
      </c>
      <c r="F107">
        <f t="shared" si="27"/>
        <v>422110983</v>
      </c>
      <c r="G107">
        <f t="shared" si="28"/>
        <v>419597678.66666669</v>
      </c>
      <c r="H107">
        <f t="shared" si="29"/>
        <v>459194679.05555558</v>
      </c>
      <c r="K107" s="1">
        <v>91</v>
      </c>
      <c r="L107">
        <v>1</v>
      </c>
      <c r="M107">
        <v>3586</v>
      </c>
      <c r="N107">
        <v>3613655</v>
      </c>
      <c r="O107">
        <v>421276540</v>
      </c>
      <c r="P107">
        <v>450211344</v>
      </c>
      <c r="Q107">
        <v>449693696</v>
      </c>
      <c r="S107" s="1">
        <v>91</v>
      </c>
      <c r="T107">
        <v>1</v>
      </c>
      <c r="U107">
        <v>3586</v>
      </c>
      <c r="V107">
        <v>3613655</v>
      </c>
      <c r="W107">
        <v>489650854</v>
      </c>
      <c r="X107">
        <v>489640677</v>
      </c>
      <c r="Y107">
        <v>491505538</v>
      </c>
      <c r="AA107" s="1">
        <v>91</v>
      </c>
      <c r="AB107">
        <v>1</v>
      </c>
      <c r="AC107">
        <v>3586</v>
      </c>
      <c r="AD107">
        <v>3613655</v>
      </c>
      <c r="AE107">
        <v>491521068</v>
      </c>
      <c r="AF107">
        <v>492754350</v>
      </c>
      <c r="AG107">
        <v>491422791</v>
      </c>
      <c r="AI107" s="1">
        <v>91</v>
      </c>
      <c r="AJ107">
        <v>1</v>
      </c>
      <c r="AK107">
        <v>3586</v>
      </c>
      <c r="AL107">
        <v>3613655</v>
      </c>
      <c r="AM107">
        <v>491416601</v>
      </c>
      <c r="AN107">
        <v>489608942</v>
      </c>
      <c r="AO107">
        <v>491675837</v>
      </c>
      <c r="AQ107" s="1">
        <v>91</v>
      </c>
      <c r="AR107">
        <v>1</v>
      </c>
      <c r="AS107">
        <v>3586</v>
      </c>
      <c r="AT107">
        <v>3613655</v>
      </c>
      <c r="AU107">
        <v>421320154</v>
      </c>
      <c r="AV107">
        <v>423721640</v>
      </c>
      <c r="AW107">
        <v>421291155</v>
      </c>
      <c r="AY107" s="1">
        <v>91</v>
      </c>
      <c r="AZ107">
        <v>1</v>
      </c>
      <c r="BA107">
        <v>3586</v>
      </c>
      <c r="BB107">
        <v>3613655</v>
      </c>
      <c r="BC107">
        <v>419600645</v>
      </c>
      <c r="BD107">
        <v>419612653</v>
      </c>
      <c r="BE107">
        <v>419579738</v>
      </c>
    </row>
    <row r="108" spans="2:57" ht="18" x14ac:dyDescent="0.2">
      <c r="B108">
        <f t="shared" si="23"/>
        <v>443906814.66666669</v>
      </c>
      <c r="C108">
        <f t="shared" si="24"/>
        <v>490256507.66666669</v>
      </c>
      <c r="D108">
        <f t="shared" si="25"/>
        <v>492001418</v>
      </c>
      <c r="E108">
        <f t="shared" si="26"/>
        <v>490910912</v>
      </c>
      <c r="F108">
        <f t="shared" si="27"/>
        <v>422117285.66666669</v>
      </c>
      <c r="G108">
        <f t="shared" si="28"/>
        <v>419604317</v>
      </c>
      <c r="H108">
        <f t="shared" si="29"/>
        <v>459799542.5</v>
      </c>
      <c r="K108" s="1">
        <v>92</v>
      </c>
      <c r="L108">
        <v>1</v>
      </c>
      <c r="M108">
        <v>3586</v>
      </c>
      <c r="N108">
        <v>3613655</v>
      </c>
      <c r="O108">
        <v>435906098</v>
      </c>
      <c r="P108">
        <v>450326761</v>
      </c>
      <c r="Q108">
        <v>445487585</v>
      </c>
      <c r="S108" s="1">
        <v>92</v>
      </c>
      <c r="T108">
        <v>1</v>
      </c>
      <c r="U108">
        <v>3586</v>
      </c>
      <c r="V108">
        <v>3613655</v>
      </c>
      <c r="W108">
        <v>489608512</v>
      </c>
      <c r="X108">
        <v>489658961</v>
      </c>
      <c r="Y108">
        <v>491502050</v>
      </c>
      <c r="AA108" s="1">
        <v>92</v>
      </c>
      <c r="AB108">
        <v>1</v>
      </c>
      <c r="AC108">
        <v>3586</v>
      </c>
      <c r="AD108">
        <v>3613655</v>
      </c>
      <c r="AE108">
        <v>491800496</v>
      </c>
      <c r="AF108">
        <v>492782476</v>
      </c>
      <c r="AG108">
        <v>491421282</v>
      </c>
      <c r="AI108" s="1">
        <v>92</v>
      </c>
      <c r="AJ108">
        <v>1</v>
      </c>
      <c r="AK108">
        <v>3586</v>
      </c>
      <c r="AL108">
        <v>3613655</v>
      </c>
      <c r="AM108">
        <v>491535871</v>
      </c>
      <c r="AN108">
        <v>489619724</v>
      </c>
      <c r="AO108">
        <v>491577141</v>
      </c>
      <c r="AQ108" s="1">
        <v>92</v>
      </c>
      <c r="AR108">
        <v>1</v>
      </c>
      <c r="AS108">
        <v>3586</v>
      </c>
      <c r="AT108">
        <v>3613655</v>
      </c>
      <c r="AU108">
        <v>421359321</v>
      </c>
      <c r="AV108">
        <v>423682579</v>
      </c>
      <c r="AW108">
        <v>421309957</v>
      </c>
      <c r="AY108" s="1">
        <v>92</v>
      </c>
      <c r="AZ108">
        <v>1</v>
      </c>
      <c r="BA108">
        <v>3586</v>
      </c>
      <c r="BB108">
        <v>3613655</v>
      </c>
      <c r="BC108">
        <v>419596901</v>
      </c>
      <c r="BD108">
        <v>419627815</v>
      </c>
      <c r="BE108">
        <v>419588235</v>
      </c>
    </row>
    <row r="109" spans="2:57" ht="18" x14ac:dyDescent="0.2">
      <c r="B109">
        <f t="shared" si="23"/>
        <v>447382549.66666669</v>
      </c>
      <c r="C109">
        <f t="shared" si="24"/>
        <v>490273504.66666669</v>
      </c>
      <c r="D109">
        <f t="shared" si="25"/>
        <v>492106765.33333331</v>
      </c>
      <c r="E109">
        <f t="shared" si="26"/>
        <v>490875269.66666669</v>
      </c>
      <c r="F109">
        <f t="shared" si="27"/>
        <v>422142893.33333331</v>
      </c>
      <c r="G109">
        <f t="shared" si="28"/>
        <v>419588867</v>
      </c>
      <c r="H109">
        <f t="shared" si="29"/>
        <v>460394974.94444448</v>
      </c>
      <c r="K109" s="1">
        <v>93</v>
      </c>
      <c r="L109">
        <v>1</v>
      </c>
      <c r="M109">
        <v>3586</v>
      </c>
      <c r="N109">
        <v>3613655</v>
      </c>
      <c r="O109">
        <v>450231390</v>
      </c>
      <c r="P109">
        <v>435912406</v>
      </c>
      <c r="Q109">
        <v>456003853</v>
      </c>
      <c r="S109" s="1">
        <v>93</v>
      </c>
      <c r="T109">
        <v>1</v>
      </c>
      <c r="U109">
        <v>3586</v>
      </c>
      <c r="V109">
        <v>3613655</v>
      </c>
      <c r="W109">
        <v>489622992</v>
      </c>
      <c r="X109">
        <v>489600784</v>
      </c>
      <c r="Y109">
        <v>491596738</v>
      </c>
      <c r="AA109" s="1">
        <v>93</v>
      </c>
      <c r="AB109">
        <v>1</v>
      </c>
      <c r="AC109">
        <v>3586</v>
      </c>
      <c r="AD109">
        <v>3613655</v>
      </c>
      <c r="AE109">
        <v>491482894</v>
      </c>
      <c r="AF109">
        <v>493330390</v>
      </c>
      <c r="AG109">
        <v>491507012</v>
      </c>
      <c r="AI109" s="1">
        <v>93</v>
      </c>
      <c r="AJ109">
        <v>1</v>
      </c>
      <c r="AK109">
        <v>3586</v>
      </c>
      <c r="AL109">
        <v>3613655</v>
      </c>
      <c r="AM109">
        <v>491447955</v>
      </c>
      <c r="AN109">
        <v>489631859</v>
      </c>
      <c r="AO109">
        <v>491545995</v>
      </c>
      <c r="AQ109" s="1">
        <v>93</v>
      </c>
      <c r="AR109">
        <v>1</v>
      </c>
      <c r="AS109">
        <v>3586</v>
      </c>
      <c r="AT109">
        <v>3613655</v>
      </c>
      <c r="AU109">
        <v>421391353</v>
      </c>
      <c r="AV109">
        <v>423763307</v>
      </c>
      <c r="AW109">
        <v>421274020</v>
      </c>
      <c r="AY109" s="1">
        <v>93</v>
      </c>
      <c r="AZ109">
        <v>1</v>
      </c>
      <c r="BA109">
        <v>3586</v>
      </c>
      <c r="BB109">
        <v>3613655</v>
      </c>
      <c r="BC109">
        <v>419570341</v>
      </c>
      <c r="BD109">
        <v>419610785</v>
      </c>
      <c r="BE109">
        <v>419585475</v>
      </c>
    </row>
    <row r="110" spans="2:57" ht="18" x14ac:dyDescent="0.2">
      <c r="B110">
        <f t="shared" si="23"/>
        <v>462932437</v>
      </c>
      <c r="C110">
        <f t="shared" si="24"/>
        <v>490293541</v>
      </c>
      <c r="D110">
        <f t="shared" si="25"/>
        <v>491887670.33333331</v>
      </c>
      <c r="E110">
        <f t="shared" si="26"/>
        <v>490863708</v>
      </c>
      <c r="F110">
        <f t="shared" si="27"/>
        <v>422222460</v>
      </c>
      <c r="G110">
        <f t="shared" si="28"/>
        <v>419607012.66666669</v>
      </c>
      <c r="H110">
        <f t="shared" si="29"/>
        <v>462967804.83333325</v>
      </c>
      <c r="K110" s="1">
        <v>94</v>
      </c>
      <c r="L110">
        <v>1</v>
      </c>
      <c r="M110">
        <v>3586</v>
      </c>
      <c r="N110">
        <v>3613655</v>
      </c>
      <c r="O110">
        <v>435838028</v>
      </c>
      <c r="P110">
        <v>479360472</v>
      </c>
      <c r="Q110">
        <v>473598811</v>
      </c>
      <c r="S110" s="1">
        <v>94</v>
      </c>
      <c r="T110">
        <v>1</v>
      </c>
      <c r="U110">
        <v>3586</v>
      </c>
      <c r="V110">
        <v>3613655</v>
      </c>
      <c r="W110">
        <v>489633775</v>
      </c>
      <c r="X110">
        <v>489642713</v>
      </c>
      <c r="Y110">
        <v>491604135</v>
      </c>
      <c r="AA110" s="1">
        <v>94</v>
      </c>
      <c r="AB110">
        <v>1</v>
      </c>
      <c r="AC110">
        <v>3586</v>
      </c>
      <c r="AD110">
        <v>3613655</v>
      </c>
      <c r="AE110">
        <v>491479510</v>
      </c>
      <c r="AF110">
        <v>492763572</v>
      </c>
      <c r="AG110">
        <v>491419929</v>
      </c>
      <c r="AI110" s="1">
        <v>94</v>
      </c>
      <c r="AJ110">
        <v>1</v>
      </c>
      <c r="AK110">
        <v>3586</v>
      </c>
      <c r="AL110">
        <v>3613655</v>
      </c>
      <c r="AM110">
        <v>491409675</v>
      </c>
      <c r="AN110">
        <v>489613110</v>
      </c>
      <c r="AO110">
        <v>491568339</v>
      </c>
      <c r="AQ110" s="1">
        <v>94</v>
      </c>
      <c r="AR110">
        <v>1</v>
      </c>
      <c r="AS110">
        <v>3586</v>
      </c>
      <c r="AT110">
        <v>3613655</v>
      </c>
      <c r="AU110">
        <v>421354739</v>
      </c>
      <c r="AV110">
        <v>424000079</v>
      </c>
      <c r="AW110">
        <v>421312562</v>
      </c>
      <c r="AY110" s="1">
        <v>94</v>
      </c>
      <c r="AZ110">
        <v>1</v>
      </c>
      <c r="BA110">
        <v>3586</v>
      </c>
      <c r="BB110">
        <v>3613655</v>
      </c>
      <c r="BC110">
        <v>419603364</v>
      </c>
      <c r="BD110">
        <v>419635268</v>
      </c>
      <c r="BE110">
        <v>419582406</v>
      </c>
    </row>
    <row r="111" spans="2:57" ht="18" x14ac:dyDescent="0.2">
      <c r="B111">
        <f t="shared" si="23"/>
        <v>454289928.66666669</v>
      </c>
      <c r="C111">
        <f t="shared" si="24"/>
        <v>490232466</v>
      </c>
      <c r="D111">
        <f t="shared" si="25"/>
        <v>491954945.66666669</v>
      </c>
      <c r="E111">
        <f t="shared" si="26"/>
        <v>490913743</v>
      </c>
      <c r="F111">
        <f t="shared" si="27"/>
        <v>422127356</v>
      </c>
      <c r="G111">
        <f t="shared" si="28"/>
        <v>419594656</v>
      </c>
      <c r="H111">
        <f t="shared" si="29"/>
        <v>461518849.22222227</v>
      </c>
      <c r="K111" s="1">
        <v>95</v>
      </c>
      <c r="L111">
        <v>1</v>
      </c>
      <c r="M111">
        <v>3586</v>
      </c>
      <c r="N111">
        <v>3613655</v>
      </c>
      <c r="O111">
        <v>421283732</v>
      </c>
      <c r="P111">
        <v>452706796</v>
      </c>
      <c r="Q111">
        <v>488879258</v>
      </c>
      <c r="S111" s="1">
        <v>95</v>
      </c>
      <c r="T111">
        <v>1</v>
      </c>
      <c r="U111">
        <v>3586</v>
      </c>
      <c r="V111">
        <v>3613655</v>
      </c>
      <c r="W111">
        <v>489595496</v>
      </c>
      <c r="X111">
        <v>489584537</v>
      </c>
      <c r="Y111">
        <v>491517365</v>
      </c>
      <c r="AA111" s="1">
        <v>95</v>
      </c>
      <c r="AB111">
        <v>1</v>
      </c>
      <c r="AC111">
        <v>3586</v>
      </c>
      <c r="AD111">
        <v>3613655</v>
      </c>
      <c r="AE111">
        <v>491492792</v>
      </c>
      <c r="AF111">
        <v>492947635</v>
      </c>
      <c r="AG111">
        <v>491424410</v>
      </c>
      <c r="AI111" s="1">
        <v>95</v>
      </c>
      <c r="AJ111">
        <v>1</v>
      </c>
      <c r="AK111">
        <v>3586</v>
      </c>
      <c r="AL111">
        <v>3613655</v>
      </c>
      <c r="AM111">
        <v>491450353</v>
      </c>
      <c r="AN111">
        <v>489633110</v>
      </c>
      <c r="AO111">
        <v>491657766</v>
      </c>
      <c r="AQ111" s="1">
        <v>95</v>
      </c>
      <c r="AR111">
        <v>1</v>
      </c>
      <c r="AS111">
        <v>3586</v>
      </c>
      <c r="AT111">
        <v>3613655</v>
      </c>
      <c r="AU111">
        <v>421392968</v>
      </c>
      <c r="AV111">
        <v>423708257</v>
      </c>
      <c r="AW111">
        <v>421280843</v>
      </c>
      <c r="AY111" s="1">
        <v>95</v>
      </c>
      <c r="AZ111">
        <v>1</v>
      </c>
      <c r="BA111">
        <v>3586</v>
      </c>
      <c r="BB111">
        <v>3613655</v>
      </c>
      <c r="BC111">
        <v>419574412</v>
      </c>
      <c r="BD111">
        <v>419627199</v>
      </c>
      <c r="BE111">
        <v>419582357</v>
      </c>
    </row>
    <row r="112" spans="2:57" ht="18" x14ac:dyDescent="0.2">
      <c r="B112">
        <f t="shared" si="23"/>
        <v>467317109.66666669</v>
      </c>
      <c r="C112">
        <f t="shared" si="24"/>
        <v>490253700</v>
      </c>
      <c r="D112">
        <f t="shared" si="25"/>
        <v>486433779.66666669</v>
      </c>
      <c r="E112">
        <f t="shared" si="26"/>
        <v>490905739.66666669</v>
      </c>
      <c r="F112">
        <f t="shared" si="27"/>
        <v>422138259</v>
      </c>
      <c r="G112">
        <f t="shared" si="28"/>
        <v>419602417.33333331</v>
      </c>
      <c r="H112">
        <f t="shared" si="29"/>
        <v>462775167.55555558</v>
      </c>
      <c r="K112" s="1">
        <v>96</v>
      </c>
      <c r="L112">
        <v>1</v>
      </c>
      <c r="M112">
        <v>3586</v>
      </c>
      <c r="N112">
        <v>3613655</v>
      </c>
      <c r="O112">
        <v>421055401</v>
      </c>
      <c r="P112">
        <v>491292508</v>
      </c>
      <c r="Q112">
        <v>489603420</v>
      </c>
      <c r="S112" s="1">
        <v>96</v>
      </c>
      <c r="T112">
        <v>1</v>
      </c>
      <c r="U112">
        <v>3586</v>
      </c>
      <c r="V112">
        <v>3613655</v>
      </c>
      <c r="W112">
        <v>489629142</v>
      </c>
      <c r="X112">
        <v>489623757</v>
      </c>
      <c r="Y112">
        <v>491508201</v>
      </c>
      <c r="AA112" s="1">
        <v>96</v>
      </c>
      <c r="AB112">
        <v>1</v>
      </c>
      <c r="AC112">
        <v>3586</v>
      </c>
      <c r="AD112">
        <v>3613655</v>
      </c>
      <c r="AE112">
        <v>475124293</v>
      </c>
      <c r="AF112">
        <v>492790344</v>
      </c>
      <c r="AG112">
        <v>491386702</v>
      </c>
      <c r="AI112" s="1">
        <v>96</v>
      </c>
      <c r="AJ112">
        <v>1</v>
      </c>
      <c r="AK112">
        <v>3586</v>
      </c>
      <c r="AL112">
        <v>3613655</v>
      </c>
      <c r="AM112">
        <v>491536394</v>
      </c>
      <c r="AN112">
        <v>489643736</v>
      </c>
      <c r="AO112">
        <v>491537089</v>
      </c>
      <c r="AQ112" s="1">
        <v>96</v>
      </c>
      <c r="AR112">
        <v>1</v>
      </c>
      <c r="AS112">
        <v>3586</v>
      </c>
      <c r="AT112">
        <v>3613655</v>
      </c>
      <c r="AU112">
        <v>421327864</v>
      </c>
      <c r="AV112">
        <v>423815340</v>
      </c>
      <c r="AW112">
        <v>421271573</v>
      </c>
      <c r="AY112" s="1">
        <v>96</v>
      </c>
      <c r="AZ112">
        <v>1</v>
      </c>
      <c r="BA112">
        <v>3586</v>
      </c>
      <c r="BB112">
        <v>3613655</v>
      </c>
      <c r="BC112">
        <v>419595141</v>
      </c>
      <c r="BD112">
        <v>419635169</v>
      </c>
      <c r="BE112">
        <v>419576942</v>
      </c>
    </row>
    <row r="113" spans="2:57" ht="18" x14ac:dyDescent="0.2">
      <c r="B113">
        <f t="shared" si="23"/>
        <v>445192593.66666669</v>
      </c>
      <c r="C113">
        <f t="shared" si="24"/>
        <v>490310714.66666669</v>
      </c>
      <c r="D113">
        <f t="shared" si="25"/>
        <v>491893246.66666669</v>
      </c>
      <c r="E113">
        <f t="shared" si="26"/>
        <v>490912684.33333331</v>
      </c>
      <c r="F113">
        <f t="shared" si="27"/>
        <v>422109908.66666669</v>
      </c>
      <c r="G113">
        <f t="shared" si="28"/>
        <v>419602666.66666669</v>
      </c>
      <c r="H113">
        <f t="shared" si="29"/>
        <v>460003635.77777773</v>
      </c>
      <c r="K113" s="1">
        <v>97</v>
      </c>
      <c r="L113">
        <v>1</v>
      </c>
      <c r="M113">
        <v>3586</v>
      </c>
      <c r="N113">
        <v>3613655</v>
      </c>
      <c r="O113">
        <v>421212066</v>
      </c>
      <c r="P113">
        <v>441551581</v>
      </c>
      <c r="Q113">
        <v>472814134</v>
      </c>
      <c r="S113" s="1">
        <v>97</v>
      </c>
      <c r="T113">
        <v>1</v>
      </c>
      <c r="U113">
        <v>3586</v>
      </c>
      <c r="V113">
        <v>3613655</v>
      </c>
      <c r="W113">
        <v>489657321</v>
      </c>
      <c r="X113">
        <v>489656466</v>
      </c>
      <c r="Y113">
        <v>491618357</v>
      </c>
      <c r="AA113" s="1">
        <v>97</v>
      </c>
      <c r="AB113">
        <v>1</v>
      </c>
      <c r="AC113">
        <v>3586</v>
      </c>
      <c r="AD113">
        <v>3613655</v>
      </c>
      <c r="AE113">
        <v>491241650</v>
      </c>
      <c r="AF113">
        <v>492987949</v>
      </c>
      <c r="AG113">
        <v>491450141</v>
      </c>
      <c r="AI113" s="1">
        <v>97</v>
      </c>
      <c r="AJ113">
        <v>1</v>
      </c>
      <c r="AK113">
        <v>3586</v>
      </c>
      <c r="AL113">
        <v>3613655</v>
      </c>
      <c r="AM113">
        <v>491466500</v>
      </c>
      <c r="AN113">
        <v>489668735</v>
      </c>
      <c r="AO113">
        <v>491602818</v>
      </c>
      <c r="AQ113" s="1">
        <v>97</v>
      </c>
      <c r="AR113">
        <v>1</v>
      </c>
      <c r="AS113">
        <v>3586</v>
      </c>
      <c r="AT113">
        <v>3613655</v>
      </c>
      <c r="AU113">
        <v>421347604</v>
      </c>
      <c r="AV113">
        <v>423627685</v>
      </c>
      <c r="AW113">
        <v>421354437</v>
      </c>
      <c r="AY113" s="1">
        <v>97</v>
      </c>
      <c r="AZ113">
        <v>1</v>
      </c>
      <c r="BA113">
        <v>3586</v>
      </c>
      <c r="BB113">
        <v>3613655</v>
      </c>
      <c r="BC113">
        <v>419577909</v>
      </c>
      <c r="BD113">
        <v>419639290</v>
      </c>
      <c r="BE113">
        <v>419590801</v>
      </c>
    </row>
    <row r="114" spans="2:57" ht="18" x14ac:dyDescent="0.2">
      <c r="B114">
        <f t="shared" si="23"/>
        <v>445855710.66666669</v>
      </c>
      <c r="C114">
        <f t="shared" si="24"/>
        <v>490269102</v>
      </c>
      <c r="D114">
        <f t="shared" si="25"/>
        <v>488503024</v>
      </c>
      <c r="E114">
        <f t="shared" si="26"/>
        <v>490893952</v>
      </c>
      <c r="F114">
        <f t="shared" si="27"/>
        <v>422154804.33333331</v>
      </c>
      <c r="G114">
        <f t="shared" si="28"/>
        <v>419603292.33333331</v>
      </c>
      <c r="H114">
        <f t="shared" si="29"/>
        <v>459546647.55555558</v>
      </c>
      <c r="K114" s="1">
        <v>98</v>
      </c>
      <c r="L114">
        <v>1</v>
      </c>
      <c r="M114">
        <v>3586</v>
      </c>
      <c r="N114">
        <v>3613655</v>
      </c>
      <c r="O114">
        <v>435723347</v>
      </c>
      <c r="P114">
        <v>457784411</v>
      </c>
      <c r="Q114">
        <v>444059374</v>
      </c>
      <c r="S114" s="1">
        <v>98</v>
      </c>
      <c r="T114">
        <v>1</v>
      </c>
      <c r="U114">
        <v>3586</v>
      </c>
      <c r="V114">
        <v>3613655</v>
      </c>
      <c r="W114">
        <v>489618781</v>
      </c>
      <c r="X114">
        <v>489615843</v>
      </c>
      <c r="Y114">
        <v>491572682</v>
      </c>
      <c r="AA114" s="1">
        <v>98</v>
      </c>
      <c r="AB114">
        <v>1</v>
      </c>
      <c r="AC114">
        <v>3586</v>
      </c>
      <c r="AD114">
        <v>3613655</v>
      </c>
      <c r="AE114">
        <v>481323844</v>
      </c>
      <c r="AF114">
        <v>492747222</v>
      </c>
      <c r="AG114">
        <v>491438006</v>
      </c>
      <c r="AI114" s="1">
        <v>98</v>
      </c>
      <c r="AJ114">
        <v>1</v>
      </c>
      <c r="AK114">
        <v>3586</v>
      </c>
      <c r="AL114">
        <v>3613655</v>
      </c>
      <c r="AM114">
        <v>491471551</v>
      </c>
      <c r="AN114">
        <v>489618007</v>
      </c>
      <c r="AO114">
        <v>491592298</v>
      </c>
      <c r="AQ114" s="1">
        <v>98</v>
      </c>
      <c r="AR114">
        <v>1</v>
      </c>
      <c r="AS114">
        <v>3586</v>
      </c>
      <c r="AT114">
        <v>3613655</v>
      </c>
      <c r="AU114">
        <v>421370677</v>
      </c>
      <c r="AV114">
        <v>423791434</v>
      </c>
      <c r="AW114">
        <v>421302302</v>
      </c>
      <c r="AY114" s="1">
        <v>98</v>
      </c>
      <c r="AZ114">
        <v>1</v>
      </c>
      <c r="BA114">
        <v>3586</v>
      </c>
      <c r="BB114">
        <v>3613655</v>
      </c>
      <c r="BC114">
        <v>419597858</v>
      </c>
      <c r="BD114">
        <v>419621374</v>
      </c>
      <c r="BE114">
        <v>419590645</v>
      </c>
    </row>
    <row r="115" spans="2:57" ht="18" x14ac:dyDescent="0.2">
      <c r="B115">
        <f t="shared" si="23"/>
        <v>450159999.66666669</v>
      </c>
      <c r="C115">
        <f t="shared" si="24"/>
        <v>490295908.33333331</v>
      </c>
      <c r="D115">
        <f t="shared" si="25"/>
        <v>489919509.33333331</v>
      </c>
      <c r="E115">
        <f t="shared" si="26"/>
        <v>490910428.33333331</v>
      </c>
      <c r="F115">
        <f t="shared" si="27"/>
        <v>422131593.33333331</v>
      </c>
      <c r="G115">
        <f t="shared" si="28"/>
        <v>419603870</v>
      </c>
      <c r="H115">
        <f t="shared" si="29"/>
        <v>460503551.5</v>
      </c>
      <c r="K115" s="1">
        <v>99</v>
      </c>
      <c r="L115">
        <v>1</v>
      </c>
      <c r="M115">
        <v>3586</v>
      </c>
      <c r="N115">
        <v>3613655</v>
      </c>
      <c r="O115">
        <v>435751055</v>
      </c>
      <c r="P115">
        <v>451437541</v>
      </c>
      <c r="Q115">
        <v>463291403</v>
      </c>
      <c r="S115" s="1">
        <v>99</v>
      </c>
      <c r="T115">
        <v>1</v>
      </c>
      <c r="U115">
        <v>3586</v>
      </c>
      <c r="V115">
        <v>3613655</v>
      </c>
      <c r="W115">
        <v>489611542</v>
      </c>
      <c r="X115">
        <v>489656365</v>
      </c>
      <c r="Y115">
        <v>491619818</v>
      </c>
      <c r="AA115" s="1">
        <v>99</v>
      </c>
      <c r="AB115">
        <v>1</v>
      </c>
      <c r="AC115">
        <v>3586</v>
      </c>
      <c r="AD115">
        <v>3613655</v>
      </c>
      <c r="AE115">
        <v>485427362</v>
      </c>
      <c r="AF115">
        <v>492833368</v>
      </c>
      <c r="AG115">
        <v>491497798</v>
      </c>
      <c r="AI115" s="1">
        <v>99</v>
      </c>
      <c r="AJ115">
        <v>1</v>
      </c>
      <c r="AK115">
        <v>3586</v>
      </c>
      <c r="AL115">
        <v>3613655</v>
      </c>
      <c r="AM115">
        <v>491434938</v>
      </c>
      <c r="AN115">
        <v>489653632</v>
      </c>
      <c r="AO115">
        <v>491642715</v>
      </c>
      <c r="AQ115" s="1">
        <v>99</v>
      </c>
      <c r="AR115">
        <v>1</v>
      </c>
      <c r="AS115">
        <v>3586</v>
      </c>
      <c r="AT115">
        <v>3613655</v>
      </c>
      <c r="AU115">
        <v>421336407</v>
      </c>
      <c r="AV115">
        <v>423741852</v>
      </c>
      <c r="AW115">
        <v>421316521</v>
      </c>
      <c r="AY115" s="1">
        <v>99</v>
      </c>
      <c r="AZ115">
        <v>1</v>
      </c>
      <c r="BA115">
        <v>3586</v>
      </c>
      <c r="BB115">
        <v>3613655</v>
      </c>
      <c r="BC115">
        <v>419601924</v>
      </c>
      <c r="BD115">
        <v>419640076</v>
      </c>
      <c r="BE115">
        <v>419569610</v>
      </c>
    </row>
    <row r="116" spans="2:57" ht="18" x14ac:dyDescent="0.2">
      <c r="AA116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8E61-47F3-124E-92DB-D09BCF3FE6F4}">
  <dimension ref="A1:T211"/>
  <sheetViews>
    <sheetView workbookViewId="0">
      <selection activeCell="M20" sqref="M20"/>
    </sheetView>
  </sheetViews>
  <sheetFormatPr baseColWidth="10" defaultRowHeight="16" x14ac:dyDescent="0.2"/>
  <cols>
    <col min="9" max="11" width="14" customWidth="1"/>
  </cols>
  <sheetData>
    <row r="1" spans="1:20" ht="21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M1" s="8"/>
      <c r="N1" s="22" t="s">
        <v>89</v>
      </c>
      <c r="O1" s="22"/>
      <c r="P1" s="22"/>
      <c r="Q1" s="22"/>
      <c r="R1" s="22"/>
      <c r="S1" s="22"/>
      <c r="T1" s="8"/>
    </row>
    <row r="2" spans="1:20" ht="21" x14ac:dyDescent="0.25">
      <c r="A2">
        <v>1</v>
      </c>
      <c r="B2">
        <v>5</v>
      </c>
      <c r="C2" s="7">
        <v>0.92</v>
      </c>
      <c r="D2">
        <v>743</v>
      </c>
      <c r="E2">
        <v>0.45</v>
      </c>
      <c r="F2">
        <v>1.36</v>
      </c>
      <c r="G2">
        <v>357</v>
      </c>
      <c r="H2">
        <v>1923</v>
      </c>
      <c r="I2">
        <v>1.96</v>
      </c>
      <c r="L2" s="21" t="s">
        <v>88</v>
      </c>
      <c r="M2" s="9"/>
      <c r="N2" s="9">
        <v>1</v>
      </c>
      <c r="O2" s="9">
        <v>2</v>
      </c>
      <c r="P2" s="9">
        <v>3</v>
      </c>
      <c r="Q2" s="13">
        <v>4</v>
      </c>
      <c r="R2" s="9">
        <v>5</v>
      </c>
      <c r="S2" s="9">
        <v>6</v>
      </c>
      <c r="T2" s="9" t="s">
        <v>86</v>
      </c>
    </row>
    <row r="3" spans="1:20" ht="21" x14ac:dyDescent="0.25">
      <c r="A3">
        <v>1</v>
      </c>
      <c r="B3">
        <v>5</v>
      </c>
      <c r="C3" s="7">
        <v>0.9</v>
      </c>
      <c r="D3">
        <v>603</v>
      </c>
      <c r="E3">
        <v>0.63</v>
      </c>
      <c r="F3">
        <v>1.82</v>
      </c>
      <c r="G3">
        <v>168</v>
      </c>
      <c r="H3">
        <v>1958</v>
      </c>
      <c r="I3">
        <v>2.72</v>
      </c>
      <c r="L3" s="21"/>
      <c r="M3" s="9">
        <v>1</v>
      </c>
      <c r="N3" s="10"/>
      <c r="O3" s="11">
        <f>AVERAGEIFS($I$2:$I$211,$A$2:$A$211,O$2,$B$2:$B$211,$M3)</f>
        <v>2.0299999999999998</v>
      </c>
      <c r="P3" s="11">
        <f>AVERAGEIFS($I$2:$I$211,$A$2:$A$211,P$2,$B$2:$B$211,$M3)</f>
        <v>3.0671428571428576</v>
      </c>
      <c r="Q3" s="14">
        <f>AVERAGEIFS($I$2:$I$211,$A$2:$A$211,Q$2,$B$2:$B$211,$M3)</f>
        <v>3.53</v>
      </c>
      <c r="R3" s="11">
        <f>AVERAGEIFS($I$2:$I$211,$A$2:$A$211,R$2,$B$2:$B$211,$M3)</f>
        <v>1.8885714285714283</v>
      </c>
      <c r="S3" s="11">
        <f>AVERAGEIFS($I$2:$I$211,$A$2:$A$211,S$2,$B$2:$B$211,$M3)</f>
        <v>1.662857142857143</v>
      </c>
      <c r="T3" s="11">
        <f>AVERAGE(O3:S3)</f>
        <v>2.4357142857142859</v>
      </c>
    </row>
    <row r="4" spans="1:20" ht="21" x14ac:dyDescent="0.25">
      <c r="A4">
        <v>1</v>
      </c>
      <c r="B4">
        <v>5</v>
      </c>
      <c r="C4" s="7">
        <v>0.3</v>
      </c>
      <c r="D4">
        <v>1011</v>
      </c>
      <c r="E4">
        <v>0.47</v>
      </c>
      <c r="F4">
        <v>1</v>
      </c>
      <c r="G4">
        <v>137</v>
      </c>
      <c r="H4">
        <v>1848</v>
      </c>
      <c r="I4">
        <v>4.8499999999999996</v>
      </c>
      <c r="L4" s="21"/>
      <c r="M4" s="9">
        <v>2</v>
      </c>
      <c r="N4" s="11">
        <f>AVERAGEIFS($I$2:$I$211,$A$2:$A$211,N$2,$B$2:$B$211,$M4)</f>
        <v>1.8071428571428574</v>
      </c>
      <c r="O4" s="10"/>
      <c r="P4" s="11">
        <f>AVERAGEIFS($I$2:$I$211,$A$2:$A$211,P$2,$B$2:$B$211,$M4)</f>
        <v>3.0714285714285721</v>
      </c>
      <c r="Q4" s="14">
        <f>AVERAGEIFS($I$2:$I$211,$A$2:$A$211,Q$2,$B$2:$B$211,$M4)</f>
        <v>3.2171428571428571</v>
      </c>
      <c r="R4" s="11">
        <f>AVERAGEIFS($I$2:$I$211,$A$2:$A$211,R$2,$B$2:$B$211,$M4)</f>
        <v>1.8442857142857143</v>
      </c>
      <c r="S4" s="11">
        <f>AVERAGEIFS($I$2:$I$211,$A$2:$A$211,S$2,$B$2:$B$211,$M4)</f>
        <v>1.9571428571428571</v>
      </c>
      <c r="T4" s="11">
        <f>AVERAGE(N4,P4:S4)</f>
        <v>2.3794285714285719</v>
      </c>
    </row>
    <row r="5" spans="1:20" ht="21" x14ac:dyDescent="0.25">
      <c r="A5">
        <v>1</v>
      </c>
      <c r="B5">
        <v>5</v>
      </c>
      <c r="C5" s="7">
        <v>0.89</v>
      </c>
      <c r="D5">
        <v>1109</v>
      </c>
      <c r="E5">
        <v>0.64</v>
      </c>
      <c r="F5">
        <v>1.08</v>
      </c>
      <c r="G5">
        <v>67</v>
      </c>
      <c r="H5">
        <v>1990</v>
      </c>
      <c r="I5">
        <v>1.93</v>
      </c>
      <c r="L5" s="21"/>
      <c r="M5" s="9">
        <v>3</v>
      </c>
      <c r="N5" s="11">
        <f>AVERAGEIFS($I$2:$I$211,$A$2:$A$211,N$2,$B$2:$B$211,$M5)</f>
        <v>2.9171428571428573</v>
      </c>
      <c r="O5" s="11">
        <f>AVERAGEIFS($I$2:$I$211,$A$2:$A$211,O$2,$B$2:$B$211,$M5)</f>
        <v>3.1700000000000004</v>
      </c>
      <c r="P5" s="10"/>
      <c r="Q5" s="14">
        <f>AVERAGEIFS($I$2:$I$211,$A$2:$A$211,Q$2,$B$2:$B$211,$M5)</f>
        <v>3.4314285714285715</v>
      </c>
      <c r="R5" s="11">
        <f>AVERAGEIFS($I$2:$I$211,$A$2:$A$211,R$2,$B$2:$B$211,$M5)</f>
        <v>2.3042857142857143</v>
      </c>
      <c r="S5" s="11">
        <f>AVERAGEIFS($I$2:$I$211,$A$2:$A$211,S$2,$B$2:$B$211,$M5)</f>
        <v>2.7428571428571429</v>
      </c>
      <c r="T5" s="11">
        <f>AVERAGE(N5:O5,Q5:S5)</f>
        <v>2.9131428571428577</v>
      </c>
    </row>
    <row r="6" spans="1:20" ht="21" x14ac:dyDescent="0.25">
      <c r="A6">
        <v>1</v>
      </c>
      <c r="B6">
        <v>5</v>
      </c>
      <c r="C6" s="7">
        <v>0.7</v>
      </c>
      <c r="D6">
        <v>1164</v>
      </c>
      <c r="E6">
        <v>0.4</v>
      </c>
      <c r="F6">
        <v>1.05</v>
      </c>
      <c r="G6">
        <v>1191</v>
      </c>
      <c r="H6">
        <v>1821</v>
      </c>
      <c r="I6">
        <v>2.08</v>
      </c>
      <c r="L6" s="21"/>
      <c r="M6" s="13">
        <v>4</v>
      </c>
      <c r="N6" s="14">
        <f>AVERAGEIFS($I$2:$I$211,$A$2:$A$211,N$2,$B$2:$B$211,$M6)</f>
        <v>3.6799999999999997</v>
      </c>
      <c r="O6" s="14">
        <f>AVERAGEIFS($I$2:$I$211,$A$2:$A$211,O$2,$B$2:$B$211,$M6)</f>
        <v>3.32</v>
      </c>
      <c r="P6" s="14">
        <f>AVERAGEIFS($I$2:$I$211,$A$2:$A$211,P$2,$B$2:$B$211,$M6)</f>
        <v>3.2214285714285715</v>
      </c>
      <c r="Q6" s="12"/>
      <c r="R6" s="14">
        <f>AVERAGEIFS($I$2:$I$211,$A$2:$A$211,R$2,$B$2:$B$211,$M6)</f>
        <v>3.5100000000000002</v>
      </c>
      <c r="S6" s="14">
        <f>AVERAGEIFS($I$2:$I$211,$A$2:$A$211,S$2,$B$2:$B$211,$M6)</f>
        <v>3.5557142857142856</v>
      </c>
      <c r="T6" s="14">
        <f>AVERAGE(N6:P6,R6:S6)</f>
        <v>3.4574285714285713</v>
      </c>
    </row>
    <row r="7" spans="1:20" ht="21" x14ac:dyDescent="0.25">
      <c r="A7">
        <v>1</v>
      </c>
      <c r="B7">
        <v>5</v>
      </c>
      <c r="C7" s="7">
        <v>0.86</v>
      </c>
      <c r="D7">
        <v>429</v>
      </c>
      <c r="E7">
        <v>0.46</v>
      </c>
      <c r="F7">
        <v>1.03</v>
      </c>
      <c r="G7">
        <v>1124</v>
      </c>
      <c r="H7">
        <v>2063</v>
      </c>
      <c r="I7">
        <v>1.74</v>
      </c>
      <c r="L7" s="21"/>
      <c r="M7" s="9">
        <v>5</v>
      </c>
      <c r="N7" s="11">
        <f>AVERAGEIFS($I$2:$I$211,$A$2:$A$211,N$2,$B$2:$B$211,$M7)</f>
        <v>2.4385714285714286</v>
      </c>
      <c r="O7" s="11">
        <f>AVERAGEIFS($I$2:$I$211,$A$2:$A$211,O$2,$B$2:$B$211,$M7)</f>
        <v>1.9942857142857144</v>
      </c>
      <c r="P7" s="11">
        <f>AVERAGEIFS($I$2:$I$211,$A$2:$A$211,P$2,$B$2:$B$211,$M7)</f>
        <v>1.9400000000000002</v>
      </c>
      <c r="Q7" s="14">
        <f>AVERAGEIFS($I$2:$I$211,$A$2:$A$211,Q$2,$B$2:$B$211,$M7)</f>
        <v>3.6871428571428564</v>
      </c>
      <c r="R7" s="10"/>
      <c r="S7" s="11">
        <f>AVERAGEIFS($I$2:$I$211,$A$2:$A$211,S$2,$B$2:$B$211,$M7)</f>
        <v>1.828571428571429</v>
      </c>
      <c r="T7" s="11">
        <f>AVERAGE(N7:Q7,S7)</f>
        <v>2.3777142857142861</v>
      </c>
    </row>
    <row r="8" spans="1:20" ht="21" x14ac:dyDescent="0.25">
      <c r="A8">
        <v>1</v>
      </c>
      <c r="B8">
        <v>5</v>
      </c>
      <c r="C8" s="7">
        <v>0.89</v>
      </c>
      <c r="D8">
        <v>418</v>
      </c>
      <c r="E8">
        <v>0.6</v>
      </c>
      <c r="F8">
        <v>0.98</v>
      </c>
      <c r="G8">
        <v>44</v>
      </c>
      <c r="H8">
        <v>2070</v>
      </c>
      <c r="I8">
        <v>1.79</v>
      </c>
      <c r="L8" s="21"/>
      <c r="M8" s="9">
        <v>6</v>
      </c>
      <c r="N8" s="11">
        <f>AVERAGEIFS($I$2:$I$211,$A$2:$A$211,N$2,$B$2:$B$211,$M8)</f>
        <v>2.092857142857143</v>
      </c>
      <c r="O8" s="11">
        <f>AVERAGEIFS($I$2:$I$211,$A$2:$A$211,O$2,$B$2:$B$211,$M8)</f>
        <v>2.1</v>
      </c>
      <c r="P8" s="11">
        <f>AVERAGEIFS($I$2:$I$211,$A$2:$A$211,P$2,$B$2:$B$211,$M8)</f>
        <v>2.2357142857142853</v>
      </c>
      <c r="Q8" s="14">
        <f>AVERAGEIFS($I$2:$I$211,$A$2:$A$211,Q$2,$B$2:$B$211,$M8)</f>
        <v>3.5857142857142859</v>
      </c>
      <c r="R8" s="11">
        <f>AVERAGEIFS($I$2:$I$211,$A$2:$A$211,R$2,$B$2:$B$211,$M8)</f>
        <v>1.6871428571428571</v>
      </c>
      <c r="S8" s="10"/>
      <c r="T8" s="11">
        <f>AVERAGE(N8:R8)</f>
        <v>2.3402857142857143</v>
      </c>
    </row>
    <row r="9" spans="1:20" ht="21" x14ac:dyDescent="0.25">
      <c r="A9">
        <v>1</v>
      </c>
      <c r="B9">
        <v>2</v>
      </c>
      <c r="C9" s="7">
        <v>0.71</v>
      </c>
      <c r="D9">
        <v>728</v>
      </c>
      <c r="E9">
        <v>0.49</v>
      </c>
      <c r="F9">
        <v>1.05</v>
      </c>
      <c r="G9">
        <v>1254</v>
      </c>
      <c r="H9">
        <v>2076</v>
      </c>
      <c r="I9">
        <v>2.16</v>
      </c>
      <c r="M9" s="9" t="s">
        <v>87</v>
      </c>
      <c r="N9" s="11">
        <f>AVERAGE(N4:N8)</f>
        <v>2.5871428571428572</v>
      </c>
      <c r="O9" s="11">
        <f>AVERAGE(O5:O8,O3)</f>
        <v>2.5228571428571427</v>
      </c>
      <c r="P9" s="11">
        <f>AVERAGE(P3:P4,P6:P8)</f>
        <v>2.7071428571428573</v>
      </c>
      <c r="Q9" s="14">
        <f>AVERAGE(Q3:Q5,Q7:Q8)</f>
        <v>3.4902857142857138</v>
      </c>
      <c r="R9" s="11">
        <f>AVERAGE(R3:R6,R8)</f>
        <v>2.2468571428571429</v>
      </c>
      <c r="S9" s="11">
        <f>AVERAGE(S3:S7)</f>
        <v>2.3494285714285716</v>
      </c>
      <c r="T9" s="9"/>
    </row>
    <row r="10" spans="1:20" x14ac:dyDescent="0.2">
      <c r="A10">
        <v>1</v>
      </c>
      <c r="B10">
        <v>2</v>
      </c>
      <c r="C10" s="7">
        <v>0.89</v>
      </c>
      <c r="D10">
        <v>421</v>
      </c>
      <c r="E10">
        <v>0.73</v>
      </c>
      <c r="F10">
        <v>0.91</v>
      </c>
      <c r="G10">
        <v>48</v>
      </c>
      <c r="H10">
        <v>2069</v>
      </c>
      <c r="I10">
        <v>1.82</v>
      </c>
    </row>
    <row r="11" spans="1:20" x14ac:dyDescent="0.2">
      <c r="A11">
        <v>1</v>
      </c>
      <c r="B11">
        <v>2</v>
      </c>
      <c r="C11" s="7">
        <v>0.79</v>
      </c>
      <c r="D11">
        <v>1037</v>
      </c>
      <c r="E11">
        <v>0.16</v>
      </c>
      <c r="F11">
        <v>1.1100000000000001</v>
      </c>
      <c r="G11">
        <v>51</v>
      </c>
      <c r="H11">
        <v>1232</v>
      </c>
      <c r="I11">
        <v>1.6</v>
      </c>
    </row>
    <row r="12" spans="1:20" x14ac:dyDescent="0.2">
      <c r="A12">
        <v>1</v>
      </c>
      <c r="B12">
        <v>2</v>
      </c>
      <c r="C12" s="7">
        <v>0.91</v>
      </c>
      <c r="D12">
        <v>416</v>
      </c>
      <c r="E12">
        <v>0.56999999999999995</v>
      </c>
      <c r="F12">
        <v>1.02</v>
      </c>
      <c r="G12">
        <v>33</v>
      </c>
      <c r="H12">
        <v>2069</v>
      </c>
      <c r="I12">
        <v>1.73</v>
      </c>
    </row>
    <row r="13" spans="1:20" x14ac:dyDescent="0.2">
      <c r="A13">
        <v>1</v>
      </c>
      <c r="B13">
        <v>2</v>
      </c>
      <c r="C13" s="7">
        <v>0.91</v>
      </c>
      <c r="D13">
        <v>1085</v>
      </c>
      <c r="E13">
        <v>0.54</v>
      </c>
      <c r="F13">
        <v>1.0900000000000001</v>
      </c>
      <c r="G13">
        <v>47</v>
      </c>
      <c r="H13">
        <v>1985</v>
      </c>
      <c r="I13">
        <v>1.79</v>
      </c>
    </row>
    <row r="14" spans="1:20" x14ac:dyDescent="0.2">
      <c r="A14">
        <v>1</v>
      </c>
      <c r="B14">
        <v>2</v>
      </c>
      <c r="C14" s="7">
        <v>0.89</v>
      </c>
      <c r="D14">
        <v>419</v>
      </c>
      <c r="E14">
        <v>0.57999999999999996</v>
      </c>
      <c r="F14">
        <v>0.97</v>
      </c>
      <c r="G14">
        <v>1047</v>
      </c>
      <c r="H14">
        <v>2063</v>
      </c>
      <c r="I14">
        <v>1.75</v>
      </c>
    </row>
    <row r="15" spans="1:20" x14ac:dyDescent="0.2">
      <c r="A15">
        <v>1</v>
      </c>
      <c r="B15">
        <v>2</v>
      </c>
      <c r="C15" s="7">
        <v>0.91</v>
      </c>
      <c r="D15">
        <v>1113</v>
      </c>
      <c r="E15">
        <v>0.65</v>
      </c>
      <c r="F15">
        <v>0.99</v>
      </c>
      <c r="G15">
        <v>72</v>
      </c>
      <c r="H15">
        <v>1986</v>
      </c>
      <c r="I15">
        <v>1.8</v>
      </c>
    </row>
    <row r="16" spans="1:20" x14ac:dyDescent="0.2">
      <c r="A16">
        <v>1</v>
      </c>
      <c r="B16">
        <v>3</v>
      </c>
      <c r="C16" s="7">
        <v>0.55000000000000004</v>
      </c>
      <c r="D16">
        <v>1117</v>
      </c>
      <c r="E16">
        <v>0.3</v>
      </c>
      <c r="F16">
        <v>1.21</v>
      </c>
      <c r="G16">
        <v>89</v>
      </c>
      <c r="H16">
        <v>1872</v>
      </c>
      <c r="I16">
        <v>2.71</v>
      </c>
    </row>
    <row r="17" spans="1:9" x14ac:dyDescent="0.2">
      <c r="A17">
        <v>1</v>
      </c>
      <c r="B17">
        <v>3</v>
      </c>
      <c r="C17" s="7">
        <v>0.56999999999999995</v>
      </c>
      <c r="D17">
        <v>1065</v>
      </c>
      <c r="E17">
        <v>0.52</v>
      </c>
      <c r="F17">
        <v>1.07</v>
      </c>
      <c r="G17">
        <v>859</v>
      </c>
      <c r="H17">
        <v>2161</v>
      </c>
      <c r="I17">
        <v>2.78</v>
      </c>
    </row>
    <row r="18" spans="1:9" x14ac:dyDescent="0.2">
      <c r="A18">
        <v>1</v>
      </c>
      <c r="B18">
        <v>3</v>
      </c>
      <c r="C18" s="7">
        <v>0.43</v>
      </c>
      <c r="D18">
        <v>1185</v>
      </c>
      <c r="E18">
        <v>0.38</v>
      </c>
      <c r="F18">
        <v>1.18</v>
      </c>
      <c r="G18">
        <v>1614</v>
      </c>
      <c r="H18">
        <v>2097</v>
      </c>
      <c r="I18">
        <v>3.57</v>
      </c>
    </row>
    <row r="19" spans="1:9" x14ac:dyDescent="0.2">
      <c r="A19">
        <v>1</v>
      </c>
      <c r="B19">
        <v>3</v>
      </c>
      <c r="C19" s="7">
        <v>0.56999999999999995</v>
      </c>
      <c r="D19">
        <v>1120</v>
      </c>
      <c r="E19">
        <v>0.56999999999999995</v>
      </c>
      <c r="F19">
        <v>1.03</v>
      </c>
      <c r="G19">
        <v>1570</v>
      </c>
      <c r="H19">
        <v>2043</v>
      </c>
      <c r="I19">
        <v>2.81</v>
      </c>
    </row>
    <row r="20" spans="1:9" x14ac:dyDescent="0.2">
      <c r="A20">
        <v>1</v>
      </c>
      <c r="B20">
        <v>3</v>
      </c>
      <c r="C20" s="7">
        <v>0.56999999999999995</v>
      </c>
      <c r="D20">
        <v>1171</v>
      </c>
      <c r="E20">
        <v>0.55000000000000004</v>
      </c>
      <c r="F20">
        <v>1.04</v>
      </c>
      <c r="G20">
        <v>102</v>
      </c>
      <c r="H20">
        <v>1906</v>
      </c>
      <c r="I20">
        <v>2.8</v>
      </c>
    </row>
    <row r="21" spans="1:9" x14ac:dyDescent="0.2">
      <c r="A21">
        <v>1</v>
      </c>
      <c r="B21">
        <v>3</v>
      </c>
      <c r="C21" s="7">
        <v>0.54</v>
      </c>
      <c r="D21">
        <v>1174</v>
      </c>
      <c r="E21">
        <v>0.59</v>
      </c>
      <c r="F21">
        <v>0.97</v>
      </c>
      <c r="G21">
        <v>101</v>
      </c>
      <c r="H21">
        <v>1915</v>
      </c>
      <c r="I21">
        <v>2.85</v>
      </c>
    </row>
    <row r="22" spans="1:9" x14ac:dyDescent="0.2">
      <c r="A22">
        <v>1</v>
      </c>
      <c r="B22">
        <v>3</v>
      </c>
      <c r="C22" s="7">
        <v>0.54</v>
      </c>
      <c r="D22">
        <v>1208</v>
      </c>
      <c r="E22">
        <v>0.51</v>
      </c>
      <c r="F22">
        <v>1.06</v>
      </c>
      <c r="G22">
        <v>1410</v>
      </c>
      <c r="H22">
        <v>2022</v>
      </c>
      <c r="I22">
        <v>2.9</v>
      </c>
    </row>
    <row r="23" spans="1:9" x14ac:dyDescent="0.2">
      <c r="A23">
        <v>1</v>
      </c>
      <c r="B23">
        <v>4</v>
      </c>
      <c r="C23" s="7">
        <v>0.5</v>
      </c>
      <c r="D23">
        <v>1282</v>
      </c>
      <c r="E23">
        <v>0.54</v>
      </c>
      <c r="F23">
        <v>1.1000000000000001</v>
      </c>
      <c r="G23">
        <v>1383</v>
      </c>
      <c r="H23">
        <v>2201</v>
      </c>
      <c r="I23">
        <v>3.29</v>
      </c>
    </row>
    <row r="24" spans="1:9" x14ac:dyDescent="0.2">
      <c r="A24">
        <v>1</v>
      </c>
      <c r="B24">
        <v>4</v>
      </c>
      <c r="C24" s="7">
        <v>0.26</v>
      </c>
      <c r="D24">
        <v>1263</v>
      </c>
      <c r="E24">
        <v>0.53</v>
      </c>
      <c r="F24">
        <v>1.0900000000000001</v>
      </c>
      <c r="G24">
        <v>38</v>
      </c>
      <c r="H24">
        <v>1503</v>
      </c>
      <c r="I24">
        <v>6.24</v>
      </c>
    </row>
    <row r="25" spans="1:9" x14ac:dyDescent="0.2">
      <c r="A25">
        <v>1</v>
      </c>
      <c r="B25">
        <v>4</v>
      </c>
      <c r="C25" s="7">
        <v>0.48</v>
      </c>
      <c r="D25">
        <v>1286</v>
      </c>
      <c r="E25">
        <v>0.47</v>
      </c>
      <c r="F25">
        <v>1.19</v>
      </c>
      <c r="G25">
        <v>2087</v>
      </c>
      <c r="H25">
        <v>2447</v>
      </c>
      <c r="I25">
        <v>3.45</v>
      </c>
    </row>
    <row r="26" spans="1:9" x14ac:dyDescent="0.2">
      <c r="A26">
        <v>1</v>
      </c>
      <c r="B26">
        <v>4</v>
      </c>
      <c r="C26" s="7">
        <v>0.51</v>
      </c>
      <c r="D26">
        <v>1278</v>
      </c>
      <c r="E26">
        <v>0.52</v>
      </c>
      <c r="F26">
        <v>1.1100000000000001</v>
      </c>
      <c r="G26">
        <v>34</v>
      </c>
      <c r="H26">
        <v>1495</v>
      </c>
      <c r="I26">
        <v>3.18</v>
      </c>
    </row>
    <row r="27" spans="1:9" x14ac:dyDescent="0.2">
      <c r="A27">
        <v>1</v>
      </c>
      <c r="B27">
        <v>4</v>
      </c>
      <c r="C27" s="7">
        <v>0.49</v>
      </c>
      <c r="D27">
        <v>1230</v>
      </c>
      <c r="E27">
        <v>0.41</v>
      </c>
      <c r="F27">
        <v>1.18</v>
      </c>
      <c r="G27">
        <v>507</v>
      </c>
      <c r="H27">
        <v>1635</v>
      </c>
      <c r="I27">
        <v>3.18</v>
      </c>
    </row>
    <row r="28" spans="1:9" x14ac:dyDescent="0.2">
      <c r="A28">
        <v>1</v>
      </c>
      <c r="B28">
        <v>4</v>
      </c>
      <c r="C28" s="7">
        <v>0.5</v>
      </c>
      <c r="D28">
        <v>1206</v>
      </c>
      <c r="E28">
        <v>0.56000000000000005</v>
      </c>
      <c r="F28">
        <v>1.03</v>
      </c>
      <c r="G28">
        <v>43</v>
      </c>
      <c r="H28">
        <v>1489</v>
      </c>
      <c r="I28">
        <v>3.18</v>
      </c>
    </row>
    <row r="29" spans="1:9" x14ac:dyDescent="0.2">
      <c r="A29">
        <v>1</v>
      </c>
      <c r="B29">
        <v>4</v>
      </c>
      <c r="C29" s="7">
        <v>0.49</v>
      </c>
      <c r="D29">
        <v>1316</v>
      </c>
      <c r="E29">
        <v>0.39</v>
      </c>
      <c r="F29">
        <v>1.23</v>
      </c>
      <c r="G29">
        <v>26</v>
      </c>
      <c r="H29">
        <v>1467</v>
      </c>
      <c r="I29">
        <v>3.24</v>
      </c>
    </row>
    <row r="30" spans="1:9" x14ac:dyDescent="0.2">
      <c r="A30">
        <v>1</v>
      </c>
      <c r="B30">
        <v>6</v>
      </c>
      <c r="C30" s="7">
        <v>0.87</v>
      </c>
      <c r="D30">
        <v>1010</v>
      </c>
      <c r="E30">
        <v>0.6</v>
      </c>
      <c r="F30">
        <v>1.1100000000000001</v>
      </c>
      <c r="G30">
        <v>709</v>
      </c>
      <c r="H30">
        <v>2007</v>
      </c>
      <c r="I30">
        <v>1.96</v>
      </c>
    </row>
    <row r="31" spans="1:9" x14ac:dyDescent="0.2">
      <c r="A31">
        <v>1</v>
      </c>
      <c r="B31">
        <v>6</v>
      </c>
      <c r="C31" s="7">
        <v>0.84</v>
      </c>
      <c r="D31">
        <v>790</v>
      </c>
      <c r="E31">
        <v>0.51</v>
      </c>
      <c r="F31">
        <v>1.18</v>
      </c>
      <c r="G31">
        <v>167</v>
      </c>
      <c r="H31">
        <v>1983</v>
      </c>
      <c r="I31">
        <v>2</v>
      </c>
    </row>
    <row r="32" spans="1:9" x14ac:dyDescent="0.2">
      <c r="A32">
        <v>1</v>
      </c>
      <c r="B32">
        <v>6</v>
      </c>
      <c r="C32" s="7">
        <v>0.54</v>
      </c>
      <c r="D32">
        <v>1091</v>
      </c>
      <c r="E32">
        <v>0.61</v>
      </c>
      <c r="F32">
        <v>1.17</v>
      </c>
      <c r="G32">
        <v>59</v>
      </c>
      <c r="H32">
        <v>1839</v>
      </c>
      <c r="I32">
        <v>3.3</v>
      </c>
    </row>
    <row r="33" spans="1:9" x14ac:dyDescent="0.2">
      <c r="A33">
        <v>1</v>
      </c>
      <c r="B33">
        <v>6</v>
      </c>
      <c r="C33" s="7">
        <v>0.86</v>
      </c>
      <c r="D33">
        <v>1093</v>
      </c>
      <c r="E33">
        <v>0.5</v>
      </c>
      <c r="F33">
        <v>1.1499999999999999</v>
      </c>
      <c r="G33">
        <v>918</v>
      </c>
      <c r="H33">
        <v>1984</v>
      </c>
      <c r="I33">
        <v>1.91</v>
      </c>
    </row>
    <row r="34" spans="1:9" x14ac:dyDescent="0.2">
      <c r="A34">
        <v>1</v>
      </c>
      <c r="B34">
        <v>6</v>
      </c>
      <c r="C34" s="7">
        <v>0.79</v>
      </c>
      <c r="D34">
        <v>847</v>
      </c>
      <c r="E34">
        <v>0.5</v>
      </c>
      <c r="F34">
        <v>1.1399999999999999</v>
      </c>
      <c r="G34">
        <v>1037</v>
      </c>
      <c r="H34">
        <v>1861</v>
      </c>
      <c r="I34">
        <v>2.09</v>
      </c>
    </row>
    <row r="35" spans="1:9" x14ac:dyDescent="0.2">
      <c r="A35">
        <v>1</v>
      </c>
      <c r="B35">
        <v>6</v>
      </c>
      <c r="C35" s="7">
        <v>0.89</v>
      </c>
      <c r="D35">
        <v>425</v>
      </c>
      <c r="E35">
        <v>0.38</v>
      </c>
      <c r="F35">
        <v>1.1599999999999999</v>
      </c>
      <c r="G35">
        <v>47</v>
      </c>
      <c r="H35">
        <v>2069</v>
      </c>
      <c r="I35">
        <v>1.72</v>
      </c>
    </row>
    <row r="36" spans="1:9" x14ac:dyDescent="0.2">
      <c r="A36">
        <v>1</v>
      </c>
      <c r="B36">
        <v>6</v>
      </c>
      <c r="C36" s="7">
        <v>0.89</v>
      </c>
      <c r="D36">
        <v>420</v>
      </c>
      <c r="E36">
        <v>0.32</v>
      </c>
      <c r="F36">
        <v>1.17</v>
      </c>
      <c r="G36">
        <v>43</v>
      </c>
      <c r="H36">
        <v>2070</v>
      </c>
      <c r="I36">
        <v>1.67</v>
      </c>
    </row>
    <row r="37" spans="1:9" x14ac:dyDescent="0.2">
      <c r="A37">
        <v>2</v>
      </c>
      <c r="B37">
        <v>1</v>
      </c>
      <c r="C37" s="7">
        <v>0.85</v>
      </c>
      <c r="D37">
        <v>620</v>
      </c>
      <c r="E37">
        <v>0.56999999999999995</v>
      </c>
      <c r="F37">
        <v>1.1399999999999999</v>
      </c>
      <c r="G37">
        <v>2099</v>
      </c>
      <c r="H37">
        <v>2075</v>
      </c>
      <c r="I37">
        <v>2</v>
      </c>
    </row>
    <row r="38" spans="1:9" x14ac:dyDescent="0.2">
      <c r="A38">
        <v>2</v>
      </c>
      <c r="B38">
        <v>1</v>
      </c>
      <c r="C38" s="7">
        <v>0.8</v>
      </c>
      <c r="D38">
        <v>1034</v>
      </c>
      <c r="E38">
        <v>0.54</v>
      </c>
      <c r="F38">
        <v>1.1399999999999999</v>
      </c>
      <c r="G38">
        <v>1453</v>
      </c>
      <c r="H38">
        <v>1834</v>
      </c>
      <c r="I38">
        <v>2.09</v>
      </c>
    </row>
    <row r="39" spans="1:9" x14ac:dyDescent="0.2">
      <c r="A39">
        <v>2</v>
      </c>
      <c r="B39">
        <v>1</v>
      </c>
      <c r="C39" s="7">
        <v>0.89</v>
      </c>
      <c r="D39">
        <v>420</v>
      </c>
      <c r="E39">
        <v>0.56999999999999995</v>
      </c>
      <c r="F39">
        <v>1.3</v>
      </c>
      <c r="G39">
        <v>594</v>
      </c>
      <c r="H39">
        <v>2069</v>
      </c>
      <c r="I39">
        <v>2.08</v>
      </c>
    </row>
    <row r="40" spans="1:9" x14ac:dyDescent="0.2">
      <c r="A40">
        <v>2</v>
      </c>
      <c r="B40">
        <v>1</v>
      </c>
      <c r="C40" s="7">
        <v>0.7</v>
      </c>
      <c r="D40">
        <v>1132</v>
      </c>
      <c r="E40">
        <v>0.27</v>
      </c>
      <c r="F40">
        <v>1.19</v>
      </c>
      <c r="G40">
        <v>2070</v>
      </c>
      <c r="H40">
        <v>2295</v>
      </c>
      <c r="I40">
        <v>2.0699999999999998</v>
      </c>
    </row>
    <row r="41" spans="1:9" x14ac:dyDescent="0.2">
      <c r="A41">
        <v>2</v>
      </c>
      <c r="B41">
        <v>1</v>
      </c>
      <c r="C41" s="7">
        <v>0.86</v>
      </c>
      <c r="D41">
        <v>419</v>
      </c>
      <c r="E41">
        <v>0.74</v>
      </c>
      <c r="F41">
        <v>1.06</v>
      </c>
      <c r="G41">
        <v>2068</v>
      </c>
      <c r="H41">
        <v>2069</v>
      </c>
      <c r="I41">
        <v>2.09</v>
      </c>
    </row>
    <row r="42" spans="1:9" x14ac:dyDescent="0.2">
      <c r="A42">
        <v>2</v>
      </c>
      <c r="B42">
        <v>1</v>
      </c>
      <c r="C42" s="7">
        <v>0.86</v>
      </c>
      <c r="D42">
        <v>417</v>
      </c>
      <c r="E42">
        <v>0.66</v>
      </c>
      <c r="F42">
        <v>1.1000000000000001</v>
      </c>
      <c r="G42">
        <v>1515</v>
      </c>
      <c r="H42">
        <v>2067</v>
      </c>
      <c r="I42">
        <v>2.02</v>
      </c>
    </row>
    <row r="43" spans="1:9" x14ac:dyDescent="0.2">
      <c r="A43">
        <v>2</v>
      </c>
      <c r="B43">
        <v>1</v>
      </c>
      <c r="C43" s="7">
        <v>0.87</v>
      </c>
      <c r="D43">
        <v>852</v>
      </c>
      <c r="E43">
        <v>0.43</v>
      </c>
      <c r="F43">
        <v>1.19</v>
      </c>
      <c r="G43">
        <v>726</v>
      </c>
      <c r="H43">
        <v>2067</v>
      </c>
      <c r="I43">
        <v>1.86</v>
      </c>
    </row>
    <row r="44" spans="1:9" x14ac:dyDescent="0.2">
      <c r="A44">
        <v>2</v>
      </c>
      <c r="B44">
        <v>5</v>
      </c>
      <c r="C44" s="7">
        <v>0.87</v>
      </c>
      <c r="D44">
        <v>1018</v>
      </c>
      <c r="E44">
        <v>0.77</v>
      </c>
      <c r="F44">
        <v>1.1100000000000001</v>
      </c>
      <c r="G44">
        <v>452</v>
      </c>
      <c r="H44">
        <v>1975</v>
      </c>
      <c r="I44">
        <v>2.14</v>
      </c>
    </row>
    <row r="45" spans="1:9" x14ac:dyDescent="0.2">
      <c r="A45">
        <v>2</v>
      </c>
      <c r="B45">
        <v>5</v>
      </c>
      <c r="C45" s="7">
        <v>0.89</v>
      </c>
      <c r="D45">
        <v>429</v>
      </c>
      <c r="E45">
        <v>0.67</v>
      </c>
      <c r="F45">
        <v>1.1200000000000001</v>
      </c>
      <c r="G45">
        <v>771</v>
      </c>
      <c r="H45">
        <v>2070</v>
      </c>
      <c r="I45">
        <v>2.0099999999999998</v>
      </c>
    </row>
    <row r="46" spans="1:9" x14ac:dyDescent="0.2">
      <c r="A46">
        <v>2</v>
      </c>
      <c r="B46">
        <v>5</v>
      </c>
      <c r="C46" s="7">
        <v>0.83</v>
      </c>
      <c r="D46">
        <v>1039</v>
      </c>
      <c r="E46">
        <v>0.5</v>
      </c>
      <c r="F46">
        <v>1.1000000000000001</v>
      </c>
      <c r="G46">
        <v>302</v>
      </c>
      <c r="H46">
        <v>1963</v>
      </c>
      <c r="I46">
        <v>1.91</v>
      </c>
    </row>
    <row r="47" spans="1:9" x14ac:dyDescent="0.2">
      <c r="A47">
        <v>2</v>
      </c>
      <c r="B47">
        <v>5</v>
      </c>
      <c r="C47" s="7">
        <v>0.88</v>
      </c>
      <c r="D47">
        <v>918</v>
      </c>
      <c r="E47">
        <v>0.48</v>
      </c>
      <c r="F47">
        <v>1.1100000000000001</v>
      </c>
      <c r="G47">
        <v>512</v>
      </c>
      <c r="H47">
        <v>2066</v>
      </c>
      <c r="I47">
        <v>1.81</v>
      </c>
    </row>
    <row r="48" spans="1:9" x14ac:dyDescent="0.2">
      <c r="A48">
        <v>2</v>
      </c>
      <c r="B48">
        <v>5</v>
      </c>
      <c r="C48" s="7">
        <v>0.91</v>
      </c>
      <c r="D48">
        <v>430</v>
      </c>
      <c r="E48">
        <v>0.6</v>
      </c>
      <c r="F48">
        <v>1.29</v>
      </c>
      <c r="G48">
        <v>56</v>
      </c>
      <c r="H48">
        <v>2068</v>
      </c>
      <c r="I48">
        <v>2.08</v>
      </c>
    </row>
    <row r="49" spans="1:9" x14ac:dyDescent="0.2">
      <c r="A49">
        <v>2</v>
      </c>
      <c r="B49">
        <v>5</v>
      </c>
      <c r="C49" s="7">
        <v>0.89</v>
      </c>
      <c r="D49">
        <v>431</v>
      </c>
      <c r="E49">
        <v>0.49</v>
      </c>
      <c r="F49">
        <v>1.31</v>
      </c>
      <c r="G49">
        <v>419</v>
      </c>
      <c r="H49">
        <v>2069</v>
      </c>
      <c r="I49">
        <v>2.02</v>
      </c>
    </row>
    <row r="50" spans="1:9" x14ac:dyDescent="0.2">
      <c r="A50">
        <v>2</v>
      </c>
      <c r="B50">
        <v>5</v>
      </c>
      <c r="C50" s="7">
        <v>0.87</v>
      </c>
      <c r="D50">
        <v>753</v>
      </c>
      <c r="E50">
        <v>0.56000000000000005</v>
      </c>
      <c r="F50">
        <v>1.1599999999999999</v>
      </c>
      <c r="G50">
        <v>2115</v>
      </c>
      <c r="H50">
        <v>2067</v>
      </c>
      <c r="I50">
        <v>1.99</v>
      </c>
    </row>
    <row r="51" spans="1:9" x14ac:dyDescent="0.2">
      <c r="A51">
        <v>2</v>
      </c>
      <c r="B51">
        <v>3</v>
      </c>
      <c r="C51" s="7">
        <v>0.62</v>
      </c>
      <c r="D51">
        <v>1038</v>
      </c>
      <c r="E51">
        <v>0.62</v>
      </c>
      <c r="F51">
        <v>1.1100000000000001</v>
      </c>
      <c r="G51">
        <v>2138</v>
      </c>
      <c r="H51">
        <v>2325</v>
      </c>
      <c r="I51">
        <v>2.76</v>
      </c>
    </row>
    <row r="52" spans="1:9" x14ac:dyDescent="0.2">
      <c r="A52">
        <v>2</v>
      </c>
      <c r="B52">
        <v>3</v>
      </c>
      <c r="C52" s="7">
        <v>0.32</v>
      </c>
      <c r="D52">
        <v>1215</v>
      </c>
      <c r="E52">
        <v>0.51</v>
      </c>
      <c r="F52">
        <v>1.23</v>
      </c>
      <c r="G52">
        <v>150</v>
      </c>
      <c r="H52">
        <v>1918</v>
      </c>
      <c r="I52">
        <v>5.35</v>
      </c>
    </row>
    <row r="53" spans="1:9" x14ac:dyDescent="0.2">
      <c r="A53">
        <v>2</v>
      </c>
      <c r="B53">
        <v>3</v>
      </c>
      <c r="C53" s="7">
        <v>0.55000000000000004</v>
      </c>
      <c r="D53">
        <v>1143</v>
      </c>
      <c r="E53">
        <v>0.31</v>
      </c>
      <c r="F53">
        <v>1.23</v>
      </c>
      <c r="G53">
        <v>2085</v>
      </c>
      <c r="H53">
        <v>2372</v>
      </c>
      <c r="I53">
        <v>2.8</v>
      </c>
    </row>
    <row r="54" spans="1:9" x14ac:dyDescent="0.2">
      <c r="A54">
        <v>2</v>
      </c>
      <c r="B54">
        <v>3</v>
      </c>
      <c r="C54" s="7">
        <v>0.56999999999999995</v>
      </c>
      <c r="D54">
        <v>1059</v>
      </c>
      <c r="E54">
        <v>0.4</v>
      </c>
      <c r="F54">
        <v>1.2</v>
      </c>
      <c r="G54">
        <v>2081</v>
      </c>
      <c r="H54">
        <v>2336</v>
      </c>
      <c r="I54">
        <v>2.83</v>
      </c>
    </row>
    <row r="55" spans="1:9" x14ac:dyDescent="0.2">
      <c r="A55">
        <v>2</v>
      </c>
      <c r="B55">
        <v>3</v>
      </c>
      <c r="C55" s="7">
        <v>0.57999999999999996</v>
      </c>
      <c r="D55">
        <v>1138</v>
      </c>
      <c r="E55">
        <v>0.37</v>
      </c>
      <c r="F55">
        <v>1.31</v>
      </c>
      <c r="G55">
        <v>2079</v>
      </c>
      <c r="H55">
        <v>2326</v>
      </c>
      <c r="I55">
        <v>2.85</v>
      </c>
    </row>
    <row r="56" spans="1:9" x14ac:dyDescent="0.2">
      <c r="A56">
        <v>2</v>
      </c>
      <c r="B56">
        <v>3</v>
      </c>
      <c r="C56" s="7">
        <v>0.64</v>
      </c>
      <c r="D56">
        <v>1133</v>
      </c>
      <c r="E56">
        <v>0.53</v>
      </c>
      <c r="F56">
        <v>1.29</v>
      </c>
      <c r="G56">
        <v>2159</v>
      </c>
      <c r="H56">
        <v>2263</v>
      </c>
      <c r="I56">
        <v>2.82</v>
      </c>
    </row>
    <row r="57" spans="1:9" x14ac:dyDescent="0.2">
      <c r="A57">
        <v>2</v>
      </c>
      <c r="B57">
        <v>3</v>
      </c>
      <c r="C57" s="7">
        <v>0.59</v>
      </c>
      <c r="D57">
        <v>1070</v>
      </c>
      <c r="E57">
        <v>0.5</v>
      </c>
      <c r="F57">
        <v>1.1399999999999999</v>
      </c>
      <c r="G57">
        <v>1944</v>
      </c>
      <c r="H57">
        <v>2194</v>
      </c>
      <c r="I57">
        <v>2.78</v>
      </c>
    </row>
    <row r="58" spans="1:9" x14ac:dyDescent="0.2">
      <c r="A58">
        <v>2</v>
      </c>
      <c r="B58">
        <v>4</v>
      </c>
      <c r="C58" s="7">
        <v>0.53</v>
      </c>
      <c r="D58">
        <v>1327</v>
      </c>
      <c r="E58">
        <v>0.47</v>
      </c>
      <c r="F58">
        <v>1.29</v>
      </c>
      <c r="G58">
        <v>2084</v>
      </c>
      <c r="H58">
        <v>2518</v>
      </c>
      <c r="I58">
        <v>3.29</v>
      </c>
    </row>
    <row r="59" spans="1:9" x14ac:dyDescent="0.2">
      <c r="A59">
        <v>2</v>
      </c>
      <c r="B59">
        <v>4</v>
      </c>
      <c r="C59" s="7">
        <v>0.55000000000000004</v>
      </c>
      <c r="D59">
        <v>1353</v>
      </c>
      <c r="E59">
        <v>0.63</v>
      </c>
      <c r="F59">
        <v>1.21</v>
      </c>
      <c r="G59">
        <v>2080</v>
      </c>
      <c r="H59">
        <v>2492</v>
      </c>
      <c r="I59">
        <v>3.3</v>
      </c>
    </row>
    <row r="60" spans="1:9" x14ac:dyDescent="0.2">
      <c r="A60">
        <v>2</v>
      </c>
      <c r="B60">
        <v>4</v>
      </c>
      <c r="C60" s="7">
        <v>0.55000000000000004</v>
      </c>
      <c r="D60">
        <v>1316</v>
      </c>
      <c r="E60">
        <v>0.56999999999999995</v>
      </c>
      <c r="F60">
        <v>1.27</v>
      </c>
      <c r="G60">
        <v>523</v>
      </c>
      <c r="H60">
        <v>1764</v>
      </c>
      <c r="I60">
        <v>3.32</v>
      </c>
    </row>
    <row r="61" spans="1:9" x14ac:dyDescent="0.2">
      <c r="A61">
        <v>2</v>
      </c>
      <c r="B61">
        <v>4</v>
      </c>
      <c r="C61" s="7">
        <v>0.5</v>
      </c>
      <c r="D61">
        <v>1326</v>
      </c>
      <c r="E61">
        <v>0.32</v>
      </c>
      <c r="F61">
        <v>1.32</v>
      </c>
      <c r="G61">
        <v>1978</v>
      </c>
      <c r="H61">
        <v>2466</v>
      </c>
      <c r="I61">
        <v>3.29</v>
      </c>
    </row>
    <row r="62" spans="1:9" x14ac:dyDescent="0.2">
      <c r="A62">
        <v>2</v>
      </c>
      <c r="B62">
        <v>4</v>
      </c>
      <c r="C62" s="7">
        <v>0.49</v>
      </c>
      <c r="D62">
        <v>1279</v>
      </c>
      <c r="E62">
        <v>0.26</v>
      </c>
      <c r="F62">
        <v>1.4</v>
      </c>
      <c r="G62">
        <v>2124</v>
      </c>
      <c r="H62">
        <v>2514</v>
      </c>
      <c r="I62">
        <v>3.36</v>
      </c>
    </row>
    <row r="63" spans="1:9" x14ac:dyDescent="0.2">
      <c r="A63">
        <v>2</v>
      </c>
      <c r="B63">
        <v>4</v>
      </c>
      <c r="C63" s="7">
        <v>0.51</v>
      </c>
      <c r="D63">
        <v>1343</v>
      </c>
      <c r="E63">
        <v>0.39</v>
      </c>
      <c r="F63">
        <v>1.32</v>
      </c>
      <c r="G63">
        <v>1769</v>
      </c>
      <c r="H63">
        <v>2341</v>
      </c>
      <c r="I63">
        <v>3.34</v>
      </c>
    </row>
    <row r="64" spans="1:9" x14ac:dyDescent="0.2">
      <c r="A64">
        <v>2</v>
      </c>
      <c r="B64">
        <v>4</v>
      </c>
      <c r="C64" s="7">
        <v>0.56000000000000005</v>
      </c>
      <c r="D64">
        <v>1314</v>
      </c>
      <c r="E64">
        <v>0.67</v>
      </c>
      <c r="F64">
        <v>1.22</v>
      </c>
      <c r="G64">
        <v>930</v>
      </c>
      <c r="H64">
        <v>1864</v>
      </c>
      <c r="I64">
        <v>3.34</v>
      </c>
    </row>
    <row r="65" spans="1:9" x14ac:dyDescent="0.2">
      <c r="A65">
        <v>2</v>
      </c>
      <c r="B65">
        <v>6</v>
      </c>
      <c r="C65" s="7">
        <v>0.85</v>
      </c>
      <c r="D65">
        <v>430</v>
      </c>
      <c r="E65">
        <v>0.69</v>
      </c>
      <c r="F65">
        <v>1.06</v>
      </c>
      <c r="G65">
        <v>1245</v>
      </c>
      <c r="H65">
        <v>2071</v>
      </c>
      <c r="I65">
        <v>2.06</v>
      </c>
    </row>
    <row r="66" spans="1:9" x14ac:dyDescent="0.2">
      <c r="A66">
        <v>2</v>
      </c>
      <c r="B66">
        <v>6</v>
      </c>
      <c r="C66" s="7">
        <v>0.87</v>
      </c>
      <c r="D66">
        <v>928</v>
      </c>
      <c r="E66">
        <v>0.73</v>
      </c>
      <c r="F66">
        <v>1.18</v>
      </c>
      <c r="G66">
        <v>2088</v>
      </c>
      <c r="H66">
        <v>2067</v>
      </c>
      <c r="I66">
        <v>2.19</v>
      </c>
    </row>
    <row r="67" spans="1:9" x14ac:dyDescent="0.2">
      <c r="A67">
        <v>2</v>
      </c>
      <c r="B67">
        <v>6</v>
      </c>
      <c r="C67" s="7">
        <v>0.56999999999999995</v>
      </c>
      <c r="D67">
        <v>1101</v>
      </c>
      <c r="E67">
        <v>0.24</v>
      </c>
      <c r="F67">
        <v>1.26</v>
      </c>
      <c r="G67">
        <v>960</v>
      </c>
      <c r="H67">
        <v>2036</v>
      </c>
      <c r="I67">
        <v>2.65</v>
      </c>
    </row>
    <row r="68" spans="1:9" x14ac:dyDescent="0.2">
      <c r="A68">
        <v>2</v>
      </c>
      <c r="B68">
        <v>6</v>
      </c>
      <c r="C68" s="7">
        <v>0.89</v>
      </c>
      <c r="D68">
        <v>955</v>
      </c>
      <c r="E68">
        <v>0.69</v>
      </c>
      <c r="F68">
        <v>1.22</v>
      </c>
      <c r="G68">
        <v>924</v>
      </c>
      <c r="H68">
        <v>2066</v>
      </c>
      <c r="I68">
        <v>2.15</v>
      </c>
    </row>
    <row r="69" spans="1:9" x14ac:dyDescent="0.2">
      <c r="A69">
        <v>2</v>
      </c>
      <c r="B69">
        <v>6</v>
      </c>
      <c r="C69" s="7">
        <v>0.9</v>
      </c>
      <c r="D69">
        <v>430</v>
      </c>
      <c r="E69">
        <v>0.56000000000000005</v>
      </c>
      <c r="F69">
        <v>1.27</v>
      </c>
      <c r="G69">
        <v>373</v>
      </c>
      <c r="H69">
        <v>2071</v>
      </c>
      <c r="I69">
        <v>2.04</v>
      </c>
    </row>
    <row r="70" spans="1:9" x14ac:dyDescent="0.2">
      <c r="A70">
        <v>2</v>
      </c>
      <c r="B70">
        <v>6</v>
      </c>
      <c r="C70" s="7">
        <v>0.88</v>
      </c>
      <c r="D70">
        <v>428</v>
      </c>
      <c r="E70">
        <v>0.56000000000000005</v>
      </c>
      <c r="F70">
        <v>1.07</v>
      </c>
      <c r="G70">
        <v>1414</v>
      </c>
      <c r="H70">
        <v>2064</v>
      </c>
      <c r="I70">
        <v>1.84</v>
      </c>
    </row>
    <row r="71" spans="1:9" x14ac:dyDescent="0.2">
      <c r="A71">
        <v>2</v>
      </c>
      <c r="B71">
        <v>6</v>
      </c>
      <c r="C71" s="7">
        <v>0.85</v>
      </c>
      <c r="D71">
        <v>1162</v>
      </c>
      <c r="E71">
        <v>0.39</v>
      </c>
      <c r="F71">
        <v>1.1200000000000001</v>
      </c>
      <c r="G71">
        <v>1320</v>
      </c>
      <c r="H71">
        <v>2080</v>
      </c>
      <c r="I71">
        <v>1.77</v>
      </c>
    </row>
    <row r="72" spans="1:9" x14ac:dyDescent="0.2">
      <c r="A72">
        <v>3</v>
      </c>
      <c r="B72">
        <v>1</v>
      </c>
      <c r="C72" s="7">
        <v>0.91</v>
      </c>
      <c r="D72">
        <v>433</v>
      </c>
      <c r="E72">
        <v>0.64</v>
      </c>
      <c r="F72">
        <v>2.13</v>
      </c>
      <c r="G72">
        <v>1856</v>
      </c>
      <c r="H72">
        <v>2062</v>
      </c>
      <c r="I72">
        <v>3.03</v>
      </c>
    </row>
    <row r="73" spans="1:9" x14ac:dyDescent="0.2">
      <c r="A73">
        <v>3</v>
      </c>
      <c r="B73">
        <v>1</v>
      </c>
      <c r="C73" s="7">
        <v>0.93</v>
      </c>
      <c r="D73">
        <v>421</v>
      </c>
      <c r="E73">
        <v>0.63</v>
      </c>
      <c r="F73">
        <v>2.25</v>
      </c>
      <c r="G73">
        <v>982</v>
      </c>
      <c r="H73">
        <v>2066</v>
      </c>
      <c r="I73">
        <v>3.11</v>
      </c>
    </row>
    <row r="74" spans="1:9" x14ac:dyDescent="0.2">
      <c r="A74">
        <v>3</v>
      </c>
      <c r="B74">
        <v>1</v>
      </c>
      <c r="C74" s="7">
        <v>0.91</v>
      </c>
      <c r="D74">
        <v>423</v>
      </c>
      <c r="E74">
        <v>0.6</v>
      </c>
      <c r="F74">
        <v>1.32</v>
      </c>
      <c r="G74">
        <v>25</v>
      </c>
      <c r="H74">
        <v>2068</v>
      </c>
      <c r="I74">
        <v>2.09</v>
      </c>
    </row>
    <row r="75" spans="1:9" x14ac:dyDescent="0.2">
      <c r="A75">
        <v>3</v>
      </c>
      <c r="B75">
        <v>1</v>
      </c>
      <c r="C75" s="7">
        <v>0.92</v>
      </c>
      <c r="D75">
        <v>416</v>
      </c>
      <c r="E75">
        <v>1.19</v>
      </c>
      <c r="F75">
        <v>2.09</v>
      </c>
      <c r="G75">
        <v>1887</v>
      </c>
      <c r="H75">
        <v>2068</v>
      </c>
      <c r="I75">
        <v>3.55</v>
      </c>
    </row>
    <row r="76" spans="1:9" x14ac:dyDescent="0.2">
      <c r="A76">
        <v>3</v>
      </c>
      <c r="B76">
        <v>1</v>
      </c>
      <c r="C76" s="7">
        <v>0.95</v>
      </c>
      <c r="D76">
        <v>1118</v>
      </c>
      <c r="E76">
        <v>0.88</v>
      </c>
      <c r="F76">
        <v>2.09</v>
      </c>
      <c r="G76">
        <v>59</v>
      </c>
      <c r="H76">
        <v>1993</v>
      </c>
      <c r="I76">
        <v>3.12</v>
      </c>
    </row>
    <row r="77" spans="1:9" x14ac:dyDescent="0.2">
      <c r="A77">
        <v>3</v>
      </c>
      <c r="B77">
        <v>1</v>
      </c>
      <c r="C77" s="7">
        <v>0.96</v>
      </c>
      <c r="D77">
        <v>451</v>
      </c>
      <c r="E77">
        <v>0.67</v>
      </c>
      <c r="F77">
        <v>2.2999999999999998</v>
      </c>
      <c r="G77">
        <v>517</v>
      </c>
      <c r="H77">
        <v>2068</v>
      </c>
      <c r="I77">
        <v>3.09</v>
      </c>
    </row>
    <row r="78" spans="1:9" x14ac:dyDescent="0.2">
      <c r="A78">
        <v>3</v>
      </c>
      <c r="B78">
        <v>1</v>
      </c>
      <c r="C78" s="7">
        <v>0.96</v>
      </c>
      <c r="D78">
        <v>803</v>
      </c>
      <c r="E78">
        <v>1.22</v>
      </c>
      <c r="F78">
        <v>2.14</v>
      </c>
      <c r="G78">
        <v>84</v>
      </c>
      <c r="H78">
        <v>2029</v>
      </c>
      <c r="I78">
        <v>3.48</v>
      </c>
    </row>
    <row r="79" spans="1:9" x14ac:dyDescent="0.2">
      <c r="A79">
        <v>3</v>
      </c>
      <c r="B79">
        <v>2</v>
      </c>
      <c r="C79" s="7">
        <v>0.9</v>
      </c>
      <c r="D79">
        <v>445</v>
      </c>
      <c r="E79">
        <v>0.82</v>
      </c>
      <c r="F79">
        <v>1.55</v>
      </c>
      <c r="G79">
        <v>67</v>
      </c>
      <c r="H79">
        <v>2068</v>
      </c>
      <c r="I79">
        <v>2.61</v>
      </c>
    </row>
    <row r="80" spans="1:9" x14ac:dyDescent="0.2">
      <c r="A80">
        <v>3</v>
      </c>
      <c r="B80">
        <v>2</v>
      </c>
      <c r="C80" s="7">
        <v>0.95</v>
      </c>
      <c r="D80">
        <v>434</v>
      </c>
      <c r="E80">
        <v>1.08</v>
      </c>
      <c r="F80">
        <v>2.0499999999999998</v>
      </c>
      <c r="G80">
        <v>76</v>
      </c>
      <c r="H80">
        <v>2069</v>
      </c>
      <c r="I80">
        <v>3.3</v>
      </c>
    </row>
    <row r="81" spans="1:9" x14ac:dyDescent="0.2">
      <c r="A81">
        <v>3</v>
      </c>
      <c r="B81">
        <v>2</v>
      </c>
      <c r="C81" s="7">
        <v>0.96</v>
      </c>
      <c r="D81">
        <v>1033</v>
      </c>
      <c r="E81">
        <v>1.18</v>
      </c>
      <c r="F81">
        <v>2.19</v>
      </c>
      <c r="G81">
        <v>94</v>
      </c>
      <c r="H81">
        <v>2001</v>
      </c>
      <c r="I81">
        <v>3.51</v>
      </c>
    </row>
    <row r="82" spans="1:9" x14ac:dyDescent="0.2">
      <c r="A82">
        <v>3</v>
      </c>
      <c r="B82">
        <v>2</v>
      </c>
      <c r="C82" s="7">
        <v>0.9</v>
      </c>
      <c r="D82">
        <v>1182</v>
      </c>
      <c r="E82">
        <v>0.52</v>
      </c>
      <c r="F82">
        <v>1.64</v>
      </c>
      <c r="G82">
        <v>1163</v>
      </c>
      <c r="H82">
        <v>2063</v>
      </c>
      <c r="I82">
        <v>2.41</v>
      </c>
    </row>
    <row r="83" spans="1:9" x14ac:dyDescent="0.2">
      <c r="A83">
        <v>3</v>
      </c>
      <c r="B83">
        <v>2</v>
      </c>
      <c r="C83" s="7">
        <v>0.95</v>
      </c>
      <c r="D83">
        <v>1109</v>
      </c>
      <c r="E83">
        <v>0.75</v>
      </c>
      <c r="F83">
        <v>2.31</v>
      </c>
      <c r="G83">
        <v>61</v>
      </c>
      <c r="H83">
        <v>1969</v>
      </c>
      <c r="I83">
        <v>3.22</v>
      </c>
    </row>
    <row r="84" spans="1:9" x14ac:dyDescent="0.2">
      <c r="A84">
        <v>3</v>
      </c>
      <c r="B84">
        <v>2</v>
      </c>
      <c r="C84" s="7">
        <v>0.91</v>
      </c>
      <c r="D84">
        <v>1041</v>
      </c>
      <c r="E84">
        <v>1.0900000000000001</v>
      </c>
      <c r="F84">
        <v>1.95</v>
      </c>
      <c r="G84">
        <v>1481</v>
      </c>
      <c r="H84">
        <v>2038</v>
      </c>
      <c r="I84">
        <v>3.33</v>
      </c>
    </row>
    <row r="85" spans="1:9" x14ac:dyDescent="0.2">
      <c r="A85">
        <v>3</v>
      </c>
      <c r="B85">
        <v>2</v>
      </c>
      <c r="C85" s="7">
        <v>0.93</v>
      </c>
      <c r="D85">
        <v>1116</v>
      </c>
      <c r="E85">
        <v>1.04</v>
      </c>
      <c r="F85">
        <v>1.86</v>
      </c>
      <c r="G85">
        <v>76</v>
      </c>
      <c r="H85">
        <v>2000</v>
      </c>
      <c r="I85">
        <v>3.12</v>
      </c>
    </row>
    <row r="86" spans="1:9" x14ac:dyDescent="0.2">
      <c r="A86">
        <v>3</v>
      </c>
      <c r="B86">
        <v>5</v>
      </c>
      <c r="C86" s="7">
        <v>0.85</v>
      </c>
      <c r="D86">
        <v>442</v>
      </c>
      <c r="E86">
        <v>0.55000000000000004</v>
      </c>
      <c r="F86">
        <v>1.2</v>
      </c>
      <c r="G86">
        <v>65</v>
      </c>
      <c r="H86">
        <v>2081</v>
      </c>
      <c r="I86">
        <v>2.04</v>
      </c>
    </row>
    <row r="87" spans="1:9" x14ac:dyDescent="0.2">
      <c r="A87">
        <v>3</v>
      </c>
      <c r="B87">
        <v>5</v>
      </c>
      <c r="C87" s="7">
        <v>0.9</v>
      </c>
      <c r="D87">
        <v>1035</v>
      </c>
      <c r="E87">
        <v>0.25</v>
      </c>
      <c r="F87">
        <v>1.2</v>
      </c>
      <c r="G87">
        <v>65</v>
      </c>
      <c r="H87">
        <v>1995</v>
      </c>
      <c r="I87">
        <v>1.61</v>
      </c>
    </row>
    <row r="88" spans="1:9" x14ac:dyDescent="0.2">
      <c r="A88">
        <v>3</v>
      </c>
      <c r="B88">
        <v>5</v>
      </c>
      <c r="C88" s="7">
        <v>0.9</v>
      </c>
      <c r="D88">
        <v>431</v>
      </c>
      <c r="E88">
        <v>0.69</v>
      </c>
      <c r="F88">
        <v>1.1200000000000001</v>
      </c>
      <c r="G88">
        <v>41</v>
      </c>
      <c r="H88">
        <v>2069</v>
      </c>
      <c r="I88">
        <v>1.99</v>
      </c>
    </row>
    <row r="89" spans="1:9" x14ac:dyDescent="0.2">
      <c r="A89">
        <v>3</v>
      </c>
      <c r="B89">
        <v>5</v>
      </c>
      <c r="C89" s="7">
        <v>0.9</v>
      </c>
      <c r="D89">
        <v>1051</v>
      </c>
      <c r="E89">
        <v>0.79</v>
      </c>
      <c r="F89">
        <v>1.07</v>
      </c>
      <c r="G89">
        <v>66</v>
      </c>
      <c r="H89">
        <v>2011</v>
      </c>
      <c r="I89">
        <v>2.06</v>
      </c>
    </row>
    <row r="90" spans="1:9" x14ac:dyDescent="0.2">
      <c r="A90">
        <v>3</v>
      </c>
      <c r="B90">
        <v>5</v>
      </c>
      <c r="C90" s="7">
        <v>0.88</v>
      </c>
      <c r="D90">
        <v>994</v>
      </c>
      <c r="E90">
        <v>0.57999999999999996</v>
      </c>
      <c r="F90">
        <v>1.1599999999999999</v>
      </c>
      <c r="G90">
        <v>99</v>
      </c>
      <c r="H90">
        <v>1995</v>
      </c>
      <c r="I90">
        <v>1.98</v>
      </c>
    </row>
    <row r="91" spans="1:9" x14ac:dyDescent="0.2">
      <c r="A91">
        <v>3</v>
      </c>
      <c r="B91">
        <v>5</v>
      </c>
      <c r="C91" s="7">
        <v>0.89</v>
      </c>
      <c r="D91">
        <v>1164</v>
      </c>
      <c r="E91">
        <v>0.43</v>
      </c>
      <c r="F91">
        <v>1.21</v>
      </c>
      <c r="G91">
        <v>569</v>
      </c>
      <c r="H91">
        <v>1976</v>
      </c>
      <c r="I91">
        <v>1.84</v>
      </c>
    </row>
    <row r="92" spans="1:9" x14ac:dyDescent="0.2">
      <c r="A92">
        <v>3</v>
      </c>
      <c r="B92">
        <v>5</v>
      </c>
      <c r="C92" s="7">
        <v>0.9</v>
      </c>
      <c r="D92">
        <v>1076</v>
      </c>
      <c r="E92">
        <v>0.72</v>
      </c>
      <c r="F92">
        <v>1.1499999999999999</v>
      </c>
      <c r="G92">
        <v>61</v>
      </c>
      <c r="H92">
        <v>2000</v>
      </c>
      <c r="I92">
        <v>2.06</v>
      </c>
    </row>
    <row r="93" spans="1:9" x14ac:dyDescent="0.2">
      <c r="A93">
        <v>3</v>
      </c>
      <c r="B93">
        <v>4</v>
      </c>
      <c r="C93" s="7">
        <v>0.55000000000000004</v>
      </c>
      <c r="D93">
        <v>1306</v>
      </c>
      <c r="E93">
        <v>0.55000000000000004</v>
      </c>
      <c r="F93">
        <v>1.24</v>
      </c>
      <c r="G93">
        <v>38</v>
      </c>
      <c r="H93">
        <v>1556</v>
      </c>
      <c r="I93">
        <v>3.25</v>
      </c>
    </row>
    <row r="94" spans="1:9" x14ac:dyDescent="0.2">
      <c r="A94">
        <v>3</v>
      </c>
      <c r="B94">
        <v>4</v>
      </c>
      <c r="C94" s="7">
        <v>0.54</v>
      </c>
      <c r="D94">
        <v>1254</v>
      </c>
      <c r="E94">
        <v>0.43</v>
      </c>
      <c r="F94">
        <v>1.31</v>
      </c>
      <c r="G94">
        <v>1221</v>
      </c>
      <c r="H94">
        <v>2101</v>
      </c>
      <c r="I94">
        <v>3.2</v>
      </c>
    </row>
    <row r="95" spans="1:9" x14ac:dyDescent="0.2">
      <c r="A95">
        <v>3</v>
      </c>
      <c r="B95">
        <v>4</v>
      </c>
      <c r="C95" s="7">
        <v>0.55000000000000004</v>
      </c>
      <c r="D95">
        <v>1278</v>
      </c>
      <c r="E95">
        <v>0.48</v>
      </c>
      <c r="F95">
        <v>1.32</v>
      </c>
      <c r="G95">
        <v>35</v>
      </c>
      <c r="H95">
        <v>1475</v>
      </c>
      <c r="I95">
        <v>3.27</v>
      </c>
    </row>
    <row r="96" spans="1:9" x14ac:dyDescent="0.2">
      <c r="A96">
        <v>3</v>
      </c>
      <c r="B96">
        <v>4</v>
      </c>
      <c r="C96" s="7">
        <v>0.56999999999999995</v>
      </c>
      <c r="D96">
        <v>1317</v>
      </c>
      <c r="E96">
        <v>0.57999999999999996</v>
      </c>
      <c r="F96">
        <v>1.27</v>
      </c>
      <c r="G96">
        <v>42</v>
      </c>
      <c r="H96">
        <v>1546</v>
      </c>
      <c r="I96">
        <v>3.2</v>
      </c>
    </row>
    <row r="97" spans="1:9" x14ac:dyDescent="0.2">
      <c r="A97">
        <v>3</v>
      </c>
      <c r="B97">
        <v>4</v>
      </c>
      <c r="C97" s="7">
        <v>0.56999999999999995</v>
      </c>
      <c r="D97">
        <v>1324</v>
      </c>
      <c r="E97">
        <v>0.7</v>
      </c>
      <c r="F97">
        <v>1.1599999999999999</v>
      </c>
      <c r="G97">
        <v>1612</v>
      </c>
      <c r="H97">
        <v>2325</v>
      </c>
      <c r="I97">
        <v>3.23</v>
      </c>
    </row>
    <row r="98" spans="1:9" x14ac:dyDescent="0.2">
      <c r="A98">
        <v>3</v>
      </c>
      <c r="B98">
        <v>4</v>
      </c>
      <c r="C98" s="7">
        <v>0.56000000000000005</v>
      </c>
      <c r="D98">
        <v>1286</v>
      </c>
      <c r="E98">
        <v>0.56999999999999995</v>
      </c>
      <c r="F98">
        <v>1.24</v>
      </c>
      <c r="G98">
        <v>2090</v>
      </c>
      <c r="H98">
        <v>2384</v>
      </c>
      <c r="I98">
        <v>3.2</v>
      </c>
    </row>
    <row r="99" spans="1:9" x14ac:dyDescent="0.2">
      <c r="A99">
        <v>3</v>
      </c>
      <c r="B99">
        <v>4</v>
      </c>
      <c r="C99" s="7">
        <v>0.57999999999999996</v>
      </c>
      <c r="D99">
        <v>1309</v>
      </c>
      <c r="E99">
        <v>0.62</v>
      </c>
      <c r="F99">
        <v>1.24</v>
      </c>
      <c r="G99">
        <v>40</v>
      </c>
      <c r="H99">
        <v>1489</v>
      </c>
      <c r="I99">
        <v>3.2</v>
      </c>
    </row>
    <row r="100" spans="1:9" x14ac:dyDescent="0.2">
      <c r="A100">
        <v>3</v>
      </c>
      <c r="B100">
        <v>6</v>
      </c>
      <c r="C100" s="7">
        <v>0.84</v>
      </c>
      <c r="D100">
        <v>517</v>
      </c>
      <c r="E100">
        <v>0.57999999999999996</v>
      </c>
      <c r="F100">
        <v>1.26</v>
      </c>
      <c r="G100">
        <v>59</v>
      </c>
      <c r="H100">
        <v>2081</v>
      </c>
      <c r="I100">
        <v>2.17</v>
      </c>
    </row>
    <row r="101" spans="1:9" x14ac:dyDescent="0.2">
      <c r="A101">
        <v>3</v>
      </c>
      <c r="B101">
        <v>6</v>
      </c>
      <c r="C101" s="7">
        <v>0.86</v>
      </c>
      <c r="D101">
        <v>1011</v>
      </c>
      <c r="E101">
        <v>0.44</v>
      </c>
      <c r="F101">
        <v>1.19</v>
      </c>
      <c r="G101">
        <v>1671</v>
      </c>
      <c r="H101">
        <v>2063</v>
      </c>
      <c r="I101">
        <v>1.89</v>
      </c>
    </row>
    <row r="102" spans="1:9" x14ac:dyDescent="0.2">
      <c r="A102">
        <v>3</v>
      </c>
      <c r="B102">
        <v>6</v>
      </c>
      <c r="C102" s="7">
        <v>0.59</v>
      </c>
      <c r="D102">
        <v>1103</v>
      </c>
      <c r="E102">
        <v>0.77</v>
      </c>
      <c r="F102">
        <v>1.1000000000000001</v>
      </c>
      <c r="G102">
        <v>1220</v>
      </c>
      <c r="H102">
        <v>2007</v>
      </c>
      <c r="I102">
        <v>3.15</v>
      </c>
    </row>
    <row r="103" spans="1:9" x14ac:dyDescent="0.2">
      <c r="A103">
        <v>3</v>
      </c>
      <c r="B103">
        <v>6</v>
      </c>
      <c r="C103" s="7">
        <v>0.85</v>
      </c>
      <c r="D103">
        <v>729</v>
      </c>
      <c r="E103">
        <v>0.45</v>
      </c>
      <c r="F103">
        <v>1.41</v>
      </c>
      <c r="G103">
        <v>135</v>
      </c>
      <c r="H103">
        <v>2036</v>
      </c>
      <c r="I103">
        <v>2.17</v>
      </c>
    </row>
    <row r="104" spans="1:9" x14ac:dyDescent="0.2">
      <c r="A104">
        <v>3</v>
      </c>
      <c r="B104">
        <v>6</v>
      </c>
      <c r="C104" s="7">
        <v>0.87</v>
      </c>
      <c r="D104">
        <v>982</v>
      </c>
      <c r="E104">
        <v>0.55000000000000004</v>
      </c>
      <c r="F104">
        <v>1.2</v>
      </c>
      <c r="G104">
        <v>1142</v>
      </c>
      <c r="H104">
        <v>2008</v>
      </c>
      <c r="I104">
        <v>2</v>
      </c>
    </row>
    <row r="105" spans="1:9" x14ac:dyDescent="0.2">
      <c r="A105">
        <v>3</v>
      </c>
      <c r="B105">
        <v>6</v>
      </c>
      <c r="C105" s="7">
        <v>0.9</v>
      </c>
      <c r="D105">
        <v>427</v>
      </c>
      <c r="E105">
        <v>0.67</v>
      </c>
      <c r="F105">
        <v>1.22</v>
      </c>
      <c r="G105">
        <v>47</v>
      </c>
      <c r="H105">
        <v>2072</v>
      </c>
      <c r="I105">
        <v>2.08</v>
      </c>
    </row>
    <row r="106" spans="1:9" x14ac:dyDescent="0.2">
      <c r="A106">
        <v>3</v>
      </c>
      <c r="B106">
        <v>6</v>
      </c>
      <c r="C106" s="7">
        <v>0.83</v>
      </c>
      <c r="D106">
        <v>1130</v>
      </c>
      <c r="E106">
        <v>0.56999999999999995</v>
      </c>
      <c r="F106">
        <v>1.26</v>
      </c>
      <c r="G106">
        <v>734</v>
      </c>
      <c r="H106">
        <v>1937</v>
      </c>
      <c r="I106">
        <v>2.19</v>
      </c>
    </row>
    <row r="107" spans="1:9" x14ac:dyDescent="0.2">
      <c r="A107">
        <v>4</v>
      </c>
      <c r="B107">
        <v>1</v>
      </c>
      <c r="C107" s="7">
        <v>0.56999999999999995</v>
      </c>
      <c r="D107">
        <v>1399</v>
      </c>
      <c r="E107">
        <v>0.44</v>
      </c>
      <c r="F107">
        <v>1.45</v>
      </c>
      <c r="G107">
        <v>277</v>
      </c>
      <c r="H107">
        <v>1868</v>
      </c>
      <c r="I107">
        <v>3.28</v>
      </c>
    </row>
    <row r="108" spans="1:9" x14ac:dyDescent="0.2">
      <c r="A108">
        <v>4</v>
      </c>
      <c r="B108">
        <v>1</v>
      </c>
      <c r="C108" s="7">
        <v>0.42</v>
      </c>
      <c r="D108">
        <v>1389</v>
      </c>
      <c r="E108">
        <v>0.83</v>
      </c>
      <c r="F108">
        <v>1.32</v>
      </c>
      <c r="G108">
        <v>62</v>
      </c>
      <c r="H108">
        <v>2017</v>
      </c>
      <c r="I108">
        <v>5.01</v>
      </c>
    </row>
    <row r="109" spans="1:9" x14ac:dyDescent="0.2">
      <c r="A109">
        <v>4</v>
      </c>
      <c r="B109">
        <v>1</v>
      </c>
      <c r="C109" s="7">
        <v>0.64</v>
      </c>
      <c r="D109">
        <v>1388</v>
      </c>
      <c r="E109">
        <v>0.81</v>
      </c>
      <c r="F109">
        <v>1.32</v>
      </c>
      <c r="G109">
        <v>66</v>
      </c>
      <c r="H109">
        <v>1732</v>
      </c>
      <c r="I109">
        <v>3.32</v>
      </c>
    </row>
    <row r="110" spans="1:9" x14ac:dyDescent="0.2">
      <c r="A110">
        <v>4</v>
      </c>
      <c r="B110">
        <v>1</v>
      </c>
      <c r="C110" s="7">
        <v>0.66</v>
      </c>
      <c r="D110">
        <v>1435</v>
      </c>
      <c r="E110">
        <v>0.94</v>
      </c>
      <c r="F110">
        <v>1.24</v>
      </c>
      <c r="G110">
        <v>59</v>
      </c>
      <c r="H110">
        <v>2128</v>
      </c>
      <c r="I110">
        <v>3.28</v>
      </c>
    </row>
    <row r="111" spans="1:9" x14ac:dyDescent="0.2">
      <c r="A111">
        <v>4</v>
      </c>
      <c r="B111">
        <v>1</v>
      </c>
      <c r="C111" s="7">
        <v>0.55000000000000004</v>
      </c>
      <c r="D111">
        <v>1435</v>
      </c>
      <c r="E111">
        <v>0.43</v>
      </c>
      <c r="F111">
        <v>1.39</v>
      </c>
      <c r="G111">
        <v>38</v>
      </c>
      <c r="H111">
        <v>1721</v>
      </c>
      <c r="I111">
        <v>3.26</v>
      </c>
    </row>
    <row r="112" spans="1:9" x14ac:dyDescent="0.2">
      <c r="A112">
        <v>4</v>
      </c>
      <c r="B112">
        <v>1</v>
      </c>
      <c r="C112" s="7">
        <v>0.51</v>
      </c>
      <c r="D112">
        <v>1390</v>
      </c>
      <c r="E112">
        <v>0.22</v>
      </c>
      <c r="F112">
        <v>1.46</v>
      </c>
      <c r="G112">
        <v>17</v>
      </c>
      <c r="H112">
        <v>1545</v>
      </c>
      <c r="I112">
        <v>3.29</v>
      </c>
    </row>
    <row r="113" spans="1:9" x14ac:dyDescent="0.2">
      <c r="A113">
        <v>4</v>
      </c>
      <c r="B113">
        <v>1</v>
      </c>
      <c r="C113" s="7">
        <v>0.56999999999999995</v>
      </c>
      <c r="D113">
        <v>1397</v>
      </c>
      <c r="E113">
        <v>0.59</v>
      </c>
      <c r="F113">
        <v>1.28</v>
      </c>
      <c r="G113">
        <v>677</v>
      </c>
      <c r="H113">
        <v>1974</v>
      </c>
      <c r="I113">
        <v>3.27</v>
      </c>
    </row>
    <row r="114" spans="1:9" x14ac:dyDescent="0.2">
      <c r="A114">
        <v>4</v>
      </c>
      <c r="B114">
        <v>2</v>
      </c>
      <c r="C114" s="7">
        <v>0.52</v>
      </c>
      <c r="D114">
        <v>1418</v>
      </c>
      <c r="E114">
        <v>0.37</v>
      </c>
      <c r="F114">
        <v>1.32</v>
      </c>
      <c r="G114">
        <v>38</v>
      </c>
      <c r="H114">
        <v>1574</v>
      </c>
      <c r="I114">
        <v>3.25</v>
      </c>
    </row>
    <row r="115" spans="1:9" x14ac:dyDescent="0.2">
      <c r="A115">
        <v>4</v>
      </c>
      <c r="B115">
        <v>2</v>
      </c>
      <c r="C115" s="7">
        <v>0.53</v>
      </c>
      <c r="D115">
        <v>1427</v>
      </c>
      <c r="E115">
        <v>0.38</v>
      </c>
      <c r="F115">
        <v>1.32</v>
      </c>
      <c r="G115">
        <v>1698</v>
      </c>
      <c r="H115">
        <v>2987</v>
      </c>
      <c r="I115">
        <v>3.2</v>
      </c>
    </row>
    <row r="116" spans="1:9" x14ac:dyDescent="0.2">
      <c r="A116">
        <v>4</v>
      </c>
      <c r="B116">
        <v>2</v>
      </c>
      <c r="C116" s="7">
        <v>0.59</v>
      </c>
      <c r="D116">
        <v>1466</v>
      </c>
      <c r="E116">
        <v>0.46</v>
      </c>
      <c r="F116">
        <v>1.46</v>
      </c>
      <c r="G116">
        <v>650</v>
      </c>
      <c r="H116">
        <v>2079</v>
      </c>
      <c r="I116">
        <v>3.21</v>
      </c>
    </row>
    <row r="117" spans="1:9" x14ac:dyDescent="0.2">
      <c r="A117">
        <v>4</v>
      </c>
      <c r="B117">
        <v>2</v>
      </c>
      <c r="C117" s="7">
        <v>0.66</v>
      </c>
      <c r="D117">
        <v>1466</v>
      </c>
      <c r="E117">
        <v>0.87</v>
      </c>
      <c r="F117">
        <v>1.27</v>
      </c>
      <c r="G117">
        <v>69</v>
      </c>
      <c r="H117">
        <v>2200</v>
      </c>
      <c r="I117">
        <v>3.21</v>
      </c>
    </row>
    <row r="118" spans="1:9" x14ac:dyDescent="0.2">
      <c r="A118">
        <v>4</v>
      </c>
      <c r="B118">
        <v>2</v>
      </c>
      <c r="C118" s="7">
        <v>0.65</v>
      </c>
      <c r="D118">
        <v>1466</v>
      </c>
      <c r="E118">
        <v>0.66</v>
      </c>
      <c r="F118">
        <v>1.47</v>
      </c>
      <c r="G118">
        <v>35</v>
      </c>
      <c r="H118">
        <v>2306</v>
      </c>
      <c r="I118">
        <v>3.24</v>
      </c>
    </row>
    <row r="119" spans="1:9" x14ac:dyDescent="0.2">
      <c r="A119">
        <v>4</v>
      </c>
      <c r="B119">
        <v>2</v>
      </c>
      <c r="C119" s="7">
        <v>0.66</v>
      </c>
      <c r="D119">
        <v>1473</v>
      </c>
      <c r="E119">
        <v>0.92</v>
      </c>
      <c r="F119">
        <v>1.22</v>
      </c>
      <c r="G119">
        <v>74</v>
      </c>
      <c r="H119">
        <v>2074</v>
      </c>
      <c r="I119">
        <v>3.2</v>
      </c>
    </row>
    <row r="120" spans="1:9" x14ac:dyDescent="0.2">
      <c r="A120">
        <v>4</v>
      </c>
      <c r="B120">
        <v>2</v>
      </c>
      <c r="C120" s="7">
        <v>0.64</v>
      </c>
      <c r="D120">
        <v>1389</v>
      </c>
      <c r="E120">
        <v>0.85</v>
      </c>
      <c r="F120">
        <v>1.21</v>
      </c>
      <c r="G120">
        <v>72</v>
      </c>
      <c r="H120">
        <v>1632</v>
      </c>
      <c r="I120">
        <v>3.21</v>
      </c>
    </row>
    <row r="121" spans="1:9" x14ac:dyDescent="0.2">
      <c r="A121">
        <v>4</v>
      </c>
      <c r="B121">
        <v>3</v>
      </c>
      <c r="C121" s="7">
        <v>0.62</v>
      </c>
      <c r="D121">
        <v>1446</v>
      </c>
      <c r="E121">
        <v>0.88</v>
      </c>
      <c r="F121">
        <v>1.18</v>
      </c>
      <c r="G121">
        <v>64</v>
      </c>
      <c r="H121">
        <v>1741</v>
      </c>
      <c r="I121">
        <v>3.3</v>
      </c>
    </row>
    <row r="122" spans="1:9" x14ac:dyDescent="0.2">
      <c r="A122">
        <v>4</v>
      </c>
      <c r="B122">
        <v>3</v>
      </c>
      <c r="C122" s="7">
        <v>0.47</v>
      </c>
      <c r="D122">
        <v>1408</v>
      </c>
      <c r="E122">
        <v>0.38</v>
      </c>
      <c r="F122">
        <v>1.44</v>
      </c>
      <c r="G122">
        <v>490</v>
      </c>
      <c r="H122">
        <v>1783</v>
      </c>
      <c r="I122">
        <v>3.84</v>
      </c>
    </row>
    <row r="123" spans="1:9" x14ac:dyDescent="0.2">
      <c r="A123">
        <v>4</v>
      </c>
      <c r="B123">
        <v>3</v>
      </c>
      <c r="C123" s="7">
        <v>0.64</v>
      </c>
      <c r="D123">
        <v>1437</v>
      </c>
      <c r="E123">
        <v>0.69</v>
      </c>
      <c r="F123">
        <v>1.54</v>
      </c>
      <c r="G123">
        <v>846</v>
      </c>
      <c r="H123">
        <v>2291</v>
      </c>
      <c r="I123">
        <v>3.46</v>
      </c>
    </row>
    <row r="124" spans="1:9" x14ac:dyDescent="0.2">
      <c r="A124">
        <v>4</v>
      </c>
      <c r="B124">
        <v>3</v>
      </c>
      <c r="C124" s="7">
        <v>0.56000000000000005</v>
      </c>
      <c r="D124">
        <v>1408</v>
      </c>
      <c r="E124">
        <v>0.62</v>
      </c>
      <c r="F124">
        <v>1.28</v>
      </c>
      <c r="G124">
        <v>714</v>
      </c>
      <c r="H124">
        <v>1961</v>
      </c>
      <c r="I124">
        <v>3.38</v>
      </c>
    </row>
    <row r="125" spans="1:9" x14ac:dyDescent="0.2">
      <c r="A125">
        <v>4</v>
      </c>
      <c r="B125">
        <v>3</v>
      </c>
      <c r="C125" s="7">
        <v>0.52</v>
      </c>
      <c r="D125">
        <v>1413</v>
      </c>
      <c r="E125">
        <v>0.41</v>
      </c>
      <c r="F125">
        <v>1.38</v>
      </c>
      <c r="G125">
        <v>155</v>
      </c>
      <c r="H125">
        <v>1541</v>
      </c>
      <c r="I125">
        <v>3.4</v>
      </c>
    </row>
    <row r="126" spans="1:9" x14ac:dyDescent="0.2">
      <c r="A126">
        <v>4</v>
      </c>
      <c r="B126">
        <v>3</v>
      </c>
      <c r="C126" s="7">
        <v>0.57999999999999996</v>
      </c>
      <c r="D126">
        <v>1469</v>
      </c>
      <c r="E126">
        <v>0.59</v>
      </c>
      <c r="F126">
        <v>1.3</v>
      </c>
      <c r="G126">
        <v>794</v>
      </c>
      <c r="H126">
        <v>2057</v>
      </c>
      <c r="I126">
        <v>3.27</v>
      </c>
    </row>
    <row r="127" spans="1:9" x14ac:dyDescent="0.2">
      <c r="A127">
        <v>4</v>
      </c>
      <c r="B127">
        <v>3</v>
      </c>
      <c r="C127" s="7">
        <v>0.63</v>
      </c>
      <c r="D127">
        <v>1462</v>
      </c>
      <c r="E127">
        <v>0.93</v>
      </c>
      <c r="F127">
        <v>1.2</v>
      </c>
      <c r="G127">
        <v>69</v>
      </c>
      <c r="H127">
        <v>2349</v>
      </c>
      <c r="I127">
        <v>3.37</v>
      </c>
    </row>
    <row r="128" spans="1:9" x14ac:dyDescent="0.2">
      <c r="A128">
        <v>4</v>
      </c>
      <c r="B128">
        <v>5</v>
      </c>
      <c r="C128" s="7">
        <v>0.52</v>
      </c>
      <c r="D128">
        <v>1465</v>
      </c>
      <c r="E128">
        <v>0.26</v>
      </c>
      <c r="F128">
        <v>1.44</v>
      </c>
      <c r="G128">
        <v>17</v>
      </c>
      <c r="H128">
        <v>1544</v>
      </c>
      <c r="I128">
        <v>3.28</v>
      </c>
    </row>
    <row r="129" spans="1:9" x14ac:dyDescent="0.2">
      <c r="A129">
        <v>4</v>
      </c>
      <c r="B129">
        <v>5</v>
      </c>
      <c r="C129" s="7">
        <v>0.32</v>
      </c>
      <c r="D129">
        <v>1471</v>
      </c>
      <c r="E129">
        <v>0.53</v>
      </c>
      <c r="F129">
        <v>1.45</v>
      </c>
      <c r="G129">
        <v>1342</v>
      </c>
      <c r="H129">
        <v>2540</v>
      </c>
      <c r="I129">
        <v>6.08</v>
      </c>
    </row>
    <row r="130" spans="1:9" x14ac:dyDescent="0.2">
      <c r="A130">
        <v>4</v>
      </c>
      <c r="B130">
        <v>5</v>
      </c>
      <c r="C130" s="7">
        <v>0.52</v>
      </c>
      <c r="D130">
        <v>1465</v>
      </c>
      <c r="E130">
        <v>0.35</v>
      </c>
      <c r="F130">
        <v>1.4</v>
      </c>
      <c r="G130">
        <v>19</v>
      </c>
      <c r="H130">
        <v>1653</v>
      </c>
      <c r="I130">
        <v>3.35</v>
      </c>
    </row>
    <row r="131" spans="1:9" x14ac:dyDescent="0.2">
      <c r="A131">
        <v>4</v>
      </c>
      <c r="B131">
        <v>5</v>
      </c>
      <c r="C131" s="7">
        <v>0.57999999999999996</v>
      </c>
      <c r="D131">
        <v>1464</v>
      </c>
      <c r="E131">
        <v>0.5</v>
      </c>
      <c r="F131">
        <v>1.39</v>
      </c>
      <c r="G131">
        <v>790</v>
      </c>
      <c r="H131">
        <v>2181</v>
      </c>
      <c r="I131">
        <v>3.27</v>
      </c>
    </row>
    <row r="132" spans="1:9" x14ac:dyDescent="0.2">
      <c r="A132">
        <v>4</v>
      </c>
      <c r="B132">
        <v>5</v>
      </c>
      <c r="C132" s="7">
        <v>0.57999999999999996</v>
      </c>
      <c r="D132">
        <v>1468</v>
      </c>
      <c r="E132">
        <v>0.61</v>
      </c>
      <c r="F132">
        <v>1.28</v>
      </c>
      <c r="G132">
        <v>666</v>
      </c>
      <c r="H132">
        <v>2113</v>
      </c>
      <c r="I132">
        <v>3.28</v>
      </c>
    </row>
    <row r="133" spans="1:9" x14ac:dyDescent="0.2">
      <c r="A133">
        <v>4</v>
      </c>
      <c r="B133">
        <v>5</v>
      </c>
      <c r="C133" s="7">
        <v>0.53</v>
      </c>
      <c r="D133">
        <v>1457</v>
      </c>
      <c r="E133">
        <v>0.32</v>
      </c>
      <c r="F133">
        <v>1.42</v>
      </c>
      <c r="G133">
        <v>470</v>
      </c>
      <c r="H133">
        <v>2000</v>
      </c>
      <c r="I133">
        <v>3.26</v>
      </c>
    </row>
    <row r="134" spans="1:9" x14ac:dyDescent="0.2">
      <c r="A134">
        <v>4</v>
      </c>
      <c r="B134">
        <v>5</v>
      </c>
      <c r="C134" s="7">
        <v>0.67</v>
      </c>
      <c r="D134">
        <v>1463</v>
      </c>
      <c r="E134">
        <v>0.91</v>
      </c>
      <c r="F134">
        <v>1.29</v>
      </c>
      <c r="G134">
        <v>55</v>
      </c>
      <c r="H134">
        <v>2006</v>
      </c>
      <c r="I134">
        <v>3.29</v>
      </c>
    </row>
    <row r="135" spans="1:9" x14ac:dyDescent="0.2">
      <c r="A135">
        <v>4</v>
      </c>
      <c r="B135">
        <v>6</v>
      </c>
      <c r="C135" s="7">
        <v>0.57999999999999996</v>
      </c>
      <c r="D135">
        <v>1425</v>
      </c>
      <c r="E135">
        <v>0.56999999999999995</v>
      </c>
      <c r="F135">
        <v>1.32</v>
      </c>
      <c r="G135">
        <v>780</v>
      </c>
      <c r="H135">
        <v>2014</v>
      </c>
      <c r="I135">
        <v>3.25</v>
      </c>
    </row>
    <row r="136" spans="1:9" x14ac:dyDescent="0.2">
      <c r="A136">
        <v>4</v>
      </c>
      <c r="B136">
        <v>6</v>
      </c>
      <c r="C136" s="7">
        <v>0.38</v>
      </c>
      <c r="D136">
        <v>1460</v>
      </c>
      <c r="E136">
        <v>0.78</v>
      </c>
      <c r="F136">
        <v>1.34</v>
      </c>
      <c r="G136">
        <v>51</v>
      </c>
      <c r="H136">
        <v>2139</v>
      </c>
      <c r="I136">
        <v>5.5</v>
      </c>
    </row>
    <row r="137" spans="1:9" x14ac:dyDescent="0.2">
      <c r="A137">
        <v>4</v>
      </c>
      <c r="B137">
        <v>6</v>
      </c>
      <c r="C137" s="7">
        <v>0.64</v>
      </c>
      <c r="D137">
        <v>1418</v>
      </c>
      <c r="E137">
        <v>0.83</v>
      </c>
      <c r="F137">
        <v>1.29</v>
      </c>
      <c r="G137">
        <v>59</v>
      </c>
      <c r="H137">
        <v>1710</v>
      </c>
      <c r="I137">
        <v>3.32</v>
      </c>
    </row>
    <row r="138" spans="1:9" x14ac:dyDescent="0.2">
      <c r="A138">
        <v>4</v>
      </c>
      <c r="B138">
        <v>6</v>
      </c>
      <c r="C138" s="7">
        <v>0.56999999999999995</v>
      </c>
      <c r="D138">
        <v>1464</v>
      </c>
      <c r="E138">
        <v>0.43</v>
      </c>
      <c r="F138">
        <v>1.44</v>
      </c>
      <c r="G138">
        <v>672</v>
      </c>
      <c r="H138">
        <v>2236</v>
      </c>
      <c r="I138">
        <v>3.27</v>
      </c>
    </row>
    <row r="139" spans="1:9" x14ac:dyDescent="0.2">
      <c r="A139">
        <v>4</v>
      </c>
      <c r="B139">
        <v>6</v>
      </c>
      <c r="C139" s="7">
        <v>0.65</v>
      </c>
      <c r="D139">
        <v>1453</v>
      </c>
      <c r="E139">
        <v>0.84</v>
      </c>
      <c r="F139">
        <v>1.29</v>
      </c>
      <c r="G139">
        <v>52</v>
      </c>
      <c r="H139">
        <v>2251</v>
      </c>
      <c r="I139">
        <v>3.26</v>
      </c>
    </row>
    <row r="140" spans="1:9" x14ac:dyDescent="0.2">
      <c r="A140">
        <v>4</v>
      </c>
      <c r="B140">
        <v>6</v>
      </c>
      <c r="C140" s="7">
        <v>0.56999999999999995</v>
      </c>
      <c r="D140">
        <v>1429</v>
      </c>
      <c r="E140">
        <v>0.5</v>
      </c>
      <c r="F140">
        <v>1.34</v>
      </c>
      <c r="G140">
        <v>684</v>
      </c>
      <c r="H140">
        <v>1661</v>
      </c>
      <c r="I140">
        <v>3.24</v>
      </c>
    </row>
    <row r="141" spans="1:9" x14ac:dyDescent="0.2">
      <c r="A141">
        <v>4</v>
      </c>
      <c r="B141">
        <v>6</v>
      </c>
      <c r="C141" s="7">
        <v>0.52</v>
      </c>
      <c r="D141">
        <v>1436</v>
      </c>
      <c r="E141">
        <v>0.31</v>
      </c>
      <c r="F141">
        <v>1.39</v>
      </c>
      <c r="G141">
        <v>11</v>
      </c>
      <c r="H141">
        <v>1685</v>
      </c>
      <c r="I141">
        <v>3.26</v>
      </c>
    </row>
    <row r="142" spans="1:9" x14ac:dyDescent="0.2">
      <c r="A142">
        <v>5</v>
      </c>
      <c r="B142">
        <v>1</v>
      </c>
      <c r="C142" s="7">
        <v>0.87</v>
      </c>
      <c r="D142">
        <v>781</v>
      </c>
      <c r="E142">
        <v>0.4</v>
      </c>
      <c r="F142">
        <v>1.07</v>
      </c>
      <c r="G142">
        <v>758</v>
      </c>
      <c r="H142">
        <v>1720</v>
      </c>
      <c r="I142">
        <v>1.69</v>
      </c>
    </row>
    <row r="143" spans="1:9" x14ac:dyDescent="0.2">
      <c r="A143">
        <v>5</v>
      </c>
      <c r="B143">
        <v>1</v>
      </c>
      <c r="C143" s="7">
        <v>0.84</v>
      </c>
      <c r="D143">
        <v>1269</v>
      </c>
      <c r="E143">
        <v>0.36</v>
      </c>
      <c r="F143">
        <v>1.02</v>
      </c>
      <c r="G143">
        <v>453</v>
      </c>
      <c r="H143">
        <v>1385</v>
      </c>
      <c r="I143">
        <v>1.63</v>
      </c>
    </row>
    <row r="144" spans="1:9" x14ac:dyDescent="0.2">
      <c r="A144">
        <v>5</v>
      </c>
      <c r="B144">
        <v>1</v>
      </c>
      <c r="C144" s="7">
        <v>0.87</v>
      </c>
      <c r="D144">
        <v>1089</v>
      </c>
      <c r="E144">
        <v>0.56999999999999995</v>
      </c>
      <c r="F144">
        <v>1.06</v>
      </c>
      <c r="G144">
        <v>1038</v>
      </c>
      <c r="H144">
        <v>2069</v>
      </c>
      <c r="I144">
        <v>1.86</v>
      </c>
    </row>
    <row r="145" spans="1:9" x14ac:dyDescent="0.2">
      <c r="A145">
        <v>5</v>
      </c>
      <c r="B145">
        <v>1</v>
      </c>
      <c r="C145" s="7">
        <v>0.51</v>
      </c>
      <c r="D145">
        <v>443</v>
      </c>
      <c r="E145">
        <v>0.61</v>
      </c>
      <c r="F145">
        <v>1.04</v>
      </c>
      <c r="G145">
        <v>234</v>
      </c>
      <c r="H145">
        <v>2068</v>
      </c>
      <c r="I145">
        <v>3.22</v>
      </c>
    </row>
    <row r="146" spans="1:9" x14ac:dyDescent="0.2">
      <c r="A146">
        <v>5</v>
      </c>
      <c r="B146">
        <v>1</v>
      </c>
      <c r="C146" s="7">
        <v>0.89</v>
      </c>
      <c r="D146">
        <v>777</v>
      </c>
      <c r="E146">
        <v>0.3</v>
      </c>
      <c r="F146">
        <v>1.1299999999999999</v>
      </c>
      <c r="G146">
        <v>769</v>
      </c>
      <c r="H146">
        <v>1679</v>
      </c>
      <c r="I146">
        <v>1.6</v>
      </c>
    </row>
    <row r="147" spans="1:9" x14ac:dyDescent="0.2">
      <c r="A147">
        <v>5</v>
      </c>
      <c r="B147">
        <v>1</v>
      </c>
      <c r="C147" s="7">
        <v>0.87</v>
      </c>
      <c r="D147">
        <v>436</v>
      </c>
      <c r="E147">
        <v>0.38</v>
      </c>
      <c r="F147">
        <v>1.02</v>
      </c>
      <c r="G147">
        <v>307</v>
      </c>
      <c r="H147">
        <v>2068</v>
      </c>
      <c r="I147">
        <v>1.6</v>
      </c>
    </row>
    <row r="148" spans="1:9" x14ac:dyDescent="0.2">
      <c r="A148">
        <v>5</v>
      </c>
      <c r="B148">
        <v>1</v>
      </c>
      <c r="C148" s="7">
        <v>0.76</v>
      </c>
      <c r="D148">
        <v>952</v>
      </c>
      <c r="E148">
        <v>0.23</v>
      </c>
      <c r="F148">
        <v>0.99</v>
      </c>
      <c r="G148">
        <v>2056</v>
      </c>
      <c r="H148">
        <v>2098</v>
      </c>
      <c r="I148">
        <v>1.62</v>
      </c>
    </row>
    <row r="149" spans="1:9" x14ac:dyDescent="0.2">
      <c r="A149">
        <v>5</v>
      </c>
      <c r="B149">
        <v>2</v>
      </c>
      <c r="C149" s="7">
        <v>0.83</v>
      </c>
      <c r="D149">
        <v>1034</v>
      </c>
      <c r="E149">
        <v>0.41</v>
      </c>
      <c r="F149">
        <v>1.05</v>
      </c>
      <c r="G149">
        <v>658</v>
      </c>
      <c r="H149">
        <v>1525</v>
      </c>
      <c r="I149">
        <v>1.76</v>
      </c>
    </row>
    <row r="150" spans="1:9" x14ac:dyDescent="0.2">
      <c r="A150">
        <v>5</v>
      </c>
      <c r="B150">
        <v>2</v>
      </c>
      <c r="C150" s="7">
        <v>0.81</v>
      </c>
      <c r="D150">
        <v>996</v>
      </c>
      <c r="E150">
        <v>0.27</v>
      </c>
      <c r="F150">
        <v>1.01</v>
      </c>
      <c r="G150">
        <v>289</v>
      </c>
      <c r="H150">
        <v>1331</v>
      </c>
      <c r="I150">
        <v>1.56</v>
      </c>
    </row>
    <row r="151" spans="1:9" x14ac:dyDescent="0.2">
      <c r="A151">
        <v>5</v>
      </c>
      <c r="B151">
        <v>2</v>
      </c>
      <c r="C151" s="7">
        <v>0.8</v>
      </c>
      <c r="D151">
        <v>1050</v>
      </c>
      <c r="E151">
        <v>0.26</v>
      </c>
      <c r="F151">
        <v>1.04</v>
      </c>
      <c r="G151">
        <v>151</v>
      </c>
      <c r="H151">
        <v>1285</v>
      </c>
      <c r="I151">
        <v>1.6</v>
      </c>
    </row>
    <row r="152" spans="1:9" x14ac:dyDescent="0.2">
      <c r="A152">
        <v>5</v>
      </c>
      <c r="B152">
        <v>2</v>
      </c>
      <c r="C152" s="7">
        <v>0.71</v>
      </c>
      <c r="D152">
        <v>844</v>
      </c>
      <c r="E152">
        <v>0.62</v>
      </c>
      <c r="F152">
        <v>0.98</v>
      </c>
      <c r="G152">
        <v>2127</v>
      </c>
      <c r="H152">
        <v>2264</v>
      </c>
      <c r="I152">
        <v>2.2400000000000002</v>
      </c>
    </row>
    <row r="153" spans="1:9" x14ac:dyDescent="0.2">
      <c r="A153">
        <v>5</v>
      </c>
      <c r="B153">
        <v>2</v>
      </c>
      <c r="C153" s="7">
        <v>0.57999999999999996</v>
      </c>
      <c r="D153">
        <v>1096</v>
      </c>
      <c r="E153">
        <v>0.28999999999999998</v>
      </c>
      <c r="F153">
        <v>1.08</v>
      </c>
      <c r="G153">
        <v>2066</v>
      </c>
      <c r="H153">
        <v>2375</v>
      </c>
      <c r="I153">
        <v>2.34</v>
      </c>
    </row>
    <row r="154" spans="1:9" x14ac:dyDescent="0.2">
      <c r="A154">
        <v>5</v>
      </c>
      <c r="B154">
        <v>2</v>
      </c>
      <c r="C154" s="7">
        <v>0.77</v>
      </c>
      <c r="D154">
        <v>1060</v>
      </c>
      <c r="E154">
        <v>0.27</v>
      </c>
      <c r="F154">
        <v>1.1100000000000001</v>
      </c>
      <c r="G154">
        <v>1266</v>
      </c>
      <c r="H154">
        <v>1820</v>
      </c>
      <c r="I154">
        <v>1.79</v>
      </c>
    </row>
    <row r="155" spans="1:9" x14ac:dyDescent="0.2">
      <c r="A155">
        <v>5</v>
      </c>
      <c r="B155">
        <v>2</v>
      </c>
      <c r="C155" s="7">
        <v>0.82</v>
      </c>
      <c r="D155">
        <v>1019</v>
      </c>
      <c r="E155">
        <v>0.26</v>
      </c>
      <c r="F155">
        <v>1.07</v>
      </c>
      <c r="G155">
        <v>1281</v>
      </c>
      <c r="H155">
        <v>1758</v>
      </c>
      <c r="I155">
        <v>1.62</v>
      </c>
    </row>
    <row r="156" spans="1:9" x14ac:dyDescent="0.2">
      <c r="A156">
        <v>5</v>
      </c>
      <c r="B156">
        <v>3</v>
      </c>
      <c r="C156" s="7">
        <v>0.53</v>
      </c>
      <c r="D156">
        <v>1166</v>
      </c>
      <c r="E156">
        <v>0.34</v>
      </c>
      <c r="F156">
        <v>1.1000000000000001</v>
      </c>
      <c r="G156">
        <v>1736</v>
      </c>
      <c r="H156">
        <v>2213</v>
      </c>
      <c r="I156">
        <v>2.7</v>
      </c>
    </row>
    <row r="157" spans="1:9" x14ac:dyDescent="0.2">
      <c r="A157">
        <v>5</v>
      </c>
      <c r="B157">
        <v>3</v>
      </c>
      <c r="C157" s="7">
        <v>0.57999999999999996</v>
      </c>
      <c r="D157">
        <v>1102</v>
      </c>
      <c r="E157">
        <v>0.55000000000000004</v>
      </c>
      <c r="F157">
        <v>1.05</v>
      </c>
      <c r="G157">
        <v>2126</v>
      </c>
      <c r="H157">
        <v>2291</v>
      </c>
      <c r="I157">
        <v>2.77</v>
      </c>
    </row>
    <row r="158" spans="1:9" x14ac:dyDescent="0.2">
      <c r="A158">
        <v>5</v>
      </c>
      <c r="B158">
        <v>3</v>
      </c>
      <c r="C158" s="7">
        <v>0.57999999999999996</v>
      </c>
      <c r="D158">
        <v>1180</v>
      </c>
      <c r="E158">
        <v>0.51</v>
      </c>
      <c r="F158">
        <v>1.05</v>
      </c>
      <c r="G158">
        <v>1136</v>
      </c>
      <c r="H158">
        <v>2264</v>
      </c>
      <c r="I158">
        <v>2.67</v>
      </c>
    </row>
    <row r="159" spans="1:9" x14ac:dyDescent="0.2">
      <c r="A159">
        <v>5</v>
      </c>
      <c r="B159">
        <v>3</v>
      </c>
      <c r="C159" s="7">
        <v>0.57999999999999996</v>
      </c>
      <c r="D159">
        <v>1184</v>
      </c>
      <c r="E159">
        <v>0.51</v>
      </c>
      <c r="F159">
        <v>1.01</v>
      </c>
      <c r="G159">
        <v>916</v>
      </c>
      <c r="H159">
        <v>2261</v>
      </c>
      <c r="I159">
        <v>2.64</v>
      </c>
    </row>
    <row r="160" spans="1:9" x14ac:dyDescent="0.2">
      <c r="A160">
        <v>5</v>
      </c>
      <c r="B160">
        <v>3</v>
      </c>
      <c r="C160" s="7">
        <v>0.82</v>
      </c>
      <c r="D160">
        <v>1163</v>
      </c>
      <c r="E160">
        <v>0.32</v>
      </c>
      <c r="F160">
        <v>1.06</v>
      </c>
      <c r="G160">
        <v>1141</v>
      </c>
      <c r="H160">
        <v>1874</v>
      </c>
      <c r="I160">
        <v>1.68</v>
      </c>
    </row>
    <row r="161" spans="1:9" x14ac:dyDescent="0.2">
      <c r="A161">
        <v>5</v>
      </c>
      <c r="B161">
        <v>3</v>
      </c>
      <c r="C161" s="7">
        <v>0.85</v>
      </c>
      <c r="D161">
        <v>442</v>
      </c>
      <c r="E161">
        <v>0.57999999999999996</v>
      </c>
      <c r="F161">
        <v>0.93</v>
      </c>
      <c r="G161">
        <v>2087</v>
      </c>
      <c r="H161">
        <v>2071</v>
      </c>
      <c r="I161">
        <v>1.76</v>
      </c>
    </row>
    <row r="162" spans="1:9" x14ac:dyDescent="0.2">
      <c r="A162">
        <v>5</v>
      </c>
      <c r="B162">
        <v>3</v>
      </c>
      <c r="C162" s="7">
        <v>0.85</v>
      </c>
      <c r="D162">
        <v>431</v>
      </c>
      <c r="E162">
        <v>0.62</v>
      </c>
      <c r="F162">
        <v>1.01</v>
      </c>
      <c r="G162">
        <v>2077</v>
      </c>
      <c r="H162">
        <v>2066</v>
      </c>
      <c r="I162">
        <v>1.91</v>
      </c>
    </row>
    <row r="163" spans="1:9" x14ac:dyDescent="0.2">
      <c r="A163">
        <v>5</v>
      </c>
      <c r="B163">
        <v>4</v>
      </c>
      <c r="C163" s="7">
        <v>0.47</v>
      </c>
      <c r="D163">
        <v>1346</v>
      </c>
      <c r="E163">
        <v>0.36</v>
      </c>
      <c r="F163">
        <v>1.1599999999999999</v>
      </c>
      <c r="G163">
        <v>2065</v>
      </c>
      <c r="H163">
        <v>2408</v>
      </c>
      <c r="I163">
        <v>3.23</v>
      </c>
    </row>
    <row r="164" spans="1:9" x14ac:dyDescent="0.2">
      <c r="A164">
        <v>5</v>
      </c>
      <c r="B164">
        <v>4</v>
      </c>
      <c r="C164" s="7">
        <v>0.31</v>
      </c>
      <c r="D164">
        <v>1243</v>
      </c>
      <c r="E164">
        <v>0.57999999999999996</v>
      </c>
      <c r="F164">
        <v>1.04</v>
      </c>
      <c r="G164">
        <v>2082</v>
      </c>
      <c r="H164">
        <v>2521</v>
      </c>
      <c r="I164">
        <v>5.18</v>
      </c>
    </row>
    <row r="165" spans="1:9" x14ac:dyDescent="0.2">
      <c r="A165">
        <v>5</v>
      </c>
      <c r="B165">
        <v>4</v>
      </c>
      <c r="C165" s="7">
        <v>0.47</v>
      </c>
      <c r="D165">
        <v>1332</v>
      </c>
      <c r="E165">
        <v>0.41</v>
      </c>
      <c r="F165">
        <v>1.18</v>
      </c>
      <c r="G165">
        <v>2058</v>
      </c>
      <c r="H165">
        <v>2529</v>
      </c>
      <c r="I165">
        <v>3.37</v>
      </c>
    </row>
    <row r="166" spans="1:9" x14ac:dyDescent="0.2">
      <c r="A166">
        <v>5</v>
      </c>
      <c r="B166">
        <v>4</v>
      </c>
      <c r="C166" s="7">
        <v>0.51</v>
      </c>
      <c r="D166">
        <v>1345</v>
      </c>
      <c r="E166">
        <v>0.6</v>
      </c>
      <c r="F166">
        <v>1.02</v>
      </c>
      <c r="G166">
        <v>2086</v>
      </c>
      <c r="H166">
        <v>2438</v>
      </c>
      <c r="I166">
        <v>3.18</v>
      </c>
    </row>
    <row r="167" spans="1:9" x14ac:dyDescent="0.2">
      <c r="A167">
        <v>5</v>
      </c>
      <c r="B167">
        <v>4</v>
      </c>
      <c r="C167" s="7">
        <v>0.51</v>
      </c>
      <c r="D167">
        <v>1258</v>
      </c>
      <c r="E167">
        <v>0.56000000000000005</v>
      </c>
      <c r="F167">
        <v>1.06</v>
      </c>
      <c r="G167">
        <v>2073</v>
      </c>
      <c r="H167">
        <v>2505</v>
      </c>
      <c r="I167">
        <v>3.19</v>
      </c>
    </row>
    <row r="168" spans="1:9" x14ac:dyDescent="0.2">
      <c r="A168">
        <v>5</v>
      </c>
      <c r="B168">
        <v>4</v>
      </c>
      <c r="C168" s="7">
        <v>0.49</v>
      </c>
      <c r="D168">
        <v>1245</v>
      </c>
      <c r="E168">
        <v>0.39</v>
      </c>
      <c r="F168">
        <v>1.18</v>
      </c>
      <c r="G168">
        <v>745</v>
      </c>
      <c r="H168">
        <v>1726</v>
      </c>
      <c r="I168">
        <v>3.2</v>
      </c>
    </row>
    <row r="169" spans="1:9" x14ac:dyDescent="0.2">
      <c r="A169">
        <v>5</v>
      </c>
      <c r="B169">
        <v>4</v>
      </c>
      <c r="C169" s="7">
        <v>0.5</v>
      </c>
      <c r="D169">
        <v>1298</v>
      </c>
      <c r="E169">
        <v>0.57999999999999996</v>
      </c>
      <c r="F169">
        <v>1.04</v>
      </c>
      <c r="G169">
        <v>2085</v>
      </c>
      <c r="H169">
        <v>2538</v>
      </c>
      <c r="I169">
        <v>3.22</v>
      </c>
    </row>
    <row r="170" spans="1:9" x14ac:dyDescent="0.2">
      <c r="A170">
        <v>5</v>
      </c>
      <c r="B170">
        <v>6</v>
      </c>
      <c r="C170" s="7">
        <v>0.81</v>
      </c>
      <c r="D170">
        <v>440</v>
      </c>
      <c r="E170">
        <v>0.5</v>
      </c>
      <c r="F170">
        <v>0.96</v>
      </c>
      <c r="G170">
        <v>1210</v>
      </c>
      <c r="H170">
        <v>2077</v>
      </c>
      <c r="I170">
        <v>1.8</v>
      </c>
    </row>
    <row r="171" spans="1:9" x14ac:dyDescent="0.2">
      <c r="A171">
        <v>5</v>
      </c>
      <c r="B171">
        <v>6</v>
      </c>
      <c r="C171" s="7">
        <v>0.86</v>
      </c>
      <c r="D171">
        <v>1143</v>
      </c>
      <c r="E171">
        <v>0.52</v>
      </c>
      <c r="F171">
        <v>1</v>
      </c>
      <c r="G171">
        <v>943</v>
      </c>
      <c r="H171">
        <v>2076</v>
      </c>
      <c r="I171">
        <v>1.75</v>
      </c>
    </row>
    <row r="172" spans="1:9" x14ac:dyDescent="0.2">
      <c r="A172">
        <v>5</v>
      </c>
      <c r="B172">
        <v>6</v>
      </c>
      <c r="C172" s="7">
        <v>0.87</v>
      </c>
      <c r="D172">
        <v>759</v>
      </c>
      <c r="E172">
        <v>0.31</v>
      </c>
      <c r="F172">
        <v>1.07</v>
      </c>
      <c r="G172">
        <v>269</v>
      </c>
      <c r="H172">
        <v>1648</v>
      </c>
      <c r="I172">
        <v>1.59</v>
      </c>
    </row>
    <row r="173" spans="1:9" x14ac:dyDescent="0.2">
      <c r="A173">
        <v>5</v>
      </c>
      <c r="B173">
        <v>6</v>
      </c>
      <c r="C173" s="7">
        <v>0.82</v>
      </c>
      <c r="D173">
        <v>809</v>
      </c>
      <c r="E173">
        <v>0.56999999999999995</v>
      </c>
      <c r="F173">
        <v>1.06</v>
      </c>
      <c r="G173">
        <v>2151</v>
      </c>
      <c r="H173">
        <v>2080</v>
      </c>
      <c r="I173">
        <v>1.99</v>
      </c>
    </row>
    <row r="174" spans="1:9" x14ac:dyDescent="0.2">
      <c r="A174">
        <v>5</v>
      </c>
      <c r="B174">
        <v>6</v>
      </c>
      <c r="C174" s="7">
        <v>0.84</v>
      </c>
      <c r="D174">
        <v>1201</v>
      </c>
      <c r="E174">
        <v>0.24</v>
      </c>
      <c r="F174">
        <v>1.08</v>
      </c>
      <c r="G174">
        <v>53</v>
      </c>
      <c r="H174">
        <v>1659</v>
      </c>
      <c r="I174">
        <v>1.57</v>
      </c>
    </row>
    <row r="175" spans="1:9" x14ac:dyDescent="0.2">
      <c r="A175">
        <v>5</v>
      </c>
      <c r="B175">
        <v>6</v>
      </c>
      <c r="C175" s="7">
        <v>0.88</v>
      </c>
      <c r="D175">
        <v>799</v>
      </c>
      <c r="E175">
        <v>0.27</v>
      </c>
      <c r="F175">
        <v>1.1200000000000001</v>
      </c>
      <c r="G175">
        <v>296</v>
      </c>
      <c r="H175">
        <v>1974</v>
      </c>
      <c r="I175">
        <v>1.58</v>
      </c>
    </row>
    <row r="176" spans="1:9" x14ac:dyDescent="0.2">
      <c r="A176">
        <v>5</v>
      </c>
      <c r="B176">
        <v>6</v>
      </c>
      <c r="C176" s="7">
        <v>0.85</v>
      </c>
      <c r="D176">
        <v>640</v>
      </c>
      <c r="E176">
        <v>0.2</v>
      </c>
      <c r="F176">
        <v>1.1100000000000001</v>
      </c>
      <c r="G176">
        <v>12</v>
      </c>
      <c r="H176">
        <v>1838</v>
      </c>
      <c r="I176">
        <v>1.53</v>
      </c>
    </row>
    <row r="177" spans="1:9" x14ac:dyDescent="0.2">
      <c r="A177">
        <v>6</v>
      </c>
      <c r="B177">
        <v>1</v>
      </c>
      <c r="C177" s="7">
        <v>0.83</v>
      </c>
      <c r="D177">
        <v>628</v>
      </c>
      <c r="E177">
        <v>0.49</v>
      </c>
      <c r="F177">
        <v>1</v>
      </c>
      <c r="G177">
        <v>77</v>
      </c>
      <c r="H177">
        <v>1942</v>
      </c>
      <c r="I177">
        <v>1.8</v>
      </c>
    </row>
    <row r="178" spans="1:9" x14ac:dyDescent="0.2">
      <c r="A178">
        <v>6</v>
      </c>
      <c r="B178">
        <v>1</v>
      </c>
      <c r="C178" s="7">
        <v>0.8</v>
      </c>
      <c r="D178">
        <v>846</v>
      </c>
      <c r="E178">
        <v>0.2</v>
      </c>
      <c r="F178">
        <v>1.1100000000000001</v>
      </c>
      <c r="G178">
        <v>10</v>
      </c>
      <c r="H178">
        <v>1313</v>
      </c>
      <c r="I178">
        <v>1.62</v>
      </c>
    </row>
    <row r="179" spans="1:9" x14ac:dyDescent="0.2">
      <c r="A179">
        <v>6</v>
      </c>
      <c r="B179">
        <v>1</v>
      </c>
      <c r="C179" s="7">
        <v>0.86</v>
      </c>
      <c r="D179">
        <v>1095</v>
      </c>
      <c r="E179">
        <v>0.32</v>
      </c>
      <c r="F179">
        <v>1.07</v>
      </c>
      <c r="G179">
        <v>263</v>
      </c>
      <c r="H179">
        <v>1353</v>
      </c>
      <c r="I179">
        <v>1.62</v>
      </c>
    </row>
    <row r="180" spans="1:9" x14ac:dyDescent="0.2">
      <c r="A180">
        <v>6</v>
      </c>
      <c r="B180">
        <v>1</v>
      </c>
      <c r="C180" s="7">
        <v>0.86</v>
      </c>
      <c r="D180">
        <v>1106</v>
      </c>
      <c r="E180">
        <v>0.31</v>
      </c>
      <c r="F180">
        <v>1.06</v>
      </c>
      <c r="G180">
        <v>150</v>
      </c>
      <c r="H180">
        <v>1976</v>
      </c>
      <c r="I180">
        <v>1.59</v>
      </c>
    </row>
    <row r="181" spans="1:9" x14ac:dyDescent="0.2">
      <c r="A181">
        <v>6</v>
      </c>
      <c r="B181">
        <v>1</v>
      </c>
      <c r="C181" s="7">
        <v>0.9</v>
      </c>
      <c r="D181">
        <v>429</v>
      </c>
      <c r="E181">
        <v>0.59</v>
      </c>
      <c r="F181">
        <v>1.03</v>
      </c>
      <c r="G181">
        <v>35</v>
      </c>
      <c r="H181">
        <v>2070</v>
      </c>
      <c r="I181">
        <v>1.8</v>
      </c>
    </row>
    <row r="182" spans="1:9" x14ac:dyDescent="0.2">
      <c r="A182">
        <v>6</v>
      </c>
      <c r="B182">
        <v>1</v>
      </c>
      <c r="C182" s="7">
        <v>0.8</v>
      </c>
      <c r="D182">
        <v>926</v>
      </c>
      <c r="E182">
        <v>0.23</v>
      </c>
      <c r="F182">
        <v>1.03</v>
      </c>
      <c r="G182">
        <v>7</v>
      </c>
      <c r="H182">
        <v>1227</v>
      </c>
      <c r="I182">
        <v>1.58</v>
      </c>
    </row>
    <row r="183" spans="1:9" x14ac:dyDescent="0.2">
      <c r="A183">
        <v>6</v>
      </c>
      <c r="B183">
        <v>1</v>
      </c>
      <c r="C183" s="7">
        <v>0.81</v>
      </c>
      <c r="D183">
        <v>1084</v>
      </c>
      <c r="E183">
        <v>0.24</v>
      </c>
      <c r="F183">
        <v>1.07</v>
      </c>
      <c r="G183">
        <v>36</v>
      </c>
      <c r="H183">
        <v>1425</v>
      </c>
      <c r="I183">
        <v>1.63</v>
      </c>
    </row>
    <row r="184" spans="1:9" x14ac:dyDescent="0.2">
      <c r="A184">
        <v>6</v>
      </c>
      <c r="B184">
        <v>2</v>
      </c>
      <c r="C184" s="7">
        <v>0.89</v>
      </c>
      <c r="D184">
        <v>1212</v>
      </c>
      <c r="E184">
        <v>0.38</v>
      </c>
      <c r="F184">
        <v>1.03</v>
      </c>
      <c r="G184">
        <v>110</v>
      </c>
      <c r="H184">
        <v>1606</v>
      </c>
      <c r="I184">
        <v>1.59</v>
      </c>
    </row>
    <row r="185" spans="1:9" x14ac:dyDescent="0.2">
      <c r="A185">
        <v>6</v>
      </c>
      <c r="B185">
        <v>2</v>
      </c>
      <c r="C185" s="7">
        <v>0.82</v>
      </c>
      <c r="D185">
        <v>1037</v>
      </c>
      <c r="E185">
        <v>0.2</v>
      </c>
      <c r="F185">
        <v>1.1399999999999999</v>
      </c>
      <c r="G185">
        <v>15</v>
      </c>
      <c r="H185">
        <v>1324</v>
      </c>
      <c r="I185">
        <v>1.63</v>
      </c>
    </row>
    <row r="186" spans="1:9" x14ac:dyDescent="0.2">
      <c r="A186">
        <v>6</v>
      </c>
      <c r="B186">
        <v>2</v>
      </c>
      <c r="C186" s="7">
        <v>0.9</v>
      </c>
      <c r="D186">
        <v>1032</v>
      </c>
      <c r="E186">
        <v>0.75</v>
      </c>
      <c r="F186">
        <v>0.96</v>
      </c>
      <c r="G186">
        <v>42</v>
      </c>
      <c r="H186">
        <v>2008</v>
      </c>
      <c r="I186">
        <v>1.9</v>
      </c>
    </row>
    <row r="187" spans="1:9" x14ac:dyDescent="0.2">
      <c r="A187">
        <v>6</v>
      </c>
      <c r="B187">
        <v>2</v>
      </c>
      <c r="C187" s="7">
        <v>0.67</v>
      </c>
      <c r="D187">
        <v>1191</v>
      </c>
      <c r="E187">
        <v>0.31</v>
      </c>
      <c r="F187">
        <v>1.17</v>
      </c>
      <c r="G187">
        <v>823</v>
      </c>
      <c r="H187">
        <v>1827</v>
      </c>
      <c r="I187">
        <v>2.21</v>
      </c>
    </row>
    <row r="188" spans="1:9" x14ac:dyDescent="0.2">
      <c r="A188">
        <v>6</v>
      </c>
      <c r="B188">
        <v>2</v>
      </c>
      <c r="C188" s="7">
        <v>0.67</v>
      </c>
      <c r="D188">
        <v>841</v>
      </c>
      <c r="E188">
        <v>0.49</v>
      </c>
      <c r="F188">
        <v>1.02</v>
      </c>
      <c r="G188">
        <v>108</v>
      </c>
      <c r="H188">
        <v>2065</v>
      </c>
      <c r="I188">
        <v>2.27</v>
      </c>
    </row>
    <row r="189" spans="1:9" x14ac:dyDescent="0.2">
      <c r="A189">
        <v>6</v>
      </c>
      <c r="B189">
        <v>2</v>
      </c>
      <c r="C189" s="7">
        <v>0.63</v>
      </c>
      <c r="D189">
        <v>1076</v>
      </c>
      <c r="E189">
        <v>0.28999999999999998</v>
      </c>
      <c r="F189">
        <v>1.1000000000000001</v>
      </c>
      <c r="G189">
        <v>152</v>
      </c>
      <c r="H189">
        <v>1990</v>
      </c>
      <c r="I189">
        <v>2.21</v>
      </c>
    </row>
    <row r="190" spans="1:9" x14ac:dyDescent="0.2">
      <c r="A190">
        <v>6</v>
      </c>
      <c r="B190">
        <v>2</v>
      </c>
      <c r="C190" s="7">
        <v>0.89</v>
      </c>
      <c r="D190">
        <v>1134</v>
      </c>
      <c r="E190">
        <v>0.66</v>
      </c>
      <c r="F190">
        <v>1.03</v>
      </c>
      <c r="G190">
        <v>60</v>
      </c>
      <c r="H190">
        <v>1984</v>
      </c>
      <c r="I190">
        <v>1.89</v>
      </c>
    </row>
    <row r="191" spans="1:9" x14ac:dyDescent="0.2">
      <c r="A191">
        <v>6</v>
      </c>
      <c r="B191">
        <v>3</v>
      </c>
      <c r="C191" s="7">
        <v>0.49</v>
      </c>
      <c r="D191">
        <v>1145</v>
      </c>
      <c r="E191">
        <v>0.28000000000000003</v>
      </c>
      <c r="F191">
        <v>1.1299999999999999</v>
      </c>
      <c r="G191">
        <v>42</v>
      </c>
      <c r="H191">
        <v>1849</v>
      </c>
      <c r="I191">
        <v>2.83</v>
      </c>
    </row>
    <row r="192" spans="1:9" x14ac:dyDescent="0.2">
      <c r="A192">
        <v>6</v>
      </c>
      <c r="B192">
        <v>3</v>
      </c>
      <c r="C192" s="7">
        <v>0.42</v>
      </c>
      <c r="D192">
        <v>1263</v>
      </c>
      <c r="E192">
        <v>0.35</v>
      </c>
      <c r="F192">
        <v>1.28</v>
      </c>
      <c r="G192">
        <v>1073</v>
      </c>
      <c r="H192">
        <v>1902</v>
      </c>
      <c r="I192">
        <v>3.88</v>
      </c>
    </row>
    <row r="193" spans="1:9" x14ac:dyDescent="0.2">
      <c r="A193">
        <v>6</v>
      </c>
      <c r="B193">
        <v>3</v>
      </c>
      <c r="C193" s="7">
        <v>0.53</v>
      </c>
      <c r="D193">
        <v>1036</v>
      </c>
      <c r="E193">
        <v>0.3</v>
      </c>
      <c r="F193">
        <v>1.1399999999999999</v>
      </c>
      <c r="G193">
        <v>486</v>
      </c>
      <c r="H193">
        <v>1861</v>
      </c>
      <c r="I193">
        <v>2.74</v>
      </c>
    </row>
    <row r="194" spans="1:9" x14ac:dyDescent="0.2">
      <c r="A194">
        <v>6</v>
      </c>
      <c r="B194">
        <v>3</v>
      </c>
      <c r="C194" s="7">
        <v>0.48</v>
      </c>
      <c r="D194">
        <v>1197</v>
      </c>
      <c r="E194">
        <v>0.32</v>
      </c>
      <c r="F194">
        <v>1.1399999999999999</v>
      </c>
      <c r="G194">
        <v>1987</v>
      </c>
      <c r="H194">
        <v>2331</v>
      </c>
      <c r="I194">
        <v>3.01</v>
      </c>
    </row>
    <row r="195" spans="1:9" x14ac:dyDescent="0.2">
      <c r="A195">
        <v>6</v>
      </c>
      <c r="B195">
        <v>3</v>
      </c>
      <c r="C195" s="7">
        <v>0.5</v>
      </c>
      <c r="D195">
        <v>1216</v>
      </c>
      <c r="E195">
        <v>0.36</v>
      </c>
      <c r="F195">
        <v>1.02</v>
      </c>
      <c r="G195">
        <v>1792</v>
      </c>
      <c r="H195">
        <v>2250</v>
      </c>
      <c r="I195">
        <v>2.74</v>
      </c>
    </row>
    <row r="196" spans="1:9" x14ac:dyDescent="0.2">
      <c r="A196">
        <v>6</v>
      </c>
      <c r="B196">
        <v>3</v>
      </c>
      <c r="C196" s="7">
        <v>0.75</v>
      </c>
      <c r="D196">
        <v>1036</v>
      </c>
      <c r="E196">
        <v>0.42</v>
      </c>
      <c r="F196">
        <v>1.3</v>
      </c>
      <c r="G196">
        <v>245</v>
      </c>
      <c r="H196">
        <v>1855</v>
      </c>
      <c r="I196">
        <v>2.27</v>
      </c>
    </row>
    <row r="197" spans="1:9" x14ac:dyDescent="0.2">
      <c r="A197">
        <v>6</v>
      </c>
      <c r="B197">
        <v>3</v>
      </c>
      <c r="C197" s="7">
        <v>0.9</v>
      </c>
      <c r="D197">
        <v>428</v>
      </c>
      <c r="E197">
        <v>0.49</v>
      </c>
      <c r="F197">
        <v>1.06</v>
      </c>
      <c r="G197">
        <v>556</v>
      </c>
      <c r="H197">
        <v>2064</v>
      </c>
      <c r="I197">
        <v>1.73</v>
      </c>
    </row>
    <row r="198" spans="1:9" x14ac:dyDescent="0.2">
      <c r="A198">
        <v>6</v>
      </c>
      <c r="B198">
        <v>4</v>
      </c>
      <c r="C198" s="7">
        <v>0.43</v>
      </c>
      <c r="D198">
        <v>1334</v>
      </c>
      <c r="E198">
        <v>0.24</v>
      </c>
      <c r="F198">
        <v>1.22</v>
      </c>
      <c r="G198">
        <v>15</v>
      </c>
      <c r="H198">
        <v>1343</v>
      </c>
      <c r="I198">
        <v>3.35</v>
      </c>
    </row>
    <row r="199" spans="1:9" x14ac:dyDescent="0.2">
      <c r="A199">
        <v>6</v>
      </c>
      <c r="B199">
        <v>4</v>
      </c>
      <c r="C199" s="7">
        <v>0.3</v>
      </c>
      <c r="D199">
        <v>1340</v>
      </c>
      <c r="E199">
        <v>0.39</v>
      </c>
      <c r="F199">
        <v>1.1499999999999999</v>
      </c>
      <c r="G199">
        <v>736</v>
      </c>
      <c r="H199">
        <v>1723</v>
      </c>
      <c r="I199">
        <v>5.05</v>
      </c>
    </row>
    <row r="200" spans="1:9" x14ac:dyDescent="0.2">
      <c r="A200">
        <v>6</v>
      </c>
      <c r="B200">
        <v>4</v>
      </c>
      <c r="C200" s="7">
        <v>0.48</v>
      </c>
      <c r="D200">
        <v>1342</v>
      </c>
      <c r="E200">
        <v>0.28999999999999998</v>
      </c>
      <c r="F200">
        <v>1.34</v>
      </c>
      <c r="G200">
        <v>756</v>
      </c>
      <c r="H200">
        <v>1758</v>
      </c>
      <c r="I200">
        <v>3.36</v>
      </c>
    </row>
    <row r="201" spans="1:9" x14ac:dyDescent="0.2">
      <c r="A201">
        <v>6</v>
      </c>
      <c r="B201">
        <v>4</v>
      </c>
      <c r="C201" s="7">
        <v>0.45</v>
      </c>
      <c r="D201">
        <v>1349</v>
      </c>
      <c r="E201">
        <v>0.31</v>
      </c>
      <c r="F201">
        <v>1.23</v>
      </c>
      <c r="G201">
        <v>830</v>
      </c>
      <c r="H201">
        <v>1827</v>
      </c>
      <c r="I201">
        <v>3.4</v>
      </c>
    </row>
    <row r="202" spans="1:9" x14ac:dyDescent="0.2">
      <c r="A202">
        <v>6</v>
      </c>
      <c r="B202">
        <v>4</v>
      </c>
      <c r="C202" s="7">
        <v>0.48</v>
      </c>
      <c r="D202">
        <v>1331</v>
      </c>
      <c r="E202">
        <v>0.68</v>
      </c>
      <c r="F202">
        <v>0.9</v>
      </c>
      <c r="G202">
        <v>767</v>
      </c>
      <c r="H202">
        <v>1836</v>
      </c>
      <c r="I202">
        <v>3.27</v>
      </c>
    </row>
    <row r="203" spans="1:9" x14ac:dyDescent="0.2">
      <c r="A203">
        <v>6</v>
      </c>
      <c r="B203">
        <v>4</v>
      </c>
      <c r="C203" s="7">
        <v>0.45</v>
      </c>
      <c r="D203">
        <v>1239</v>
      </c>
      <c r="E203">
        <v>0.23</v>
      </c>
      <c r="F203">
        <v>1.23</v>
      </c>
      <c r="G203">
        <v>16</v>
      </c>
      <c r="H203">
        <v>1308</v>
      </c>
      <c r="I203">
        <v>3.25</v>
      </c>
    </row>
    <row r="204" spans="1:9" x14ac:dyDescent="0.2">
      <c r="A204">
        <v>6</v>
      </c>
      <c r="B204">
        <v>4</v>
      </c>
      <c r="C204" s="7">
        <v>0.45</v>
      </c>
      <c r="D204">
        <v>1296</v>
      </c>
      <c r="E204">
        <v>0.19</v>
      </c>
      <c r="F204">
        <v>1.27</v>
      </c>
      <c r="G204">
        <v>19</v>
      </c>
      <c r="H204">
        <v>1357</v>
      </c>
      <c r="I204">
        <v>3.21</v>
      </c>
    </row>
    <row r="205" spans="1:9" x14ac:dyDescent="0.2">
      <c r="A205">
        <v>6</v>
      </c>
      <c r="B205">
        <v>5</v>
      </c>
      <c r="C205" s="7">
        <v>0.83</v>
      </c>
      <c r="D205">
        <v>771</v>
      </c>
      <c r="E205">
        <v>0.32</v>
      </c>
      <c r="F205">
        <v>1.01</v>
      </c>
      <c r="G205">
        <v>878</v>
      </c>
      <c r="H205">
        <v>1823</v>
      </c>
      <c r="I205">
        <v>1.6</v>
      </c>
    </row>
    <row r="206" spans="1:9" x14ac:dyDescent="0.2">
      <c r="A206">
        <v>6</v>
      </c>
      <c r="B206">
        <v>5</v>
      </c>
      <c r="C206" s="7">
        <v>0.61</v>
      </c>
      <c r="D206">
        <v>1106</v>
      </c>
      <c r="E206">
        <v>0.22</v>
      </c>
      <c r="F206">
        <v>1.06</v>
      </c>
      <c r="G206">
        <v>66</v>
      </c>
      <c r="H206">
        <v>2056</v>
      </c>
      <c r="I206">
        <v>2.1</v>
      </c>
    </row>
    <row r="207" spans="1:9" x14ac:dyDescent="0.2">
      <c r="A207">
        <v>6</v>
      </c>
      <c r="B207">
        <v>5</v>
      </c>
      <c r="C207" s="7">
        <v>0.65</v>
      </c>
      <c r="D207">
        <v>1092</v>
      </c>
      <c r="E207">
        <v>0.23</v>
      </c>
      <c r="F207">
        <v>1.1499999999999999</v>
      </c>
      <c r="G207">
        <v>1847</v>
      </c>
      <c r="H207">
        <v>2290</v>
      </c>
      <c r="I207">
        <v>2.13</v>
      </c>
    </row>
    <row r="208" spans="1:9" x14ac:dyDescent="0.2">
      <c r="A208">
        <v>6</v>
      </c>
      <c r="B208">
        <v>5</v>
      </c>
      <c r="C208" s="7">
        <v>0.84</v>
      </c>
      <c r="D208">
        <v>1138</v>
      </c>
      <c r="E208">
        <v>0.23</v>
      </c>
      <c r="F208">
        <v>1.1399999999999999</v>
      </c>
      <c r="G208">
        <v>331</v>
      </c>
      <c r="H208">
        <v>1598</v>
      </c>
      <c r="I208">
        <v>1.62</v>
      </c>
    </row>
    <row r="209" spans="1:9" x14ac:dyDescent="0.2">
      <c r="A209">
        <v>6</v>
      </c>
      <c r="B209">
        <v>5</v>
      </c>
      <c r="C209" s="7">
        <v>0.88</v>
      </c>
      <c r="D209">
        <v>1143</v>
      </c>
      <c r="E209">
        <v>0.65</v>
      </c>
      <c r="F209">
        <v>0.97</v>
      </c>
      <c r="G209">
        <v>52</v>
      </c>
      <c r="H209">
        <v>1995</v>
      </c>
      <c r="I209">
        <v>1.84</v>
      </c>
    </row>
    <row r="210" spans="1:9" x14ac:dyDescent="0.2">
      <c r="A210">
        <v>6</v>
      </c>
      <c r="B210">
        <v>5</v>
      </c>
      <c r="C210" s="7">
        <v>0.82</v>
      </c>
      <c r="D210">
        <v>749</v>
      </c>
      <c r="E210">
        <v>0.21</v>
      </c>
      <c r="F210">
        <v>1.05</v>
      </c>
      <c r="G210">
        <v>7</v>
      </c>
      <c r="H210">
        <v>1243</v>
      </c>
      <c r="I210">
        <v>1.54</v>
      </c>
    </row>
    <row r="211" spans="1:9" x14ac:dyDescent="0.2">
      <c r="A211">
        <v>6</v>
      </c>
      <c r="B211">
        <v>5</v>
      </c>
      <c r="C211" s="7">
        <v>0.68</v>
      </c>
      <c r="D211">
        <v>1141</v>
      </c>
      <c r="E211">
        <v>0.25</v>
      </c>
      <c r="F211">
        <v>1.1000000000000001</v>
      </c>
      <c r="G211">
        <v>32</v>
      </c>
      <c r="H211">
        <v>1935</v>
      </c>
      <c r="I211">
        <v>1.97</v>
      </c>
    </row>
  </sheetData>
  <mergeCells count="2">
    <mergeCell ref="L2:L8"/>
    <mergeCell ref="N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EF70-FE63-8546-94F1-C6C79C06CA06}">
  <dimension ref="A1"/>
  <sheetViews>
    <sheetView topLeftCell="B25" zoomScale="120" zoomScaleNormal="120" workbookViewId="0">
      <selection activeCell="O39" sqref="O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7C80-9FDE-BE45-8485-6F20DADE299E}">
  <dimension ref="A1:G19"/>
  <sheetViews>
    <sheetView workbookViewId="0">
      <selection activeCell="F25" sqref="F25"/>
    </sheetView>
  </sheetViews>
  <sheetFormatPr baseColWidth="10" defaultRowHeight="16" x14ac:dyDescent="0.2"/>
  <cols>
    <col min="1" max="1" width="14.6640625" customWidth="1"/>
    <col min="2" max="7" width="21.6640625" style="4" customWidth="1"/>
  </cols>
  <sheetData>
    <row r="1" spans="1:7" ht="17" x14ac:dyDescent="0.2">
      <c r="B1" s="6" t="s">
        <v>2</v>
      </c>
      <c r="C1" s="6" t="s">
        <v>3</v>
      </c>
      <c r="D1" s="6" t="s">
        <v>4</v>
      </c>
      <c r="E1" s="6" t="s">
        <v>12</v>
      </c>
      <c r="F1" s="6" t="s">
        <v>13</v>
      </c>
      <c r="G1" s="6" t="s">
        <v>14</v>
      </c>
    </row>
    <row r="2" spans="1:7" ht="60" x14ac:dyDescent="0.25">
      <c r="A2" s="15" t="s">
        <v>38</v>
      </c>
      <c r="B2" s="16" t="s">
        <v>43</v>
      </c>
      <c r="C2" s="16" t="s">
        <v>43</v>
      </c>
      <c r="D2" s="16" t="s">
        <v>43</v>
      </c>
      <c r="E2" s="16" t="s">
        <v>44</v>
      </c>
      <c r="F2" s="16" t="s">
        <v>43</v>
      </c>
      <c r="G2" s="16" t="s">
        <v>43</v>
      </c>
    </row>
    <row r="3" spans="1:7" ht="19" x14ac:dyDescent="0.25">
      <c r="A3" s="15" t="s">
        <v>40</v>
      </c>
      <c r="B3" s="17" t="s">
        <v>45</v>
      </c>
      <c r="C3" s="17" t="s">
        <v>45</v>
      </c>
      <c r="D3" s="17" t="s">
        <v>45</v>
      </c>
      <c r="E3" s="18" t="s">
        <v>45</v>
      </c>
      <c r="F3" s="17" t="s">
        <v>45</v>
      </c>
      <c r="G3" s="17" t="s">
        <v>45</v>
      </c>
    </row>
    <row r="4" spans="1:7" ht="19" x14ac:dyDescent="0.25">
      <c r="A4" s="15" t="s">
        <v>41</v>
      </c>
      <c r="B4" s="17" t="s">
        <v>46</v>
      </c>
      <c r="C4" s="17" t="s">
        <v>46</v>
      </c>
      <c r="D4" s="17" t="s">
        <v>46</v>
      </c>
      <c r="E4" s="18" t="s">
        <v>52</v>
      </c>
      <c r="F4" s="17" t="s">
        <v>46</v>
      </c>
      <c r="G4" s="17" t="s">
        <v>46</v>
      </c>
    </row>
    <row r="5" spans="1:7" ht="19" x14ac:dyDescent="0.25">
      <c r="A5" s="15" t="s">
        <v>42</v>
      </c>
      <c r="B5" s="17" t="s">
        <v>47</v>
      </c>
      <c r="C5" s="17" t="s">
        <v>48</v>
      </c>
      <c r="D5" s="17" t="s">
        <v>49</v>
      </c>
      <c r="E5" s="18" t="s">
        <v>50</v>
      </c>
      <c r="F5" s="17" t="s">
        <v>50</v>
      </c>
      <c r="G5" s="17" t="s">
        <v>51</v>
      </c>
    </row>
    <row r="6" spans="1:7" ht="19" x14ac:dyDescent="0.25">
      <c r="A6" s="15"/>
      <c r="B6" s="19"/>
      <c r="C6" s="19"/>
      <c r="D6" s="19"/>
      <c r="E6" s="20"/>
      <c r="F6" s="19"/>
      <c r="G6" s="19"/>
    </row>
    <row r="7" spans="1:7" ht="19" x14ac:dyDescent="0.25">
      <c r="A7" s="15" t="s">
        <v>53</v>
      </c>
      <c r="B7" s="17" t="s">
        <v>54</v>
      </c>
      <c r="C7" s="17" t="s">
        <v>54</v>
      </c>
      <c r="D7" s="17" t="s">
        <v>54</v>
      </c>
      <c r="E7" s="18" t="s">
        <v>54</v>
      </c>
      <c r="F7" s="17" t="s">
        <v>54</v>
      </c>
      <c r="G7" s="17" t="s">
        <v>54</v>
      </c>
    </row>
    <row r="8" spans="1:7" ht="19" x14ac:dyDescent="0.25">
      <c r="A8" s="15" t="s">
        <v>55</v>
      </c>
      <c r="B8" s="17" t="s">
        <v>56</v>
      </c>
      <c r="C8" s="17" t="s">
        <v>56</v>
      </c>
      <c r="D8" s="17" t="s">
        <v>56</v>
      </c>
      <c r="E8" s="18" t="s">
        <v>56</v>
      </c>
      <c r="F8" s="17" t="s">
        <v>56</v>
      </c>
      <c r="G8" s="17" t="s">
        <v>56</v>
      </c>
    </row>
    <row r="9" spans="1:7" ht="19" x14ac:dyDescent="0.25">
      <c r="A9" s="15" t="s">
        <v>57</v>
      </c>
      <c r="B9" s="17" t="s">
        <v>58</v>
      </c>
      <c r="C9" s="17" t="s">
        <v>58</v>
      </c>
      <c r="D9" s="17" t="s">
        <v>58</v>
      </c>
      <c r="E9" s="18" t="s">
        <v>58</v>
      </c>
      <c r="F9" s="17" t="s">
        <v>58</v>
      </c>
      <c r="G9" s="17" t="s">
        <v>58</v>
      </c>
    </row>
    <row r="10" spans="1:7" ht="19" x14ac:dyDescent="0.25">
      <c r="A10" s="15" t="s">
        <v>59</v>
      </c>
      <c r="B10" s="17" t="s">
        <v>60</v>
      </c>
      <c r="C10" s="17" t="s">
        <v>60</v>
      </c>
      <c r="D10" s="17" t="s">
        <v>60</v>
      </c>
      <c r="E10" s="18" t="s">
        <v>60</v>
      </c>
      <c r="F10" s="17" t="s">
        <v>60</v>
      </c>
      <c r="G10" s="17" t="s">
        <v>60</v>
      </c>
    </row>
    <row r="11" spans="1:7" ht="19" x14ac:dyDescent="0.25">
      <c r="A11" s="15" t="s">
        <v>61</v>
      </c>
      <c r="B11" s="17" t="s">
        <v>62</v>
      </c>
      <c r="C11" s="17" t="s">
        <v>62</v>
      </c>
      <c r="D11" s="17" t="s">
        <v>62</v>
      </c>
      <c r="E11" s="18" t="s">
        <v>62</v>
      </c>
      <c r="F11" s="17" t="s">
        <v>62</v>
      </c>
      <c r="G11" s="17" t="s">
        <v>62</v>
      </c>
    </row>
    <row r="12" spans="1:7" ht="19" x14ac:dyDescent="0.25">
      <c r="A12" s="15" t="s">
        <v>63</v>
      </c>
      <c r="B12" s="17" t="s">
        <v>64</v>
      </c>
      <c r="C12" s="17" t="s">
        <v>64</v>
      </c>
      <c r="D12" s="17" t="s">
        <v>64</v>
      </c>
      <c r="E12" s="18" t="s">
        <v>64</v>
      </c>
      <c r="F12" s="17" t="s">
        <v>64</v>
      </c>
      <c r="G12" s="17" t="s">
        <v>64</v>
      </c>
    </row>
    <row r="13" spans="1:7" ht="19" x14ac:dyDescent="0.25">
      <c r="A13" s="15" t="s">
        <v>65</v>
      </c>
      <c r="B13" s="17" t="s">
        <v>66</v>
      </c>
      <c r="C13" s="17" t="s">
        <v>66</v>
      </c>
      <c r="D13" s="17" t="s">
        <v>66</v>
      </c>
      <c r="E13" s="18" t="s">
        <v>66</v>
      </c>
      <c r="F13" s="17" t="s">
        <v>66</v>
      </c>
      <c r="G13" s="17" t="s">
        <v>66</v>
      </c>
    </row>
    <row r="14" spans="1:7" ht="19" x14ac:dyDescent="0.25">
      <c r="A14" s="15" t="s">
        <v>67</v>
      </c>
      <c r="B14" s="17" t="s">
        <v>68</v>
      </c>
      <c r="C14" s="17" t="s">
        <v>68</v>
      </c>
      <c r="D14" s="17" t="s">
        <v>68</v>
      </c>
      <c r="E14" s="18" t="s">
        <v>68</v>
      </c>
      <c r="F14" s="17" t="s">
        <v>68</v>
      </c>
      <c r="G14" s="17" t="s">
        <v>68</v>
      </c>
    </row>
    <row r="15" spans="1:7" ht="35" x14ac:dyDescent="0.25">
      <c r="A15" s="15" t="s">
        <v>69</v>
      </c>
      <c r="B15" s="17" t="s">
        <v>70</v>
      </c>
      <c r="C15" s="17" t="s">
        <v>70</v>
      </c>
      <c r="D15" s="17" t="s">
        <v>70</v>
      </c>
      <c r="E15" s="18" t="s">
        <v>70</v>
      </c>
      <c r="F15" s="17" t="s">
        <v>70</v>
      </c>
      <c r="G15" s="17" t="s">
        <v>70</v>
      </c>
    </row>
    <row r="16" spans="1:7" ht="19" x14ac:dyDescent="0.25">
      <c r="A16" s="15" t="s">
        <v>71</v>
      </c>
      <c r="B16" s="17" t="s">
        <v>72</v>
      </c>
      <c r="C16" s="17" t="s">
        <v>72</v>
      </c>
      <c r="D16" s="17" t="s">
        <v>72</v>
      </c>
      <c r="E16" s="18" t="s">
        <v>76</v>
      </c>
      <c r="F16" s="17" t="s">
        <v>72</v>
      </c>
      <c r="G16" s="17" t="s">
        <v>72</v>
      </c>
    </row>
    <row r="17" spans="1:7" ht="19" x14ac:dyDescent="0.25">
      <c r="A17" s="15" t="s">
        <v>73</v>
      </c>
      <c r="B17" s="17" t="s">
        <v>74</v>
      </c>
      <c r="C17" s="17" t="s">
        <v>74</v>
      </c>
      <c r="D17" s="17" t="s">
        <v>74</v>
      </c>
      <c r="E17" s="18" t="s">
        <v>74</v>
      </c>
      <c r="F17" s="17" t="s">
        <v>74</v>
      </c>
      <c r="G17" s="17" t="s">
        <v>74</v>
      </c>
    </row>
    <row r="18" spans="1:7" ht="19" x14ac:dyDescent="0.25">
      <c r="A18" s="15" t="s">
        <v>39</v>
      </c>
      <c r="B18" s="17" t="s">
        <v>75</v>
      </c>
      <c r="C18" s="17" t="s">
        <v>75</v>
      </c>
      <c r="D18" s="17" t="s">
        <v>75</v>
      </c>
      <c r="E18" s="18" t="s">
        <v>75</v>
      </c>
      <c r="F18" s="17" t="s">
        <v>75</v>
      </c>
      <c r="G18" s="17" t="s">
        <v>75</v>
      </c>
    </row>
    <row r="19" spans="1:7" x14ac:dyDescent="0.2">
      <c r="B19" s="5"/>
      <c r="C19" s="5"/>
      <c r="D19" s="5"/>
      <c r="E19" s="5"/>
      <c r="F19" s="5"/>
      <c r="G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MPIBacktrack Variations</vt:lpstr>
      <vt:lpstr>MPIBacktrack</vt:lpstr>
      <vt:lpstr>PThreadBacktrack</vt:lpstr>
      <vt:lpstr>SerialBacktrack</vt:lpstr>
      <vt:lpstr>Network Data</vt:lpstr>
      <vt:lpstr>Charts</vt:lpstr>
      <vt:lpstr>Machine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 Graalum</cp:lastModifiedBy>
  <dcterms:created xsi:type="dcterms:W3CDTF">2019-03-12T01:42:58Z</dcterms:created>
  <dcterms:modified xsi:type="dcterms:W3CDTF">2019-03-17T04:34:21Z</dcterms:modified>
</cp:coreProperties>
</file>