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kupuna-my.sharepoint.us/personal/jrjohnson_nakupuna_com/Documents/Documents/jason temp/phd/"/>
    </mc:Choice>
  </mc:AlternateContent>
  <xr:revisionPtr revIDLastSave="776" documentId="8_{1F4012E2-55FA-48F2-BA52-567A3154AD84}" xr6:coauthVersionLast="47" xr6:coauthVersionMax="47" xr10:uidLastSave="{330EC56D-5A15-441E-BBE6-54F910518257}"/>
  <bookViews>
    <workbookView xWindow="14295" yWindow="0" windowWidth="14610" windowHeight="15585" firstSheet="2" activeTab="5" xr2:uid="{247BA308-4E6F-40C7-9F69-5B9B58C636AC}"/>
  </bookViews>
  <sheets>
    <sheet name="Compas" sheetId="1" r:id="rId1"/>
    <sheet name="Austrailian" sheetId="2" r:id="rId2"/>
    <sheet name="Heart" sheetId="3" r:id="rId3"/>
    <sheet name="Heart Q2" sheetId="4" r:id="rId4"/>
    <sheet name="Compas Q3" sheetId="5" r:id="rId5"/>
    <sheet name="Austalian Q4" sheetId="6" r:id="rId6"/>
  </sheets>
  <definedNames>
    <definedName name="_xlnm._FilterDatabase" localSheetId="3" hidden="1">'Heart Q2'!$A$1:$O$36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3" l="1"/>
  <c r="M25" i="3"/>
  <c r="L25" i="3"/>
  <c r="K25" i="3"/>
  <c r="J25" i="3"/>
  <c r="I25" i="3"/>
  <c r="H25" i="3"/>
  <c r="G25" i="3"/>
  <c r="F25" i="3"/>
  <c r="E25" i="3"/>
  <c r="D25" i="3"/>
  <c r="C25" i="3"/>
  <c r="B25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7" i="3"/>
  <c r="M7" i="3"/>
  <c r="L7" i="3"/>
  <c r="K7" i="3"/>
  <c r="J7" i="3"/>
  <c r="I7" i="3"/>
  <c r="H7" i="3"/>
  <c r="G7" i="3"/>
  <c r="F7" i="3"/>
  <c r="E7" i="3"/>
  <c r="D7" i="3"/>
  <c r="C7" i="3"/>
  <c r="B7" i="3"/>
  <c r="K7" i="2"/>
  <c r="L7" i="2"/>
  <c r="M7" i="2"/>
  <c r="N7" i="2"/>
  <c r="O7" i="2"/>
  <c r="K13" i="2"/>
  <c r="L13" i="2"/>
  <c r="M13" i="2"/>
  <c r="N13" i="2"/>
  <c r="O13" i="2"/>
  <c r="K19" i="2"/>
  <c r="L19" i="2"/>
  <c r="M19" i="2"/>
  <c r="N19" i="2"/>
  <c r="O19" i="2"/>
  <c r="K25" i="2"/>
  <c r="L25" i="2"/>
  <c r="M25" i="2"/>
  <c r="N25" i="2"/>
  <c r="O25" i="2"/>
  <c r="J25" i="2"/>
  <c r="I25" i="2"/>
  <c r="H25" i="2"/>
  <c r="G25" i="2"/>
  <c r="F25" i="2"/>
  <c r="E25" i="2"/>
  <c r="D25" i="2"/>
  <c r="C25" i="2"/>
  <c r="B25" i="2"/>
  <c r="J19" i="2"/>
  <c r="I19" i="2"/>
  <c r="H19" i="2"/>
  <c r="G19" i="2"/>
  <c r="F19" i="2"/>
  <c r="E19" i="2"/>
  <c r="D19" i="2"/>
  <c r="C19" i="2"/>
  <c r="B19" i="2"/>
  <c r="J13" i="2"/>
  <c r="I13" i="2"/>
  <c r="H13" i="2"/>
  <c r="G13" i="2"/>
  <c r="F13" i="2"/>
  <c r="E13" i="2"/>
  <c r="D13" i="2"/>
  <c r="C13" i="2"/>
  <c r="B13" i="2"/>
  <c r="J7" i="2"/>
  <c r="I7" i="2"/>
  <c r="H7" i="2"/>
  <c r="G7" i="2"/>
  <c r="F7" i="2"/>
  <c r="E7" i="2"/>
  <c r="D7" i="2"/>
  <c r="C7" i="2"/>
  <c r="B7" i="2"/>
  <c r="B13" i="1"/>
  <c r="J25" i="1"/>
  <c r="I25" i="1"/>
  <c r="H25" i="1"/>
  <c r="G25" i="1"/>
  <c r="F25" i="1"/>
  <c r="E25" i="1"/>
  <c r="D25" i="1"/>
  <c r="C25" i="1"/>
  <c r="B25" i="1"/>
  <c r="J19" i="1"/>
  <c r="I19" i="1"/>
  <c r="H19" i="1"/>
  <c r="G19" i="1"/>
  <c r="F19" i="1"/>
  <c r="E19" i="1"/>
  <c r="D19" i="1"/>
  <c r="C19" i="1"/>
  <c r="B19" i="1"/>
  <c r="J13" i="1"/>
  <c r="I13" i="1"/>
  <c r="H13" i="1"/>
  <c r="G13" i="1"/>
  <c r="F13" i="1"/>
  <c r="E13" i="1"/>
  <c r="D13" i="1"/>
  <c r="C13" i="1"/>
  <c r="C7" i="1"/>
  <c r="D7" i="1"/>
  <c r="E7" i="1"/>
  <c r="F7" i="1"/>
  <c r="G7" i="1"/>
  <c r="H7" i="1"/>
  <c r="I7" i="1"/>
  <c r="J7" i="1"/>
  <c r="B7" i="1"/>
</calcChain>
</file>

<file path=xl/sharedStrings.xml><?xml version="1.0" encoding="utf-8"?>
<sst xmlns="http://schemas.openxmlformats.org/spreadsheetml/2006/main" count="296" uniqueCount="123">
  <si>
    <t>age</t>
  </si>
  <si>
    <t>recidivated</t>
  </si>
  <si>
    <t>number_of_prior_crimes</t>
  </si>
  <si>
    <t>months_in_jail</t>
  </si>
  <si>
    <t>felony</t>
  </si>
  <si>
    <t>misdemeanor</t>
  </si>
  <si>
    <t>woman</t>
  </si>
  <si>
    <t>man</t>
  </si>
  <si>
    <t>black</t>
  </si>
  <si>
    <t>XG1</t>
  </si>
  <si>
    <t>XG2</t>
  </si>
  <si>
    <t>XG3</t>
  </si>
  <si>
    <t>XG4</t>
  </si>
  <si>
    <t>XG5</t>
  </si>
  <si>
    <t>XG avg</t>
  </si>
  <si>
    <t>LR1</t>
  </si>
  <si>
    <t>LR2</t>
  </si>
  <si>
    <t>LR3</t>
  </si>
  <si>
    <t>LR4</t>
  </si>
  <si>
    <t>LR5</t>
  </si>
  <si>
    <t>LR avg</t>
  </si>
  <si>
    <t>MLP1</t>
  </si>
  <si>
    <t>MLP2</t>
  </si>
  <si>
    <t>MLP3</t>
  </si>
  <si>
    <t>MLP4</t>
  </si>
  <si>
    <t>MLP5</t>
  </si>
  <si>
    <t>MLP avg</t>
  </si>
  <si>
    <t>RF1</t>
  </si>
  <si>
    <t>RF2</t>
  </si>
  <si>
    <t>RF3</t>
  </si>
  <si>
    <t>RF4</t>
  </si>
  <si>
    <t>RF5</t>
  </si>
  <si>
    <t>RF avg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</si>
  <si>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</si>
  <si>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</si>
  <si>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</si>
  <si>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</si>
  <si>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</si>
  <si>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</si>
  <si>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</si>
  <si>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</si>
  <si>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</si>
  <si>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</si>
  <si>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</si>
  <si>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</si>
  <si>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</si>
  <si>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</si>
  <si>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Age</t>
  </si>
  <si>
    <t>Sex</t>
  </si>
  <si>
    <t>Chest_Pain_Type</t>
  </si>
  <si>
    <t>resting_blood_pressure</t>
  </si>
  <si>
    <t>serum_cholestoral</t>
  </si>
  <si>
    <t>fasting_blood_sugar</t>
  </si>
  <si>
    <t>_resting_electrocardiographic_results</t>
  </si>
  <si>
    <t>maximum_heart_rate_achieved</t>
  </si>
  <si>
    <t>exercise_induced_angina</t>
  </si>
  <si>
    <t>_oldpeak</t>
  </si>
  <si>
    <t>_the_slope_of_the_peak_exercise_ST_segment</t>
  </si>
  <si>
    <t>number_of_major_vessels_colored_by_flourosopy</t>
  </si>
  <si>
    <t>thal</t>
  </si>
  <si>
    <t>ID</t>
  </si>
  <si>
    <t>Model</t>
  </si>
  <si>
    <t>Heart LR(false negative)</t>
  </si>
  <si>
    <t>Heart MLP(false negative)</t>
  </si>
  <si>
    <t>Heart RF(false negative)</t>
  </si>
  <si>
    <t>Heart RF(false positive)</t>
  </si>
  <si>
    <t>Heart XG (false positive)</t>
  </si>
  <si>
    <t>Heart XG (false negative)</t>
  </si>
  <si>
    <t>XG</t>
  </si>
  <si>
    <t>LR</t>
  </si>
  <si>
    <t>MLP</t>
  </si>
  <si>
    <t>RF</t>
  </si>
  <si>
    <t>Scenario</t>
  </si>
  <si>
    <t>Variable A</t>
  </si>
  <si>
    <t>Value A</t>
  </si>
  <si>
    <t>Variable B</t>
  </si>
  <si>
    <t>Value B</t>
  </si>
  <si>
    <t>Predicted Outcome</t>
  </si>
  <si>
    <t>a13</t>
  </si>
  <si>
    <t>a14</t>
  </si>
  <si>
    <t>Good Credit Risk</t>
  </si>
  <si>
    <t>a7</t>
  </si>
  <si>
    <t>a8</t>
  </si>
  <si>
    <t>XG Scenario 1</t>
  </si>
  <si>
    <t>XG Scenario 2</t>
  </si>
  <si>
    <t>XG Scenario 3</t>
  </si>
  <si>
    <t>LR Scenario 1</t>
  </si>
  <si>
    <t>LR Scenario 2</t>
  </si>
  <si>
    <t>LR Scenario 3</t>
  </si>
  <si>
    <t>MLP Scenario 1</t>
  </si>
  <si>
    <t>MLP Scenario 2</t>
  </si>
  <si>
    <t>MLP Scenario 3</t>
  </si>
  <si>
    <t>RF Scenario 1</t>
  </si>
  <si>
    <t>RF Scenario 2</t>
  </si>
  <si>
    <t>RF Scenario 3</t>
  </si>
  <si>
    <t>a10</t>
  </si>
  <si>
    <t>a12</t>
  </si>
  <si>
    <t>a3</t>
  </si>
  <si>
    <t>increase to 15</t>
  </si>
  <si>
    <t>Variable C</t>
  </si>
  <si>
    <t>Value C</t>
  </si>
  <si>
    <t>N/A</t>
  </si>
  <si>
    <t>decrease to 9.49</t>
  </si>
  <si>
    <t>increase to 1</t>
  </si>
  <si>
    <t>increase to 21353</t>
  </si>
  <si>
    <t>increase to 14</t>
  </si>
  <si>
    <t>increase to 3</t>
  </si>
  <si>
    <t>increase to 18992</t>
  </si>
  <si>
    <t>a5</t>
  </si>
  <si>
    <t>increase to 8001</t>
  </si>
  <si>
    <t>increase to 25084</t>
  </si>
  <si>
    <t>increase to 1873</t>
  </si>
  <si>
    <t>increase to 17306</t>
  </si>
  <si>
    <t>increase to 720</t>
  </si>
  <si>
    <t>increase to 18260</t>
  </si>
  <si>
    <t>increase to 525</t>
  </si>
  <si>
    <t>increase to 10872</t>
  </si>
  <si>
    <t>increase a7 to 10.2</t>
  </si>
  <si>
    <t>a6</t>
  </si>
  <si>
    <t>increase to 8</t>
  </si>
  <si>
    <t>increase to 8.8</t>
  </si>
  <si>
    <t>increase to 8.2</t>
  </si>
  <si>
    <t>increase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</si>
</sst>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onsolas"/>
      <family val="3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Importance 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'Compas Q3'!$B$10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'Compas Q3'!$A$11:$A$14</c:f>
              <c:strCache>
                <c:ptCount val="4"/>
                <c:pt idx="0">
                  <c:v>XG</c:v>
                </c:pt>
                <c:pt idx="1">
                  <c:v>LR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'Compas Q3'!$B$11:$B$14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3-4B28-9899-76683A0B18A3}"/>
            </c:ext>
          </c:extLst>
        </c:ser>
        <c:ser>
          <c:idx val="1"/>
          <c:order val="1"/>
          <c:tx>
            <c:strRef>
              <c:f>'Compas Q3'!$C$10</c:f>
              <c:strCache>
                <c:ptCount val="1"/>
                <c:pt idx="0">
                  <c:v>recidivated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'Compas Q3'!$A$11:$A$14</c:f>
              <c:strCache>
                <c:ptCount val="4"/>
                <c:pt idx="0">
                  <c:v>XG</c:v>
                </c:pt>
                <c:pt idx="1">
                  <c:v>LR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'Compas Q3'!$C$11:$C$14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3-4B28-9899-76683A0B18A3}"/>
            </c:ext>
          </c:extLst>
        </c:ser>
        <c:ser>
          <c:idx val="2"/>
          <c:order val="2"/>
          <c:tx>
            <c:strRef>
              <c:f>'Compas Q3'!$D$10</c:f>
              <c:strCache>
                <c:ptCount val="1"/>
                <c:pt idx="0">
                  <c:v>number_of_prior_crimes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'Compas Q3'!$A$11:$A$14</c:f>
              <c:strCache>
                <c:ptCount val="4"/>
                <c:pt idx="0">
                  <c:v>XG</c:v>
                </c:pt>
                <c:pt idx="1">
                  <c:v>LR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'Compas Q3'!$D$11:$D$14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3-4B28-9899-76683A0B18A3}"/>
            </c:ext>
          </c:extLst>
        </c:ser>
        <c:ser>
          <c:idx val="3"/>
          <c:order val="3"/>
          <c:tx>
            <c:strRef>
              <c:f>'Compas Q3'!$E$10</c:f>
              <c:strCache>
                <c:ptCount val="1"/>
                <c:pt idx="0">
                  <c:v>misdemeanor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'Compas Q3'!$A$11:$A$14</c:f>
              <c:strCache>
                <c:ptCount val="4"/>
                <c:pt idx="0">
                  <c:v>XG</c:v>
                </c:pt>
                <c:pt idx="1">
                  <c:v>LR</c:v>
                </c:pt>
                <c:pt idx="2">
                  <c:v>MLP</c:v>
                </c:pt>
                <c:pt idx="3">
                  <c:v>RF</c:v>
                </c:pt>
              </c:strCache>
            </c:strRef>
          </c:cat>
          <c:val>
            <c:numRef>
              <c:f>'Compas Q3'!$E$11:$E$14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3-4B28-9899-76683A0B18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0590512"/>
        <c:axId val="1620589552"/>
      </c:barChart>
      <c:catAx>
        <c:axId val="16205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89552"/>
        <c:crosses val="autoZero"/>
        <c:auto val="1"/>
        <c:lblAlgn val="ctr"/>
        <c:lblOffset val="100"/>
        <c:noMultiLvlLbl val="0"/>
      </c:catAx>
      <c:valAx>
        <c:axId val="1620589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Importance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05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15</xdr:row>
      <xdr:rowOff>142875</xdr:rowOff>
    </xdr:from>
    <xdr:to>
      <xdr:col>8</xdr:col>
      <xdr:colOff>80962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551FF-1D99-7FB4-3E69-C89864ADB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726D-3D0C-4BAB-BBEF-545C120B8ABE}">
  <dimension ref="A1:J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J1"/>
    </sheetView>
  </sheetViews>
  <sheetFormatPr defaultRowHeight="14.25"/>
  <cols>
    <col min="3" max="3" width="9.625" bestFit="1" customWidth="1"/>
    <col min="4" max="4" width="21.25" bestFit="1" customWidth="1"/>
    <col min="5" max="5" width="12.5" bestFit="1" customWidth="1"/>
    <col min="6" max="6" width="6.875" bestFit="1" customWidth="1"/>
    <col min="7" max="7" width="12.125" bestFit="1" customWidth="1"/>
    <col min="8" max="8" width="6.875" bestFit="1" customWidth="1"/>
    <col min="9" max="9" width="4.5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2</v>
      </c>
      <c r="C2">
        <v>3</v>
      </c>
      <c r="D2">
        <v>1</v>
      </c>
      <c r="E2">
        <v>5</v>
      </c>
      <c r="F2">
        <v>9</v>
      </c>
      <c r="G2">
        <v>6</v>
      </c>
      <c r="H2">
        <v>7</v>
      </c>
      <c r="I2">
        <v>8</v>
      </c>
      <c r="J2">
        <v>4</v>
      </c>
    </row>
    <row r="3" spans="1:10">
      <c r="A3" t="s">
        <v>10</v>
      </c>
      <c r="B3">
        <v>2</v>
      </c>
      <c r="C3">
        <v>4</v>
      </c>
      <c r="D3">
        <v>1</v>
      </c>
      <c r="E3">
        <v>5</v>
      </c>
      <c r="F3">
        <v>9</v>
      </c>
      <c r="G3">
        <v>6</v>
      </c>
      <c r="H3">
        <v>8</v>
      </c>
      <c r="I3">
        <v>7</v>
      </c>
      <c r="J3">
        <v>3</v>
      </c>
    </row>
    <row r="4" spans="1:10">
      <c r="A4" t="s">
        <v>11</v>
      </c>
      <c r="B4">
        <v>1</v>
      </c>
      <c r="C4">
        <v>3</v>
      </c>
      <c r="D4">
        <v>2</v>
      </c>
      <c r="E4">
        <v>6</v>
      </c>
      <c r="F4">
        <v>9</v>
      </c>
      <c r="G4">
        <v>5</v>
      </c>
      <c r="H4">
        <v>7</v>
      </c>
      <c r="I4">
        <v>8</v>
      </c>
      <c r="J4">
        <v>4</v>
      </c>
    </row>
    <row r="5" spans="1:10">
      <c r="A5" t="s">
        <v>12</v>
      </c>
      <c r="B5">
        <v>2</v>
      </c>
      <c r="C5">
        <v>3</v>
      </c>
      <c r="D5">
        <v>1</v>
      </c>
      <c r="E5">
        <v>5</v>
      </c>
      <c r="F5">
        <v>9</v>
      </c>
      <c r="G5">
        <v>6</v>
      </c>
      <c r="H5">
        <v>7</v>
      </c>
      <c r="I5">
        <v>8</v>
      </c>
      <c r="J5">
        <v>4</v>
      </c>
    </row>
    <row r="6" spans="1:10">
      <c r="A6" t="s">
        <v>13</v>
      </c>
      <c r="B6">
        <v>1</v>
      </c>
      <c r="C6">
        <v>3</v>
      </c>
      <c r="D6">
        <v>2</v>
      </c>
      <c r="E6">
        <v>5</v>
      </c>
      <c r="F6">
        <v>9</v>
      </c>
      <c r="G6">
        <v>6</v>
      </c>
      <c r="H6">
        <v>7</v>
      </c>
      <c r="I6">
        <v>8</v>
      </c>
      <c r="J6">
        <v>4</v>
      </c>
    </row>
    <row r="7" spans="1:10">
      <c r="A7" t="s">
        <v>14</v>
      </c>
      <c r="B7">
        <f>AVERAGE(B2:B6)</f>
        <v>1.6</v>
      </c>
      <c r="C7">
        <f t="shared" ref="C7:J7" si="0">AVERAGE(C2:C6)</f>
        <v>3.2</v>
      </c>
      <c r="D7">
        <f t="shared" si="0"/>
        <v>1.4</v>
      </c>
      <c r="E7">
        <f t="shared" si="0"/>
        <v>5.2</v>
      </c>
      <c r="F7">
        <f t="shared" si="0"/>
        <v>9</v>
      </c>
      <c r="G7">
        <f t="shared" si="0"/>
        <v>5.8</v>
      </c>
      <c r="H7">
        <f t="shared" si="0"/>
        <v>7.2</v>
      </c>
      <c r="I7">
        <f t="shared" si="0"/>
        <v>7.8</v>
      </c>
      <c r="J7">
        <f t="shared" si="0"/>
        <v>3.8</v>
      </c>
    </row>
    <row r="8" spans="1:10">
      <c r="A8" t="s">
        <v>15</v>
      </c>
      <c r="B8">
        <v>1</v>
      </c>
      <c r="C8">
        <v>3</v>
      </c>
      <c r="D8">
        <v>2</v>
      </c>
      <c r="E8">
        <v>5</v>
      </c>
      <c r="F8">
        <v>7</v>
      </c>
      <c r="G8">
        <v>6</v>
      </c>
      <c r="H8">
        <v>9</v>
      </c>
      <c r="I8">
        <v>8</v>
      </c>
      <c r="J8">
        <v>4</v>
      </c>
    </row>
    <row r="9" spans="1:10">
      <c r="A9" t="s">
        <v>16</v>
      </c>
      <c r="B9">
        <v>1</v>
      </c>
      <c r="C9">
        <v>3</v>
      </c>
      <c r="D9">
        <v>2</v>
      </c>
      <c r="E9">
        <v>5</v>
      </c>
      <c r="F9">
        <v>7</v>
      </c>
      <c r="G9">
        <v>6</v>
      </c>
      <c r="H9">
        <v>9</v>
      </c>
      <c r="I9">
        <v>8</v>
      </c>
      <c r="J9">
        <v>4</v>
      </c>
    </row>
    <row r="10" spans="1:10">
      <c r="A10" t="s">
        <v>17</v>
      </c>
      <c r="B10">
        <v>1</v>
      </c>
      <c r="C10">
        <v>3</v>
      </c>
      <c r="D10">
        <v>2</v>
      </c>
      <c r="E10">
        <v>5</v>
      </c>
      <c r="F10">
        <v>7</v>
      </c>
      <c r="G10">
        <v>6</v>
      </c>
      <c r="H10">
        <v>8</v>
      </c>
      <c r="I10">
        <v>9</v>
      </c>
      <c r="J10">
        <v>4</v>
      </c>
    </row>
    <row r="11" spans="1:10">
      <c r="A11" t="s">
        <v>18</v>
      </c>
      <c r="B11">
        <v>1</v>
      </c>
      <c r="C11">
        <v>3</v>
      </c>
      <c r="D11">
        <v>2</v>
      </c>
      <c r="E11">
        <v>5</v>
      </c>
      <c r="F11">
        <v>7</v>
      </c>
      <c r="G11">
        <v>6</v>
      </c>
      <c r="H11">
        <v>8</v>
      </c>
      <c r="I11">
        <v>9</v>
      </c>
      <c r="J11">
        <v>4</v>
      </c>
    </row>
    <row r="12" spans="1:10">
      <c r="A12" t="s">
        <v>19</v>
      </c>
      <c r="B12">
        <v>1</v>
      </c>
      <c r="C12">
        <v>3</v>
      </c>
      <c r="D12">
        <v>2</v>
      </c>
      <c r="E12">
        <v>5</v>
      </c>
      <c r="F12">
        <v>7</v>
      </c>
      <c r="G12">
        <v>6</v>
      </c>
      <c r="H12">
        <v>8</v>
      </c>
      <c r="I12">
        <v>9</v>
      </c>
      <c r="J12">
        <v>4</v>
      </c>
    </row>
    <row r="13" spans="1:10">
      <c r="A13" t="s">
        <v>20</v>
      </c>
      <c r="B13">
        <f>AVERAGE(B8:B12)</f>
        <v>1</v>
      </c>
      <c r="C13">
        <f t="shared" ref="C13" si="1">AVERAGE(C8:C12)</f>
        <v>3</v>
      </c>
      <c r="D13">
        <f t="shared" ref="D13" si="2">AVERAGE(D8:D12)</f>
        <v>2</v>
      </c>
      <c r="E13">
        <f t="shared" ref="E13" si="3">AVERAGE(E8:E12)</f>
        <v>5</v>
      </c>
      <c r="F13">
        <f t="shared" ref="F13" si="4">AVERAGE(F8:F12)</f>
        <v>7</v>
      </c>
      <c r="G13">
        <f t="shared" ref="G13" si="5">AVERAGE(G8:G12)</f>
        <v>6</v>
      </c>
      <c r="H13">
        <f t="shared" ref="H13" si="6">AVERAGE(H8:H12)</f>
        <v>8.4</v>
      </c>
      <c r="I13">
        <f t="shared" ref="I13" si="7">AVERAGE(I8:I12)</f>
        <v>8.6</v>
      </c>
      <c r="J13">
        <f t="shared" ref="J13" si="8">AVERAGE(J8:J12)</f>
        <v>4</v>
      </c>
    </row>
    <row r="14" spans="1:10">
      <c r="A14" t="s">
        <v>21</v>
      </c>
      <c r="B14">
        <v>2</v>
      </c>
      <c r="C14">
        <v>4</v>
      </c>
      <c r="D14">
        <v>1</v>
      </c>
      <c r="E14">
        <v>9</v>
      </c>
      <c r="F14">
        <v>5</v>
      </c>
      <c r="G14">
        <v>3</v>
      </c>
      <c r="H14">
        <v>6</v>
      </c>
      <c r="I14">
        <v>8</v>
      </c>
      <c r="J14">
        <v>7</v>
      </c>
    </row>
    <row r="15" spans="1:10">
      <c r="A15" t="s">
        <v>22</v>
      </c>
      <c r="B15">
        <v>2</v>
      </c>
      <c r="C15">
        <v>4</v>
      </c>
      <c r="D15">
        <v>1</v>
      </c>
      <c r="E15">
        <v>9</v>
      </c>
      <c r="F15">
        <v>5</v>
      </c>
      <c r="G15">
        <v>3</v>
      </c>
      <c r="H15">
        <v>6</v>
      </c>
      <c r="I15">
        <v>8</v>
      </c>
      <c r="J15">
        <v>7</v>
      </c>
    </row>
    <row r="16" spans="1:10">
      <c r="A16" t="s">
        <v>23</v>
      </c>
      <c r="B16">
        <v>1</v>
      </c>
      <c r="C16">
        <v>4</v>
      </c>
      <c r="D16">
        <v>2</v>
      </c>
      <c r="E16">
        <v>9</v>
      </c>
      <c r="F16">
        <v>5</v>
      </c>
      <c r="G16">
        <v>3</v>
      </c>
      <c r="H16">
        <v>7</v>
      </c>
      <c r="I16">
        <v>8</v>
      </c>
      <c r="J16">
        <v>6</v>
      </c>
    </row>
    <row r="17" spans="1:10">
      <c r="A17" t="s">
        <v>24</v>
      </c>
      <c r="B17">
        <v>2</v>
      </c>
      <c r="C17">
        <v>4</v>
      </c>
      <c r="D17">
        <v>1</v>
      </c>
      <c r="E17">
        <v>9</v>
      </c>
      <c r="F17">
        <v>5</v>
      </c>
      <c r="G17">
        <v>3</v>
      </c>
      <c r="H17">
        <v>7</v>
      </c>
      <c r="I17">
        <v>8</v>
      </c>
      <c r="J17">
        <v>6</v>
      </c>
    </row>
    <row r="18" spans="1:10">
      <c r="A18" t="s">
        <v>25</v>
      </c>
      <c r="B18">
        <v>2</v>
      </c>
      <c r="C18">
        <v>4</v>
      </c>
      <c r="D18">
        <v>1</v>
      </c>
      <c r="E18">
        <v>9</v>
      </c>
      <c r="F18">
        <v>5</v>
      </c>
      <c r="G18">
        <v>3</v>
      </c>
      <c r="H18">
        <v>7</v>
      </c>
      <c r="I18">
        <v>8</v>
      </c>
      <c r="J18">
        <v>6</v>
      </c>
    </row>
    <row r="19" spans="1:10">
      <c r="A19" t="s">
        <v>26</v>
      </c>
      <c r="B19">
        <f>AVERAGE(B14:B18)</f>
        <v>1.8</v>
      </c>
      <c r="C19">
        <f t="shared" ref="C19" si="9">AVERAGE(C14:C18)</f>
        <v>4</v>
      </c>
      <c r="D19">
        <f t="shared" ref="D19" si="10">AVERAGE(D14:D18)</f>
        <v>1.2</v>
      </c>
      <c r="E19">
        <f t="shared" ref="E19" si="11">AVERAGE(E14:E18)</f>
        <v>9</v>
      </c>
      <c r="F19">
        <f t="shared" ref="F19" si="12">AVERAGE(F14:F18)</f>
        <v>5</v>
      </c>
      <c r="G19">
        <f t="shared" ref="G19" si="13">AVERAGE(G14:G18)</f>
        <v>3</v>
      </c>
      <c r="H19">
        <f t="shared" ref="H19" si="14">AVERAGE(H14:H18)</f>
        <v>6.6</v>
      </c>
      <c r="I19">
        <f t="shared" ref="I19" si="15">AVERAGE(I14:I18)</f>
        <v>8</v>
      </c>
      <c r="J19">
        <f t="shared" ref="J19" si="16">AVERAGE(J14:J18)</f>
        <v>6.4</v>
      </c>
    </row>
    <row r="20" spans="1:10">
      <c r="A20" t="s">
        <v>27</v>
      </c>
      <c r="B20">
        <v>2</v>
      </c>
      <c r="C20">
        <v>1</v>
      </c>
      <c r="D20">
        <v>3</v>
      </c>
      <c r="E20">
        <v>5</v>
      </c>
      <c r="F20">
        <v>6</v>
      </c>
      <c r="G20">
        <v>7</v>
      </c>
      <c r="H20">
        <v>9</v>
      </c>
      <c r="I20">
        <v>8</v>
      </c>
      <c r="J20">
        <v>4</v>
      </c>
    </row>
    <row r="21" spans="1:10">
      <c r="A21" t="s">
        <v>28</v>
      </c>
      <c r="B21">
        <v>1</v>
      </c>
      <c r="C21">
        <v>2</v>
      </c>
      <c r="D21">
        <v>3</v>
      </c>
      <c r="E21">
        <v>5</v>
      </c>
      <c r="F21">
        <v>6</v>
      </c>
      <c r="G21">
        <v>7</v>
      </c>
      <c r="H21">
        <v>9</v>
      </c>
      <c r="I21">
        <v>8</v>
      </c>
      <c r="J21">
        <v>4</v>
      </c>
    </row>
    <row r="22" spans="1:10">
      <c r="A22" t="s">
        <v>29</v>
      </c>
      <c r="B22">
        <v>2</v>
      </c>
      <c r="C22">
        <v>1</v>
      </c>
      <c r="D22">
        <v>3</v>
      </c>
      <c r="E22">
        <v>5</v>
      </c>
      <c r="F22">
        <v>6</v>
      </c>
      <c r="G22">
        <v>7</v>
      </c>
      <c r="H22">
        <v>9</v>
      </c>
      <c r="I22">
        <v>8</v>
      </c>
      <c r="J22">
        <v>4</v>
      </c>
    </row>
    <row r="23" spans="1:10">
      <c r="A23" t="s">
        <v>30</v>
      </c>
      <c r="B23">
        <v>1</v>
      </c>
      <c r="C23">
        <v>2</v>
      </c>
      <c r="D23">
        <v>3</v>
      </c>
      <c r="E23">
        <v>5</v>
      </c>
      <c r="F23">
        <v>6</v>
      </c>
      <c r="G23">
        <v>7</v>
      </c>
      <c r="H23">
        <v>8</v>
      </c>
      <c r="I23">
        <v>9</v>
      </c>
      <c r="J23">
        <v>4</v>
      </c>
    </row>
    <row r="24" spans="1:10">
      <c r="A24" t="s">
        <v>31</v>
      </c>
      <c r="B24">
        <v>1</v>
      </c>
      <c r="C24">
        <v>2</v>
      </c>
      <c r="D24">
        <v>3</v>
      </c>
      <c r="E24">
        <v>5</v>
      </c>
      <c r="F24">
        <v>7</v>
      </c>
      <c r="G24">
        <v>6</v>
      </c>
      <c r="H24">
        <v>9</v>
      </c>
      <c r="I24">
        <v>8</v>
      </c>
      <c r="J24">
        <v>4</v>
      </c>
    </row>
    <row r="25" spans="1:10">
      <c r="A25" t="s">
        <v>32</v>
      </c>
      <c r="B25">
        <f>AVERAGE(B20:B24)</f>
        <v>1.4</v>
      </c>
      <c r="C25">
        <f t="shared" ref="C25" si="17">AVERAGE(C20:C24)</f>
        <v>1.6</v>
      </c>
      <c r="D25">
        <f t="shared" ref="D25" si="18">AVERAGE(D20:D24)</f>
        <v>3</v>
      </c>
      <c r="E25">
        <f t="shared" ref="E25" si="19">AVERAGE(E20:E24)</f>
        <v>5</v>
      </c>
      <c r="F25">
        <f t="shared" ref="F25" si="20">AVERAGE(F20:F24)</f>
        <v>6.2</v>
      </c>
      <c r="G25">
        <f t="shared" ref="G25" si="21">AVERAGE(G20:G24)</f>
        <v>6.8</v>
      </c>
      <c r="H25">
        <f t="shared" ref="H25" si="22">AVERAGE(H20:H24)</f>
        <v>8.8000000000000007</v>
      </c>
      <c r="I25">
        <f t="shared" ref="I25" si="23">AVERAGE(I20:I24)</f>
        <v>8.1999999999999993</v>
      </c>
      <c r="J25">
        <f t="shared" ref="J25" si="24">AVERAGE(J20:J24)</f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3772-75E7-47E1-A11A-E39BB5B2A2BC}">
  <dimension ref="A1:O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O1"/>
    </sheetView>
  </sheetViews>
  <sheetFormatPr defaultRowHeight="14.25"/>
  <cols>
    <col min="2" max="15" width="6.875" bestFit="1" customWidth="1"/>
  </cols>
  <sheetData>
    <row r="1" spans="1:15" ht="15">
      <c r="B1" s="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>
      <c r="A2" t="s">
        <v>9</v>
      </c>
      <c r="B2">
        <v>2</v>
      </c>
      <c r="C2">
        <v>14</v>
      </c>
      <c r="D2">
        <v>9</v>
      </c>
      <c r="E2">
        <v>8</v>
      </c>
      <c r="F2">
        <v>6</v>
      </c>
      <c r="G2">
        <v>12</v>
      </c>
      <c r="H2">
        <v>11</v>
      </c>
      <c r="I2">
        <v>1</v>
      </c>
      <c r="J2">
        <v>7</v>
      </c>
      <c r="K2">
        <v>4</v>
      </c>
      <c r="L2">
        <v>13</v>
      </c>
      <c r="M2">
        <v>5</v>
      </c>
      <c r="N2">
        <v>10</v>
      </c>
      <c r="O2">
        <v>3</v>
      </c>
    </row>
    <row r="3" spans="1:15">
      <c r="A3" t="s">
        <v>10</v>
      </c>
      <c r="B3">
        <v>2</v>
      </c>
      <c r="C3">
        <v>13</v>
      </c>
      <c r="D3">
        <v>10</v>
      </c>
      <c r="E3">
        <v>6</v>
      </c>
      <c r="F3">
        <v>5</v>
      </c>
      <c r="G3">
        <v>12</v>
      </c>
      <c r="H3">
        <v>7</v>
      </c>
      <c r="I3">
        <v>1</v>
      </c>
      <c r="J3">
        <v>14</v>
      </c>
      <c r="K3">
        <v>4</v>
      </c>
      <c r="L3">
        <v>11</v>
      </c>
      <c r="M3">
        <v>9</v>
      </c>
      <c r="N3">
        <v>8</v>
      </c>
      <c r="O3">
        <v>3</v>
      </c>
    </row>
    <row r="4" spans="1:15">
      <c r="A4" t="s">
        <v>11</v>
      </c>
      <c r="B4">
        <v>3</v>
      </c>
      <c r="C4">
        <v>10</v>
      </c>
      <c r="D4">
        <v>7</v>
      </c>
      <c r="E4">
        <v>2</v>
      </c>
      <c r="F4">
        <v>5</v>
      </c>
      <c r="G4">
        <v>12</v>
      </c>
      <c r="H4">
        <v>8</v>
      </c>
      <c r="I4">
        <v>1</v>
      </c>
      <c r="J4">
        <v>13</v>
      </c>
      <c r="K4">
        <v>4</v>
      </c>
      <c r="L4">
        <v>14</v>
      </c>
      <c r="M4">
        <v>9</v>
      </c>
      <c r="N4">
        <v>11</v>
      </c>
      <c r="O4">
        <v>6</v>
      </c>
    </row>
    <row r="5" spans="1:15">
      <c r="A5" t="s">
        <v>12</v>
      </c>
      <c r="B5">
        <v>2</v>
      </c>
      <c r="C5">
        <v>13</v>
      </c>
      <c r="D5">
        <v>9</v>
      </c>
      <c r="E5">
        <v>8</v>
      </c>
      <c r="F5">
        <v>6</v>
      </c>
      <c r="G5">
        <v>12</v>
      </c>
      <c r="H5">
        <v>10</v>
      </c>
      <c r="I5">
        <v>1</v>
      </c>
      <c r="J5">
        <v>14</v>
      </c>
      <c r="K5">
        <v>4</v>
      </c>
      <c r="L5">
        <v>5</v>
      </c>
      <c r="M5">
        <v>7</v>
      </c>
      <c r="N5">
        <v>11</v>
      </c>
      <c r="O5">
        <v>3</v>
      </c>
    </row>
    <row r="6" spans="1:15">
      <c r="A6" t="s">
        <v>13</v>
      </c>
      <c r="B6">
        <v>2</v>
      </c>
      <c r="C6">
        <v>9</v>
      </c>
      <c r="D6">
        <v>7</v>
      </c>
      <c r="E6">
        <v>4</v>
      </c>
      <c r="F6">
        <v>6</v>
      </c>
      <c r="G6">
        <v>8</v>
      </c>
      <c r="H6">
        <v>10</v>
      </c>
      <c r="I6">
        <v>1</v>
      </c>
      <c r="J6">
        <v>14</v>
      </c>
      <c r="K6">
        <v>5</v>
      </c>
      <c r="L6">
        <v>13</v>
      </c>
      <c r="M6">
        <v>11</v>
      </c>
      <c r="N6">
        <v>12</v>
      </c>
      <c r="O6">
        <v>3</v>
      </c>
    </row>
    <row r="7" spans="1:15">
      <c r="A7" t="s">
        <v>14</v>
      </c>
      <c r="B7">
        <f>AVERAGE(B2:B6)</f>
        <v>2.2000000000000002</v>
      </c>
      <c r="C7">
        <f t="shared" ref="C7:J7" si="0">AVERAGE(C2:C6)</f>
        <v>11.8</v>
      </c>
      <c r="D7">
        <f t="shared" si="0"/>
        <v>8.4</v>
      </c>
      <c r="E7">
        <f t="shared" si="0"/>
        <v>5.6</v>
      </c>
      <c r="F7">
        <f t="shared" si="0"/>
        <v>5.6</v>
      </c>
      <c r="G7">
        <f t="shared" si="0"/>
        <v>11.2</v>
      </c>
      <c r="H7">
        <f t="shared" si="0"/>
        <v>9.1999999999999993</v>
      </c>
      <c r="I7">
        <f t="shared" si="0"/>
        <v>1</v>
      </c>
      <c r="J7">
        <f t="shared" si="0"/>
        <v>12.4</v>
      </c>
      <c r="K7">
        <f t="shared" ref="K7" si="1">AVERAGE(K2:K6)</f>
        <v>4.2</v>
      </c>
      <c r="L7">
        <f t="shared" ref="L7" si="2">AVERAGE(L2:L6)</f>
        <v>11.2</v>
      </c>
      <c r="M7">
        <f t="shared" ref="M7" si="3">AVERAGE(M2:M6)</f>
        <v>8.1999999999999993</v>
      </c>
      <c r="N7">
        <f t="shared" ref="N7" si="4">AVERAGE(N2:N6)</f>
        <v>10.4</v>
      </c>
      <c r="O7">
        <f t="shared" ref="O7" si="5">AVERAGE(O2:O6)</f>
        <v>3.6</v>
      </c>
    </row>
    <row r="8" spans="1:15">
      <c r="A8" t="s">
        <v>15</v>
      </c>
      <c r="B8">
        <v>2</v>
      </c>
      <c r="C8">
        <v>11</v>
      </c>
      <c r="D8">
        <v>12</v>
      </c>
      <c r="E8">
        <v>5</v>
      </c>
      <c r="F8">
        <v>4</v>
      </c>
      <c r="G8">
        <v>13</v>
      </c>
      <c r="H8">
        <v>10</v>
      </c>
      <c r="I8">
        <v>1</v>
      </c>
      <c r="J8">
        <v>6</v>
      </c>
      <c r="K8">
        <v>7</v>
      </c>
      <c r="L8">
        <v>14</v>
      </c>
      <c r="M8">
        <v>9</v>
      </c>
      <c r="N8">
        <v>8</v>
      </c>
      <c r="O8">
        <v>3</v>
      </c>
    </row>
    <row r="9" spans="1:15">
      <c r="A9" t="s">
        <v>16</v>
      </c>
      <c r="B9">
        <v>2</v>
      </c>
      <c r="C9">
        <v>13</v>
      </c>
      <c r="D9">
        <v>14</v>
      </c>
      <c r="E9">
        <v>5</v>
      </c>
      <c r="F9">
        <v>4</v>
      </c>
      <c r="G9">
        <v>12</v>
      </c>
      <c r="H9">
        <v>8</v>
      </c>
      <c r="I9">
        <v>1</v>
      </c>
      <c r="J9">
        <v>11</v>
      </c>
      <c r="K9">
        <v>6</v>
      </c>
      <c r="L9">
        <v>10</v>
      </c>
      <c r="M9">
        <v>7</v>
      </c>
      <c r="N9">
        <v>9</v>
      </c>
      <c r="O9">
        <v>3</v>
      </c>
    </row>
    <row r="10" spans="1:15">
      <c r="A10" t="s">
        <v>17</v>
      </c>
      <c r="B10">
        <v>2</v>
      </c>
      <c r="C10">
        <v>13</v>
      </c>
      <c r="D10">
        <v>12</v>
      </c>
      <c r="E10">
        <v>4</v>
      </c>
      <c r="F10">
        <v>6</v>
      </c>
      <c r="G10">
        <v>14</v>
      </c>
      <c r="H10">
        <v>8</v>
      </c>
      <c r="I10">
        <v>1</v>
      </c>
      <c r="J10">
        <v>9</v>
      </c>
      <c r="K10">
        <v>5</v>
      </c>
      <c r="L10">
        <v>10</v>
      </c>
      <c r="M10">
        <v>7</v>
      </c>
      <c r="N10">
        <v>11</v>
      </c>
      <c r="O10">
        <v>3</v>
      </c>
    </row>
    <row r="11" spans="1:15">
      <c r="A11" t="s">
        <v>18</v>
      </c>
      <c r="B11">
        <v>1</v>
      </c>
      <c r="C11">
        <v>14</v>
      </c>
      <c r="D11">
        <v>13</v>
      </c>
      <c r="E11">
        <v>6</v>
      </c>
      <c r="F11">
        <v>5</v>
      </c>
      <c r="G11">
        <v>12</v>
      </c>
      <c r="H11">
        <v>8</v>
      </c>
      <c r="I11">
        <v>3</v>
      </c>
      <c r="J11">
        <v>10</v>
      </c>
      <c r="K11">
        <v>4</v>
      </c>
      <c r="L11">
        <v>7</v>
      </c>
      <c r="M11">
        <v>9</v>
      </c>
      <c r="N11">
        <v>11</v>
      </c>
      <c r="O11">
        <v>2</v>
      </c>
    </row>
    <row r="12" spans="1:15">
      <c r="A12" t="s">
        <v>19</v>
      </c>
      <c r="B12">
        <v>2</v>
      </c>
      <c r="C12">
        <v>14</v>
      </c>
      <c r="D12">
        <v>10</v>
      </c>
      <c r="E12">
        <v>4</v>
      </c>
      <c r="F12">
        <v>5</v>
      </c>
      <c r="G12">
        <v>13</v>
      </c>
      <c r="H12">
        <v>11</v>
      </c>
      <c r="I12">
        <v>1</v>
      </c>
      <c r="J12">
        <v>7</v>
      </c>
      <c r="K12">
        <v>6</v>
      </c>
      <c r="L12">
        <v>12</v>
      </c>
      <c r="M12">
        <v>9</v>
      </c>
      <c r="N12">
        <v>8</v>
      </c>
      <c r="O12">
        <v>3</v>
      </c>
    </row>
    <row r="13" spans="1:15">
      <c r="A13" t="s">
        <v>20</v>
      </c>
      <c r="B13">
        <f>AVERAGE(B8:B12)</f>
        <v>1.8</v>
      </c>
      <c r="C13">
        <f t="shared" ref="C13:J13" si="6">AVERAGE(C8:C12)</f>
        <v>13</v>
      </c>
      <c r="D13">
        <f t="shared" si="6"/>
        <v>12.2</v>
      </c>
      <c r="E13">
        <f t="shared" si="6"/>
        <v>4.8</v>
      </c>
      <c r="F13">
        <f t="shared" si="6"/>
        <v>4.8</v>
      </c>
      <c r="G13">
        <f t="shared" si="6"/>
        <v>12.8</v>
      </c>
      <c r="H13">
        <f t="shared" si="6"/>
        <v>9</v>
      </c>
      <c r="I13">
        <f t="shared" si="6"/>
        <v>1.4</v>
      </c>
      <c r="J13">
        <f t="shared" si="6"/>
        <v>8.6</v>
      </c>
      <c r="K13">
        <f t="shared" ref="K13" si="7">AVERAGE(K8:K12)</f>
        <v>5.6</v>
      </c>
      <c r="L13">
        <f t="shared" ref="L13" si="8">AVERAGE(L8:L12)</f>
        <v>10.6</v>
      </c>
      <c r="M13">
        <f t="shared" ref="M13" si="9">AVERAGE(M8:M12)</f>
        <v>8.1999999999999993</v>
      </c>
      <c r="N13">
        <f t="shared" ref="N13" si="10">AVERAGE(N8:N12)</f>
        <v>9.4</v>
      </c>
      <c r="O13">
        <f t="shared" ref="O13" si="11">AVERAGE(O8:O12)</f>
        <v>2.8</v>
      </c>
    </row>
    <row r="14" spans="1:15">
      <c r="A14" t="s">
        <v>21</v>
      </c>
      <c r="B14">
        <v>2</v>
      </c>
      <c r="C14">
        <v>11</v>
      </c>
      <c r="D14">
        <v>12</v>
      </c>
      <c r="E14">
        <v>6</v>
      </c>
      <c r="F14">
        <v>5</v>
      </c>
      <c r="G14">
        <v>14</v>
      </c>
      <c r="H14">
        <v>9</v>
      </c>
      <c r="I14">
        <v>1</v>
      </c>
      <c r="J14">
        <v>7</v>
      </c>
      <c r="K14">
        <v>8</v>
      </c>
      <c r="L14">
        <v>13</v>
      </c>
      <c r="M14">
        <v>10</v>
      </c>
      <c r="N14">
        <v>4</v>
      </c>
      <c r="O14">
        <v>3</v>
      </c>
    </row>
    <row r="15" spans="1:15">
      <c r="A15" t="s">
        <v>22</v>
      </c>
      <c r="B15">
        <v>1</v>
      </c>
      <c r="C15">
        <v>11</v>
      </c>
      <c r="D15">
        <v>13</v>
      </c>
      <c r="E15">
        <v>5</v>
      </c>
      <c r="F15">
        <v>12</v>
      </c>
      <c r="G15">
        <v>4</v>
      </c>
      <c r="H15">
        <v>10</v>
      </c>
      <c r="I15">
        <v>9</v>
      </c>
      <c r="J15">
        <v>8</v>
      </c>
      <c r="K15">
        <v>14</v>
      </c>
      <c r="L15">
        <v>7</v>
      </c>
      <c r="M15">
        <v>3</v>
      </c>
      <c r="N15">
        <v>6</v>
      </c>
      <c r="O15">
        <v>2</v>
      </c>
    </row>
    <row r="16" spans="1:15">
      <c r="A16" t="s">
        <v>23</v>
      </c>
      <c r="B16">
        <v>1</v>
      </c>
      <c r="C16">
        <v>10</v>
      </c>
      <c r="D16">
        <v>11</v>
      </c>
      <c r="E16">
        <v>4</v>
      </c>
      <c r="F16">
        <v>12</v>
      </c>
      <c r="G16">
        <v>6</v>
      </c>
      <c r="H16">
        <v>13</v>
      </c>
      <c r="I16">
        <v>7</v>
      </c>
      <c r="J16">
        <v>9</v>
      </c>
      <c r="K16">
        <v>14</v>
      </c>
      <c r="L16">
        <v>8</v>
      </c>
      <c r="M16">
        <v>5</v>
      </c>
      <c r="N16">
        <v>3</v>
      </c>
      <c r="O16">
        <v>2</v>
      </c>
    </row>
    <row r="17" spans="1:15">
      <c r="A17" t="s">
        <v>24</v>
      </c>
      <c r="B17">
        <v>1</v>
      </c>
      <c r="C17">
        <v>11</v>
      </c>
      <c r="D17">
        <v>13</v>
      </c>
      <c r="E17">
        <v>4</v>
      </c>
      <c r="F17">
        <v>14</v>
      </c>
      <c r="G17">
        <v>7</v>
      </c>
      <c r="H17">
        <v>12</v>
      </c>
      <c r="I17">
        <v>8</v>
      </c>
      <c r="J17">
        <v>6</v>
      </c>
      <c r="K17">
        <v>9</v>
      </c>
      <c r="L17">
        <v>5</v>
      </c>
      <c r="M17">
        <v>3</v>
      </c>
      <c r="N17">
        <v>10</v>
      </c>
      <c r="O17">
        <v>2</v>
      </c>
    </row>
    <row r="18" spans="1:15">
      <c r="A18" t="s">
        <v>25</v>
      </c>
      <c r="B18">
        <v>1</v>
      </c>
      <c r="C18">
        <v>10</v>
      </c>
      <c r="D18">
        <v>14</v>
      </c>
      <c r="E18">
        <v>5</v>
      </c>
      <c r="F18">
        <v>12</v>
      </c>
      <c r="G18">
        <v>7</v>
      </c>
      <c r="H18">
        <v>13</v>
      </c>
      <c r="I18">
        <v>8</v>
      </c>
      <c r="J18">
        <v>6</v>
      </c>
      <c r="K18">
        <v>11</v>
      </c>
      <c r="L18">
        <v>9</v>
      </c>
      <c r="M18">
        <v>4</v>
      </c>
      <c r="N18">
        <v>3</v>
      </c>
      <c r="O18">
        <v>2</v>
      </c>
    </row>
    <row r="19" spans="1:15">
      <c r="A19" t="s">
        <v>26</v>
      </c>
      <c r="B19">
        <f>AVERAGE(B14:B18)</f>
        <v>1.2</v>
      </c>
      <c r="C19">
        <f t="shared" ref="C19:J19" si="12">AVERAGE(C14:C18)</f>
        <v>10.6</v>
      </c>
      <c r="D19">
        <f t="shared" si="12"/>
        <v>12.6</v>
      </c>
      <c r="E19">
        <f t="shared" si="12"/>
        <v>4.8</v>
      </c>
      <c r="F19">
        <f t="shared" si="12"/>
        <v>11</v>
      </c>
      <c r="G19">
        <f t="shared" si="12"/>
        <v>7.6</v>
      </c>
      <c r="H19">
        <f t="shared" si="12"/>
        <v>11.4</v>
      </c>
      <c r="I19">
        <f t="shared" si="12"/>
        <v>6.6</v>
      </c>
      <c r="J19">
        <f t="shared" si="12"/>
        <v>7.2</v>
      </c>
      <c r="K19">
        <f t="shared" ref="K19" si="13">AVERAGE(K14:K18)</f>
        <v>11.2</v>
      </c>
      <c r="L19">
        <f t="shared" ref="L19" si="14">AVERAGE(L14:L18)</f>
        <v>8.4</v>
      </c>
      <c r="M19">
        <f t="shared" ref="M19" si="15">AVERAGE(M14:M18)</f>
        <v>5</v>
      </c>
      <c r="N19">
        <f t="shared" ref="N19" si="16">AVERAGE(N14:N18)</f>
        <v>5.2</v>
      </c>
      <c r="O19">
        <f t="shared" ref="O19" si="17">AVERAGE(O14:O18)</f>
        <v>2.2000000000000002</v>
      </c>
    </row>
    <row r="20" spans="1:15">
      <c r="A20" t="s">
        <v>27</v>
      </c>
      <c r="B20">
        <v>3</v>
      </c>
      <c r="C20">
        <v>14</v>
      </c>
      <c r="D20">
        <v>11</v>
      </c>
      <c r="E20">
        <v>10</v>
      </c>
      <c r="F20">
        <v>5</v>
      </c>
      <c r="G20">
        <v>12</v>
      </c>
      <c r="H20">
        <v>7</v>
      </c>
      <c r="I20">
        <v>1</v>
      </c>
      <c r="J20">
        <v>2</v>
      </c>
      <c r="K20">
        <v>6</v>
      </c>
      <c r="L20">
        <v>13</v>
      </c>
      <c r="M20">
        <v>8</v>
      </c>
      <c r="N20">
        <v>9</v>
      </c>
      <c r="O20">
        <v>4</v>
      </c>
    </row>
    <row r="21" spans="1:15">
      <c r="A21" t="s">
        <v>28</v>
      </c>
      <c r="B21">
        <v>3</v>
      </c>
      <c r="C21">
        <v>11</v>
      </c>
      <c r="D21">
        <v>13</v>
      </c>
      <c r="E21">
        <v>8</v>
      </c>
      <c r="F21">
        <v>6</v>
      </c>
      <c r="G21">
        <v>12</v>
      </c>
      <c r="H21">
        <v>5</v>
      </c>
      <c r="I21">
        <v>1</v>
      </c>
      <c r="J21">
        <v>2</v>
      </c>
      <c r="K21">
        <v>7</v>
      </c>
      <c r="L21">
        <v>14</v>
      </c>
      <c r="M21">
        <v>10</v>
      </c>
      <c r="N21">
        <v>9</v>
      </c>
      <c r="O21">
        <v>4</v>
      </c>
    </row>
    <row r="22" spans="1:15">
      <c r="A22" t="s">
        <v>29</v>
      </c>
      <c r="B22">
        <v>3</v>
      </c>
      <c r="C22">
        <v>9</v>
      </c>
      <c r="D22">
        <v>10</v>
      </c>
      <c r="E22">
        <v>6</v>
      </c>
      <c r="F22">
        <v>5</v>
      </c>
      <c r="G22">
        <v>12</v>
      </c>
      <c r="H22">
        <v>8</v>
      </c>
      <c r="I22">
        <v>1</v>
      </c>
      <c r="J22">
        <v>2</v>
      </c>
      <c r="K22">
        <v>4</v>
      </c>
      <c r="L22">
        <v>13</v>
      </c>
      <c r="M22">
        <v>14</v>
      </c>
      <c r="N22">
        <v>11</v>
      </c>
      <c r="O22">
        <v>7</v>
      </c>
    </row>
    <row r="23" spans="1:15">
      <c r="A23" t="s">
        <v>30</v>
      </c>
      <c r="B23">
        <v>3</v>
      </c>
      <c r="C23">
        <v>11</v>
      </c>
      <c r="D23">
        <v>14</v>
      </c>
      <c r="E23">
        <v>8</v>
      </c>
      <c r="F23">
        <v>6</v>
      </c>
      <c r="G23">
        <v>10</v>
      </c>
      <c r="H23">
        <v>7</v>
      </c>
      <c r="I23">
        <v>1</v>
      </c>
      <c r="J23">
        <v>2</v>
      </c>
      <c r="K23">
        <v>4</v>
      </c>
      <c r="L23">
        <v>12</v>
      </c>
      <c r="M23">
        <v>13</v>
      </c>
      <c r="N23">
        <v>9</v>
      </c>
      <c r="O23">
        <v>5</v>
      </c>
    </row>
    <row r="24" spans="1:15">
      <c r="A24" t="s">
        <v>31</v>
      </c>
      <c r="B24">
        <v>2</v>
      </c>
      <c r="C24">
        <v>8</v>
      </c>
      <c r="D24">
        <v>13</v>
      </c>
      <c r="E24">
        <v>7</v>
      </c>
      <c r="F24">
        <v>6</v>
      </c>
      <c r="G24">
        <v>14</v>
      </c>
      <c r="H24">
        <v>9</v>
      </c>
      <c r="I24">
        <v>1</v>
      </c>
      <c r="J24">
        <v>5</v>
      </c>
      <c r="K24">
        <v>3</v>
      </c>
      <c r="L24">
        <v>12</v>
      </c>
      <c r="M24">
        <v>11</v>
      </c>
      <c r="N24">
        <v>10</v>
      </c>
      <c r="O24">
        <v>4</v>
      </c>
    </row>
    <row r="25" spans="1:15">
      <c r="A25" t="s">
        <v>32</v>
      </c>
      <c r="B25">
        <f>AVERAGE(B20:B24)</f>
        <v>2.8</v>
      </c>
      <c r="C25">
        <f t="shared" ref="C25:J25" si="18">AVERAGE(C20:C24)</f>
        <v>10.6</v>
      </c>
      <c r="D25">
        <f t="shared" si="18"/>
        <v>12.2</v>
      </c>
      <c r="E25">
        <f t="shared" si="18"/>
        <v>7.8</v>
      </c>
      <c r="F25">
        <f t="shared" si="18"/>
        <v>5.6</v>
      </c>
      <c r="G25">
        <f t="shared" si="18"/>
        <v>12</v>
      </c>
      <c r="H25">
        <f t="shared" si="18"/>
        <v>7.2</v>
      </c>
      <c r="I25">
        <f t="shared" si="18"/>
        <v>1</v>
      </c>
      <c r="J25">
        <f t="shared" si="18"/>
        <v>2.6</v>
      </c>
      <c r="K25">
        <f t="shared" ref="K25" si="19">AVERAGE(K20:K24)</f>
        <v>4.8</v>
      </c>
      <c r="L25">
        <f t="shared" ref="L25" si="20">AVERAGE(L20:L24)</f>
        <v>12.8</v>
      </c>
      <c r="M25">
        <f t="shared" ref="M25" si="21">AVERAGE(M20:M24)</f>
        <v>11.2</v>
      </c>
      <c r="N25">
        <f t="shared" ref="N25" si="22">AVERAGE(N20:N24)</f>
        <v>9.6</v>
      </c>
      <c r="O25">
        <f t="shared" ref="O25" si="23">AVERAGE(O20:O24)</f>
        <v>4.8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2FD0-C615-4508-B494-58DADB2BCF27}">
  <dimension ref="A1:N2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1" sqref="B1:N1"/>
    </sheetView>
  </sheetViews>
  <sheetFormatPr defaultRowHeight="14.25"/>
  <cols>
    <col min="2" max="2" width="5.5" customWidth="1"/>
    <col min="3" max="3" width="5" customWidth="1"/>
    <col min="4" max="4" width="9.25" customWidth="1"/>
    <col min="5" max="5" width="12.375" customWidth="1"/>
    <col min="6" max="6" width="10.375" customWidth="1"/>
    <col min="7" max="7" width="11.625" customWidth="1"/>
    <col min="8" max="8" width="17.625" customWidth="1"/>
    <col min="9" max="9" width="17.25" customWidth="1"/>
    <col min="10" max="10" width="16.125" customWidth="1"/>
    <col min="11" max="11" width="8.125" bestFit="1" customWidth="1"/>
    <col min="12" max="12" width="9.125" customWidth="1"/>
    <col min="13" max="13" width="14.625" customWidth="1"/>
    <col min="14" max="14" width="6.875" bestFit="1" customWidth="1"/>
  </cols>
  <sheetData>
    <row r="1" spans="1:14" ht="15">
      <c r="B1" s="3" t="s">
        <v>47</v>
      </c>
      <c r="C1" t="s">
        <v>48</v>
      </c>
      <c r="D1" s="2" t="s">
        <v>49</v>
      </c>
      <c r="E1" s="2" t="s">
        <v>50</v>
      </c>
      <c r="F1" s="2" t="s">
        <v>51</v>
      </c>
      <c r="G1" t="s">
        <v>52</v>
      </c>
      <c r="H1" t="s">
        <v>53</v>
      </c>
      <c r="I1" s="2" t="s">
        <v>54</v>
      </c>
      <c r="J1" t="s">
        <v>55</v>
      </c>
      <c r="K1" t="s">
        <v>56</v>
      </c>
      <c r="L1" t="s">
        <v>57</v>
      </c>
      <c r="M1" t="s">
        <v>58</v>
      </c>
      <c r="N1" s="2" t="s">
        <v>59</v>
      </c>
    </row>
    <row r="2" spans="1:14">
      <c r="A2" t="s">
        <v>9</v>
      </c>
      <c r="B2">
        <v>12</v>
      </c>
      <c r="C2">
        <v>3</v>
      </c>
      <c r="D2">
        <v>2</v>
      </c>
      <c r="E2">
        <v>13</v>
      </c>
      <c r="F2">
        <v>6</v>
      </c>
      <c r="G2">
        <v>10</v>
      </c>
      <c r="H2">
        <v>11</v>
      </c>
      <c r="I2">
        <v>7</v>
      </c>
      <c r="J2">
        <v>9</v>
      </c>
      <c r="K2">
        <v>5</v>
      </c>
      <c r="L2">
        <v>8</v>
      </c>
      <c r="M2">
        <v>1</v>
      </c>
      <c r="N2">
        <v>4</v>
      </c>
    </row>
    <row r="3" spans="1:14">
      <c r="A3" t="s">
        <v>10</v>
      </c>
      <c r="B3">
        <v>11</v>
      </c>
      <c r="C3">
        <v>3</v>
      </c>
      <c r="D3">
        <v>5</v>
      </c>
      <c r="E3">
        <v>7</v>
      </c>
      <c r="F3">
        <v>8</v>
      </c>
      <c r="G3">
        <v>13</v>
      </c>
      <c r="H3">
        <v>10</v>
      </c>
      <c r="I3">
        <v>9</v>
      </c>
      <c r="J3">
        <v>6</v>
      </c>
      <c r="K3">
        <v>12</v>
      </c>
      <c r="L3">
        <v>4</v>
      </c>
      <c r="M3">
        <v>1</v>
      </c>
      <c r="N3">
        <v>2</v>
      </c>
    </row>
    <row r="4" spans="1:14">
      <c r="A4" t="s">
        <v>11</v>
      </c>
      <c r="B4">
        <v>13</v>
      </c>
      <c r="C4">
        <v>2</v>
      </c>
      <c r="D4">
        <v>4</v>
      </c>
      <c r="E4">
        <v>8</v>
      </c>
      <c r="F4">
        <v>5</v>
      </c>
      <c r="G4">
        <v>6</v>
      </c>
      <c r="H4">
        <v>11</v>
      </c>
      <c r="I4">
        <v>10</v>
      </c>
      <c r="J4">
        <v>12</v>
      </c>
      <c r="K4">
        <v>7</v>
      </c>
      <c r="L4">
        <v>9</v>
      </c>
      <c r="M4">
        <v>2</v>
      </c>
      <c r="N4">
        <v>1</v>
      </c>
    </row>
    <row r="5" spans="1:14">
      <c r="A5" t="s">
        <v>12</v>
      </c>
      <c r="B5">
        <v>10</v>
      </c>
      <c r="C5">
        <v>4</v>
      </c>
      <c r="D5">
        <v>3</v>
      </c>
      <c r="E5">
        <v>7</v>
      </c>
      <c r="F5">
        <v>6</v>
      </c>
      <c r="G5">
        <v>11</v>
      </c>
      <c r="H5">
        <v>13</v>
      </c>
      <c r="I5">
        <v>8</v>
      </c>
      <c r="J5">
        <v>12</v>
      </c>
      <c r="K5">
        <v>9</v>
      </c>
      <c r="L5">
        <v>5</v>
      </c>
      <c r="M5">
        <v>2</v>
      </c>
      <c r="N5">
        <v>1</v>
      </c>
    </row>
    <row r="6" spans="1:14">
      <c r="A6" t="s">
        <v>13</v>
      </c>
      <c r="B6">
        <v>10</v>
      </c>
      <c r="C6">
        <v>4</v>
      </c>
      <c r="D6">
        <v>1</v>
      </c>
      <c r="E6">
        <v>7</v>
      </c>
      <c r="F6">
        <v>9</v>
      </c>
      <c r="G6">
        <v>11</v>
      </c>
      <c r="H6">
        <v>13</v>
      </c>
      <c r="I6">
        <v>6</v>
      </c>
      <c r="J6">
        <v>12</v>
      </c>
      <c r="K6">
        <v>8</v>
      </c>
      <c r="L6">
        <v>5</v>
      </c>
      <c r="M6">
        <v>2</v>
      </c>
      <c r="N6">
        <v>3</v>
      </c>
    </row>
    <row r="7" spans="1:14">
      <c r="A7" t="s">
        <v>14</v>
      </c>
      <c r="B7">
        <f>AVERAGE(B2:B6)</f>
        <v>11.2</v>
      </c>
      <c r="C7">
        <f t="shared" ref="C7:N7" si="0">AVERAGE(C2:C6)</f>
        <v>3.2</v>
      </c>
      <c r="D7">
        <f t="shared" si="0"/>
        <v>3</v>
      </c>
      <c r="E7">
        <f t="shared" si="0"/>
        <v>8.4</v>
      </c>
      <c r="F7">
        <f t="shared" si="0"/>
        <v>6.8</v>
      </c>
      <c r="G7">
        <f t="shared" si="0"/>
        <v>10.199999999999999</v>
      </c>
      <c r="H7">
        <f t="shared" si="0"/>
        <v>11.6</v>
      </c>
      <c r="I7">
        <f t="shared" si="0"/>
        <v>8</v>
      </c>
      <c r="J7">
        <f t="shared" si="0"/>
        <v>10.199999999999999</v>
      </c>
      <c r="K7">
        <f t="shared" si="0"/>
        <v>8.1999999999999993</v>
      </c>
      <c r="L7">
        <f t="shared" si="0"/>
        <v>6.2</v>
      </c>
      <c r="M7">
        <f t="shared" si="0"/>
        <v>1.6</v>
      </c>
      <c r="N7">
        <f t="shared" si="0"/>
        <v>2.2000000000000002</v>
      </c>
    </row>
    <row r="8" spans="1:14">
      <c r="A8" t="s">
        <v>15</v>
      </c>
      <c r="B8">
        <v>13</v>
      </c>
      <c r="C8">
        <v>3</v>
      </c>
      <c r="D8">
        <v>5</v>
      </c>
      <c r="E8">
        <v>11</v>
      </c>
      <c r="F8">
        <v>10</v>
      </c>
      <c r="G8">
        <v>9</v>
      </c>
      <c r="H8">
        <v>7</v>
      </c>
      <c r="I8">
        <v>12</v>
      </c>
      <c r="J8">
        <v>4</v>
      </c>
      <c r="K8">
        <v>6</v>
      </c>
      <c r="L8">
        <v>8</v>
      </c>
      <c r="M8">
        <v>1</v>
      </c>
      <c r="N8">
        <v>2</v>
      </c>
    </row>
    <row r="9" spans="1:14">
      <c r="A9" t="s">
        <v>16</v>
      </c>
      <c r="B9">
        <v>13</v>
      </c>
      <c r="C9">
        <v>2</v>
      </c>
      <c r="D9">
        <v>7</v>
      </c>
      <c r="E9">
        <v>8</v>
      </c>
      <c r="F9">
        <v>11</v>
      </c>
      <c r="G9">
        <v>10</v>
      </c>
      <c r="H9">
        <v>4</v>
      </c>
      <c r="I9">
        <v>6</v>
      </c>
      <c r="J9">
        <v>5</v>
      </c>
      <c r="K9">
        <v>12</v>
      </c>
      <c r="L9">
        <v>9</v>
      </c>
      <c r="M9">
        <v>3</v>
      </c>
      <c r="N9">
        <v>1</v>
      </c>
    </row>
    <row r="10" spans="1:14">
      <c r="A10" t="s">
        <v>17</v>
      </c>
      <c r="B10">
        <v>13</v>
      </c>
      <c r="C10">
        <v>2</v>
      </c>
      <c r="D10">
        <v>7</v>
      </c>
      <c r="E10">
        <v>9</v>
      </c>
      <c r="F10">
        <v>11</v>
      </c>
      <c r="G10">
        <v>4</v>
      </c>
      <c r="H10">
        <v>5</v>
      </c>
      <c r="I10">
        <v>8</v>
      </c>
      <c r="J10">
        <v>6</v>
      </c>
      <c r="K10">
        <v>10</v>
      </c>
      <c r="L10">
        <v>12</v>
      </c>
      <c r="M10">
        <v>3</v>
      </c>
      <c r="N10">
        <v>1</v>
      </c>
    </row>
    <row r="11" spans="1:14">
      <c r="A11" t="s">
        <v>18</v>
      </c>
      <c r="B11">
        <v>12</v>
      </c>
      <c r="C11">
        <v>1</v>
      </c>
      <c r="D11">
        <v>6</v>
      </c>
      <c r="E11">
        <v>7</v>
      </c>
      <c r="F11">
        <v>10</v>
      </c>
      <c r="G11">
        <v>5</v>
      </c>
      <c r="H11">
        <v>13</v>
      </c>
      <c r="I11">
        <v>8</v>
      </c>
      <c r="J11">
        <v>4</v>
      </c>
      <c r="K11">
        <v>11</v>
      </c>
      <c r="L11">
        <v>9</v>
      </c>
      <c r="M11">
        <v>2</v>
      </c>
      <c r="N11">
        <v>3</v>
      </c>
    </row>
    <row r="12" spans="1:14">
      <c r="A12" t="s">
        <v>19</v>
      </c>
      <c r="B12">
        <v>13</v>
      </c>
      <c r="C12">
        <v>2</v>
      </c>
      <c r="D12">
        <v>7</v>
      </c>
      <c r="E12">
        <v>8</v>
      </c>
      <c r="F12">
        <v>12</v>
      </c>
      <c r="G12">
        <v>9</v>
      </c>
      <c r="H12">
        <v>4</v>
      </c>
      <c r="I12">
        <v>6</v>
      </c>
      <c r="J12">
        <v>5</v>
      </c>
      <c r="K12">
        <v>11</v>
      </c>
      <c r="L12">
        <v>10</v>
      </c>
      <c r="M12">
        <v>3</v>
      </c>
      <c r="N12">
        <v>1</v>
      </c>
    </row>
    <row r="13" spans="1:14">
      <c r="A13" t="s">
        <v>20</v>
      </c>
      <c r="B13">
        <f>AVERAGE(B8:B12)</f>
        <v>12.8</v>
      </c>
      <c r="C13">
        <f t="shared" ref="C13:N13" si="1">AVERAGE(C8:C12)</f>
        <v>2</v>
      </c>
      <c r="D13">
        <f t="shared" si="1"/>
        <v>6.4</v>
      </c>
      <c r="E13">
        <f t="shared" si="1"/>
        <v>8.6</v>
      </c>
      <c r="F13">
        <f t="shared" si="1"/>
        <v>10.8</v>
      </c>
      <c r="G13">
        <f t="shared" si="1"/>
        <v>7.4</v>
      </c>
      <c r="H13">
        <f t="shared" si="1"/>
        <v>6.6</v>
      </c>
      <c r="I13">
        <f t="shared" si="1"/>
        <v>8</v>
      </c>
      <c r="J13">
        <f t="shared" si="1"/>
        <v>4.8</v>
      </c>
      <c r="K13">
        <f t="shared" si="1"/>
        <v>10</v>
      </c>
      <c r="L13">
        <f t="shared" si="1"/>
        <v>9.6</v>
      </c>
      <c r="M13">
        <f t="shared" si="1"/>
        <v>2.4</v>
      </c>
      <c r="N13">
        <f t="shared" si="1"/>
        <v>1.6</v>
      </c>
    </row>
    <row r="14" spans="1:14">
      <c r="A14" t="s">
        <v>21</v>
      </c>
      <c r="B14">
        <v>11</v>
      </c>
      <c r="C14">
        <v>10</v>
      </c>
      <c r="D14">
        <v>3</v>
      </c>
      <c r="E14">
        <v>1</v>
      </c>
      <c r="F14">
        <v>12</v>
      </c>
      <c r="G14">
        <v>4</v>
      </c>
      <c r="H14">
        <v>6</v>
      </c>
      <c r="I14">
        <v>2</v>
      </c>
      <c r="J14">
        <v>7</v>
      </c>
      <c r="K14">
        <v>13</v>
      </c>
      <c r="L14">
        <v>9</v>
      </c>
      <c r="M14">
        <v>5</v>
      </c>
      <c r="N14">
        <v>8</v>
      </c>
    </row>
    <row r="15" spans="1:14">
      <c r="A15" t="s">
        <v>22</v>
      </c>
      <c r="B15">
        <v>4</v>
      </c>
      <c r="C15">
        <v>10</v>
      </c>
      <c r="D15">
        <v>12</v>
      </c>
      <c r="E15">
        <v>1</v>
      </c>
      <c r="F15">
        <v>3</v>
      </c>
      <c r="G15">
        <v>7</v>
      </c>
      <c r="H15">
        <v>6</v>
      </c>
      <c r="I15">
        <v>2</v>
      </c>
      <c r="J15">
        <v>9</v>
      </c>
      <c r="K15">
        <v>13</v>
      </c>
      <c r="L15">
        <v>8</v>
      </c>
      <c r="M15">
        <v>5</v>
      </c>
      <c r="N15">
        <v>11</v>
      </c>
    </row>
    <row r="16" spans="1:14">
      <c r="A16" t="s">
        <v>23</v>
      </c>
      <c r="B16">
        <v>7</v>
      </c>
      <c r="C16">
        <v>5</v>
      </c>
      <c r="D16">
        <v>9</v>
      </c>
      <c r="E16">
        <v>12</v>
      </c>
      <c r="F16">
        <v>10</v>
      </c>
      <c r="G16">
        <v>8</v>
      </c>
      <c r="H16">
        <v>4</v>
      </c>
      <c r="I16">
        <v>2</v>
      </c>
      <c r="J16">
        <v>6</v>
      </c>
      <c r="K16">
        <v>11</v>
      </c>
      <c r="L16">
        <v>13</v>
      </c>
      <c r="M16">
        <v>3</v>
      </c>
      <c r="N16">
        <v>1</v>
      </c>
    </row>
    <row r="17" spans="1:14">
      <c r="A17" t="s">
        <v>24</v>
      </c>
      <c r="B17">
        <v>3</v>
      </c>
      <c r="C17">
        <v>9</v>
      </c>
      <c r="D17">
        <v>8</v>
      </c>
      <c r="E17">
        <v>1</v>
      </c>
      <c r="F17">
        <v>2</v>
      </c>
      <c r="G17">
        <v>5</v>
      </c>
      <c r="H17">
        <v>12</v>
      </c>
      <c r="I17">
        <v>6</v>
      </c>
      <c r="J17">
        <v>10</v>
      </c>
      <c r="K17">
        <v>13</v>
      </c>
      <c r="L17">
        <v>7</v>
      </c>
      <c r="M17">
        <v>4</v>
      </c>
      <c r="N17">
        <v>11</v>
      </c>
    </row>
    <row r="18" spans="1:14">
      <c r="A18" t="s">
        <v>25</v>
      </c>
      <c r="B18">
        <v>12</v>
      </c>
      <c r="C18">
        <v>10</v>
      </c>
      <c r="D18">
        <v>11</v>
      </c>
      <c r="E18">
        <v>1</v>
      </c>
      <c r="F18">
        <v>8</v>
      </c>
      <c r="G18">
        <v>6</v>
      </c>
      <c r="H18">
        <v>3</v>
      </c>
      <c r="I18">
        <v>2</v>
      </c>
      <c r="J18">
        <v>7</v>
      </c>
      <c r="K18">
        <v>13</v>
      </c>
      <c r="L18">
        <v>5</v>
      </c>
      <c r="M18">
        <v>4</v>
      </c>
      <c r="N18">
        <v>9</v>
      </c>
    </row>
    <row r="19" spans="1:14">
      <c r="A19" t="s">
        <v>26</v>
      </c>
      <c r="B19">
        <f>AVERAGE(B14:B18)</f>
        <v>7.4</v>
      </c>
      <c r="C19">
        <f t="shared" ref="C19:N19" si="2">AVERAGE(C14:C18)</f>
        <v>8.8000000000000007</v>
      </c>
      <c r="D19">
        <f t="shared" si="2"/>
        <v>8.6</v>
      </c>
      <c r="E19">
        <f t="shared" si="2"/>
        <v>3.2</v>
      </c>
      <c r="F19">
        <f t="shared" si="2"/>
        <v>7</v>
      </c>
      <c r="G19">
        <f t="shared" si="2"/>
        <v>6</v>
      </c>
      <c r="H19">
        <f t="shared" si="2"/>
        <v>6.2</v>
      </c>
      <c r="I19">
        <f t="shared" si="2"/>
        <v>2.8</v>
      </c>
      <c r="J19">
        <f t="shared" si="2"/>
        <v>7.8</v>
      </c>
      <c r="K19">
        <f t="shared" si="2"/>
        <v>12.6</v>
      </c>
      <c r="L19">
        <f t="shared" si="2"/>
        <v>8.4</v>
      </c>
      <c r="M19">
        <f t="shared" si="2"/>
        <v>4.2</v>
      </c>
      <c r="N19">
        <f t="shared" si="2"/>
        <v>8</v>
      </c>
    </row>
    <row r="20" spans="1:14">
      <c r="A20" t="s">
        <v>27</v>
      </c>
      <c r="B20">
        <v>10</v>
      </c>
      <c r="C20">
        <v>4</v>
      </c>
      <c r="D20">
        <v>1</v>
      </c>
      <c r="E20">
        <v>13</v>
      </c>
      <c r="F20">
        <v>9</v>
      </c>
      <c r="G20">
        <v>12</v>
      </c>
      <c r="H20">
        <v>11</v>
      </c>
      <c r="I20">
        <v>8</v>
      </c>
      <c r="J20">
        <v>7</v>
      </c>
      <c r="K20">
        <v>6</v>
      </c>
      <c r="L20">
        <v>5</v>
      </c>
      <c r="M20">
        <v>2</v>
      </c>
      <c r="N20">
        <v>3</v>
      </c>
    </row>
    <row r="21" spans="1:14">
      <c r="A21" t="s">
        <v>28</v>
      </c>
      <c r="B21">
        <v>12</v>
      </c>
      <c r="C21">
        <v>4</v>
      </c>
      <c r="D21">
        <v>3</v>
      </c>
      <c r="E21">
        <v>11</v>
      </c>
      <c r="F21">
        <v>10</v>
      </c>
      <c r="G21">
        <v>13</v>
      </c>
      <c r="H21">
        <v>9</v>
      </c>
      <c r="I21">
        <v>7</v>
      </c>
      <c r="J21">
        <v>6</v>
      </c>
      <c r="K21">
        <v>8</v>
      </c>
      <c r="L21">
        <v>5</v>
      </c>
      <c r="M21">
        <v>2</v>
      </c>
      <c r="N21">
        <v>1</v>
      </c>
    </row>
    <row r="22" spans="1:14">
      <c r="A22" t="s">
        <v>29</v>
      </c>
      <c r="B22">
        <v>11</v>
      </c>
      <c r="C22">
        <v>4</v>
      </c>
      <c r="D22">
        <v>2</v>
      </c>
      <c r="E22">
        <v>12</v>
      </c>
      <c r="F22">
        <v>10</v>
      </c>
      <c r="G22">
        <v>13</v>
      </c>
      <c r="H22">
        <v>9</v>
      </c>
      <c r="I22">
        <v>8</v>
      </c>
      <c r="J22">
        <v>7</v>
      </c>
      <c r="K22">
        <v>5</v>
      </c>
      <c r="L22">
        <v>6</v>
      </c>
      <c r="M22">
        <v>3</v>
      </c>
      <c r="N22">
        <v>1</v>
      </c>
    </row>
    <row r="23" spans="1:14">
      <c r="A23" t="s">
        <v>30</v>
      </c>
      <c r="B23">
        <v>12</v>
      </c>
      <c r="C23">
        <v>3</v>
      </c>
      <c r="D23">
        <v>4</v>
      </c>
      <c r="E23">
        <v>10</v>
      </c>
      <c r="F23">
        <v>9</v>
      </c>
      <c r="G23">
        <v>11</v>
      </c>
      <c r="H23">
        <v>13</v>
      </c>
      <c r="I23">
        <v>8</v>
      </c>
      <c r="J23">
        <v>5</v>
      </c>
      <c r="K23">
        <v>7</v>
      </c>
      <c r="L23">
        <v>6</v>
      </c>
      <c r="M23">
        <v>2</v>
      </c>
      <c r="N23">
        <v>1</v>
      </c>
    </row>
    <row r="24" spans="1:14">
      <c r="A24" t="s">
        <v>31</v>
      </c>
      <c r="B24">
        <v>11</v>
      </c>
      <c r="C24">
        <v>2</v>
      </c>
      <c r="D24">
        <v>4</v>
      </c>
      <c r="E24">
        <v>12</v>
      </c>
      <c r="F24">
        <v>10</v>
      </c>
      <c r="G24">
        <v>13</v>
      </c>
      <c r="H24">
        <v>7</v>
      </c>
      <c r="I24">
        <v>6</v>
      </c>
      <c r="J24">
        <v>5</v>
      </c>
      <c r="K24">
        <v>9</v>
      </c>
      <c r="L24">
        <v>8</v>
      </c>
      <c r="M24">
        <v>2</v>
      </c>
      <c r="N24">
        <v>1</v>
      </c>
    </row>
    <row r="25" spans="1:14">
      <c r="A25" t="s">
        <v>32</v>
      </c>
      <c r="B25">
        <f>AVERAGE(B20:B24)</f>
        <v>11.2</v>
      </c>
      <c r="C25">
        <f t="shared" ref="C25:N25" si="3">AVERAGE(C20:C24)</f>
        <v>3.4</v>
      </c>
      <c r="D25">
        <f t="shared" si="3"/>
        <v>2.8</v>
      </c>
      <c r="E25">
        <f t="shared" si="3"/>
        <v>11.6</v>
      </c>
      <c r="F25">
        <f t="shared" si="3"/>
        <v>9.6</v>
      </c>
      <c r="G25">
        <f t="shared" si="3"/>
        <v>12.4</v>
      </c>
      <c r="H25">
        <f t="shared" si="3"/>
        <v>9.8000000000000007</v>
      </c>
      <c r="I25">
        <f t="shared" si="3"/>
        <v>7.4</v>
      </c>
      <c r="J25">
        <f t="shared" si="3"/>
        <v>6</v>
      </c>
      <c r="K25">
        <f t="shared" si="3"/>
        <v>7</v>
      </c>
      <c r="L25">
        <f t="shared" si="3"/>
        <v>6</v>
      </c>
      <c r="M25">
        <f t="shared" si="3"/>
        <v>2.2000000000000002</v>
      </c>
      <c r="N25">
        <f t="shared" si="3"/>
        <v>1.4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4D0D-9769-49E0-BB0C-274335C8BD23}">
  <dimension ref="A1:O36"/>
  <sheetViews>
    <sheetView workbookViewId="0">
      <selection activeCell="Q10" sqref="Q10"/>
    </sheetView>
  </sheetViews>
  <sheetFormatPr defaultRowHeight="14.25"/>
  <cols>
    <col min="1" max="1" width="20.75" bestFit="1" customWidth="1"/>
    <col min="4" max="4" width="0" hidden="1" customWidth="1"/>
    <col min="8" max="9" width="0" hidden="1" customWidth="1"/>
    <col min="11" max="14" width="0" hidden="1" customWidth="1"/>
  </cols>
  <sheetData>
    <row r="1" spans="1:15" ht="15">
      <c r="A1" t="s">
        <v>61</v>
      </c>
      <c r="B1" t="s">
        <v>60</v>
      </c>
      <c r="C1" s="3" t="s">
        <v>47</v>
      </c>
      <c r="D1" t="s">
        <v>48</v>
      </c>
      <c r="E1" s="2" t="s">
        <v>49</v>
      </c>
      <c r="F1" s="2" t="s">
        <v>50</v>
      </c>
      <c r="G1" s="2" t="s">
        <v>51</v>
      </c>
      <c r="H1" t="s">
        <v>52</v>
      </c>
      <c r="I1" t="s">
        <v>53</v>
      </c>
      <c r="J1" s="2" t="s">
        <v>54</v>
      </c>
      <c r="K1" t="s">
        <v>55</v>
      </c>
      <c r="L1" t="s">
        <v>56</v>
      </c>
      <c r="M1" t="s">
        <v>57</v>
      </c>
      <c r="N1" t="s">
        <v>58</v>
      </c>
      <c r="O1" s="2" t="s">
        <v>59</v>
      </c>
    </row>
    <row r="2" spans="1:15">
      <c r="A2" t="s">
        <v>63</v>
      </c>
      <c r="B2">
        <v>8</v>
      </c>
      <c r="C2">
        <v>60</v>
      </c>
      <c r="D2">
        <v>1</v>
      </c>
      <c r="E2">
        <v>4</v>
      </c>
      <c r="F2">
        <v>140</v>
      </c>
      <c r="G2">
        <v>293</v>
      </c>
      <c r="H2">
        <v>0</v>
      </c>
      <c r="I2">
        <v>2</v>
      </c>
      <c r="J2">
        <v>170</v>
      </c>
      <c r="K2">
        <v>0</v>
      </c>
      <c r="L2">
        <v>1.2</v>
      </c>
      <c r="M2">
        <v>2</v>
      </c>
      <c r="N2">
        <v>2</v>
      </c>
      <c r="O2">
        <v>7</v>
      </c>
    </row>
    <row r="3" spans="1:15">
      <c r="A3" t="s">
        <v>63</v>
      </c>
      <c r="B3">
        <v>37</v>
      </c>
      <c r="C3">
        <v>59</v>
      </c>
      <c r="D3">
        <v>1</v>
      </c>
      <c r="E3">
        <v>1</v>
      </c>
      <c r="F3">
        <v>160</v>
      </c>
      <c r="G3">
        <v>273</v>
      </c>
      <c r="H3">
        <v>0</v>
      </c>
      <c r="I3">
        <v>2</v>
      </c>
      <c r="J3">
        <v>125</v>
      </c>
      <c r="K3">
        <v>0</v>
      </c>
      <c r="L3">
        <v>0</v>
      </c>
      <c r="M3">
        <v>1</v>
      </c>
      <c r="N3">
        <v>0</v>
      </c>
      <c r="O3">
        <v>3</v>
      </c>
    </row>
    <row r="4" spans="1:15">
      <c r="A4" t="s">
        <v>63</v>
      </c>
      <c r="B4">
        <v>59</v>
      </c>
      <c r="C4">
        <v>62</v>
      </c>
      <c r="D4">
        <v>1</v>
      </c>
      <c r="E4">
        <v>2</v>
      </c>
      <c r="F4">
        <v>120</v>
      </c>
      <c r="G4">
        <v>281</v>
      </c>
      <c r="H4">
        <v>0</v>
      </c>
      <c r="I4">
        <v>2</v>
      </c>
      <c r="J4">
        <v>103</v>
      </c>
      <c r="K4">
        <v>0</v>
      </c>
      <c r="L4">
        <v>1.4</v>
      </c>
      <c r="M4">
        <v>2</v>
      </c>
      <c r="N4">
        <v>1</v>
      </c>
      <c r="O4">
        <v>7</v>
      </c>
    </row>
    <row r="5" spans="1:15">
      <c r="A5" t="s">
        <v>65</v>
      </c>
      <c r="B5">
        <v>74</v>
      </c>
      <c r="C5">
        <v>67</v>
      </c>
      <c r="D5">
        <v>0</v>
      </c>
      <c r="E5">
        <v>4</v>
      </c>
      <c r="F5">
        <v>106</v>
      </c>
      <c r="G5">
        <v>223</v>
      </c>
      <c r="H5">
        <v>0</v>
      </c>
      <c r="I5">
        <v>0</v>
      </c>
      <c r="J5">
        <v>142</v>
      </c>
      <c r="K5">
        <v>0</v>
      </c>
      <c r="L5">
        <v>0.3</v>
      </c>
      <c r="M5">
        <v>1</v>
      </c>
      <c r="N5">
        <v>2</v>
      </c>
      <c r="O5">
        <v>3</v>
      </c>
    </row>
    <row r="6" spans="1:15">
      <c r="A6" t="s">
        <v>66</v>
      </c>
      <c r="B6">
        <v>74</v>
      </c>
      <c r="C6">
        <v>67</v>
      </c>
      <c r="D6">
        <v>0</v>
      </c>
      <c r="E6">
        <v>4</v>
      </c>
      <c r="F6">
        <v>106</v>
      </c>
      <c r="G6">
        <v>223</v>
      </c>
      <c r="H6">
        <v>0</v>
      </c>
      <c r="I6">
        <v>0</v>
      </c>
      <c r="J6">
        <v>142</v>
      </c>
      <c r="K6">
        <v>0</v>
      </c>
      <c r="L6">
        <v>0.3</v>
      </c>
      <c r="M6">
        <v>1</v>
      </c>
      <c r="N6">
        <v>2</v>
      </c>
      <c r="O6">
        <v>3</v>
      </c>
    </row>
    <row r="7" spans="1:15">
      <c r="A7" t="s">
        <v>65</v>
      </c>
      <c r="B7">
        <v>76</v>
      </c>
      <c r="C7">
        <v>45</v>
      </c>
      <c r="D7">
        <v>1</v>
      </c>
      <c r="E7">
        <v>4</v>
      </c>
      <c r="F7">
        <v>104</v>
      </c>
      <c r="G7">
        <v>208</v>
      </c>
      <c r="H7">
        <v>0</v>
      </c>
      <c r="I7">
        <v>2</v>
      </c>
      <c r="J7">
        <v>148</v>
      </c>
      <c r="K7">
        <v>1</v>
      </c>
      <c r="L7">
        <v>3</v>
      </c>
      <c r="M7">
        <v>2</v>
      </c>
      <c r="N7">
        <v>0</v>
      </c>
      <c r="O7">
        <v>3</v>
      </c>
    </row>
    <row r="8" spans="1:15">
      <c r="A8" t="s">
        <v>66</v>
      </c>
      <c r="B8">
        <v>76</v>
      </c>
      <c r="C8">
        <v>45</v>
      </c>
      <c r="D8">
        <v>1</v>
      </c>
      <c r="E8">
        <v>4</v>
      </c>
      <c r="F8">
        <v>104</v>
      </c>
      <c r="G8">
        <v>208</v>
      </c>
      <c r="H8">
        <v>0</v>
      </c>
      <c r="I8">
        <v>2</v>
      </c>
      <c r="J8">
        <v>148</v>
      </c>
      <c r="K8">
        <v>1</v>
      </c>
      <c r="L8">
        <v>3</v>
      </c>
      <c r="M8">
        <v>2</v>
      </c>
      <c r="N8">
        <v>0</v>
      </c>
      <c r="O8">
        <v>3</v>
      </c>
    </row>
    <row r="9" spans="1:15">
      <c r="A9" t="s">
        <v>63</v>
      </c>
      <c r="B9">
        <v>92</v>
      </c>
      <c r="C9">
        <v>54</v>
      </c>
      <c r="D9">
        <v>1</v>
      </c>
      <c r="E9">
        <v>4</v>
      </c>
      <c r="F9">
        <v>124</v>
      </c>
      <c r="G9">
        <v>266</v>
      </c>
      <c r="H9">
        <v>0</v>
      </c>
      <c r="I9">
        <v>2</v>
      </c>
      <c r="J9">
        <v>109</v>
      </c>
      <c r="K9">
        <v>1</v>
      </c>
      <c r="L9">
        <v>2.2000000000000002</v>
      </c>
      <c r="M9">
        <v>2</v>
      </c>
      <c r="N9">
        <v>1</v>
      </c>
      <c r="O9">
        <v>7</v>
      </c>
    </row>
    <row r="10" spans="1:15">
      <c r="A10" t="s">
        <v>62</v>
      </c>
      <c r="B10">
        <v>101</v>
      </c>
      <c r="C10">
        <v>67</v>
      </c>
      <c r="D10">
        <v>1</v>
      </c>
      <c r="E10">
        <v>4</v>
      </c>
      <c r="F10">
        <v>120</v>
      </c>
      <c r="G10">
        <v>237</v>
      </c>
      <c r="H10">
        <v>0</v>
      </c>
      <c r="I10">
        <v>0</v>
      </c>
      <c r="J10">
        <v>71</v>
      </c>
      <c r="K10">
        <v>0</v>
      </c>
      <c r="L10">
        <v>1</v>
      </c>
      <c r="M10">
        <v>2</v>
      </c>
      <c r="N10">
        <v>0</v>
      </c>
      <c r="O10">
        <v>3</v>
      </c>
    </row>
    <row r="11" spans="1:15">
      <c r="A11" t="s">
        <v>63</v>
      </c>
      <c r="B11">
        <v>101</v>
      </c>
      <c r="C11">
        <v>67</v>
      </c>
      <c r="D11">
        <v>1</v>
      </c>
      <c r="E11">
        <v>4</v>
      </c>
      <c r="F11">
        <v>120</v>
      </c>
      <c r="G11">
        <v>237</v>
      </c>
      <c r="H11">
        <v>0</v>
      </c>
      <c r="I11">
        <v>0</v>
      </c>
      <c r="J11">
        <v>71</v>
      </c>
      <c r="K11">
        <v>0</v>
      </c>
      <c r="L11">
        <v>1</v>
      </c>
      <c r="M11">
        <v>2</v>
      </c>
      <c r="N11">
        <v>0</v>
      </c>
      <c r="O11">
        <v>3</v>
      </c>
    </row>
    <row r="12" spans="1:15">
      <c r="A12" t="s">
        <v>63</v>
      </c>
      <c r="B12">
        <v>103</v>
      </c>
      <c r="C12">
        <v>57</v>
      </c>
      <c r="D12">
        <v>1</v>
      </c>
      <c r="E12">
        <v>4</v>
      </c>
      <c r="F12">
        <v>165</v>
      </c>
      <c r="G12">
        <v>289</v>
      </c>
      <c r="H12">
        <v>1</v>
      </c>
      <c r="I12">
        <v>2</v>
      </c>
      <c r="J12">
        <v>124</v>
      </c>
      <c r="K12">
        <v>0</v>
      </c>
      <c r="L12">
        <v>1</v>
      </c>
      <c r="M12">
        <v>2</v>
      </c>
      <c r="N12">
        <v>3</v>
      </c>
      <c r="O12">
        <v>7</v>
      </c>
    </row>
    <row r="13" spans="1:15">
      <c r="A13" t="s">
        <v>63</v>
      </c>
      <c r="B13">
        <v>110</v>
      </c>
      <c r="C13">
        <v>55</v>
      </c>
      <c r="D13">
        <v>0</v>
      </c>
      <c r="E13">
        <v>4</v>
      </c>
      <c r="F13">
        <v>180</v>
      </c>
      <c r="G13">
        <v>327</v>
      </c>
      <c r="H13">
        <v>0</v>
      </c>
      <c r="I13">
        <v>1</v>
      </c>
      <c r="J13">
        <v>117</v>
      </c>
      <c r="K13">
        <v>1</v>
      </c>
      <c r="L13">
        <v>3.4</v>
      </c>
      <c r="M13">
        <v>2</v>
      </c>
      <c r="N13">
        <v>0</v>
      </c>
      <c r="O13">
        <v>3</v>
      </c>
    </row>
    <row r="14" spans="1:15">
      <c r="A14" t="s">
        <v>63</v>
      </c>
      <c r="B14">
        <v>116</v>
      </c>
      <c r="C14">
        <v>46</v>
      </c>
      <c r="D14">
        <v>1</v>
      </c>
      <c r="E14">
        <v>4</v>
      </c>
      <c r="F14">
        <v>120</v>
      </c>
      <c r="G14">
        <v>249</v>
      </c>
      <c r="H14">
        <v>0</v>
      </c>
      <c r="I14">
        <v>2</v>
      </c>
      <c r="J14">
        <v>144</v>
      </c>
      <c r="K14">
        <v>0</v>
      </c>
      <c r="L14">
        <v>0.8</v>
      </c>
      <c r="M14">
        <v>1</v>
      </c>
      <c r="N14">
        <v>0</v>
      </c>
      <c r="O14">
        <v>7</v>
      </c>
    </row>
    <row r="15" spans="1:15">
      <c r="A15" t="s">
        <v>62</v>
      </c>
      <c r="B15">
        <v>144</v>
      </c>
      <c r="C15">
        <v>54</v>
      </c>
      <c r="D15">
        <v>1</v>
      </c>
      <c r="E15">
        <v>2</v>
      </c>
      <c r="F15">
        <v>192</v>
      </c>
      <c r="G15">
        <v>283</v>
      </c>
      <c r="H15">
        <v>0</v>
      </c>
      <c r="I15">
        <v>2</v>
      </c>
      <c r="J15">
        <v>195</v>
      </c>
      <c r="K15">
        <v>0</v>
      </c>
      <c r="L15">
        <v>0</v>
      </c>
      <c r="M15">
        <v>1</v>
      </c>
      <c r="N15">
        <v>1</v>
      </c>
      <c r="O15">
        <v>7</v>
      </c>
    </row>
    <row r="16" spans="1:15">
      <c r="A16" t="s">
        <v>63</v>
      </c>
      <c r="B16">
        <v>144</v>
      </c>
      <c r="C16">
        <v>54</v>
      </c>
      <c r="D16">
        <v>1</v>
      </c>
      <c r="E16">
        <v>2</v>
      </c>
      <c r="F16">
        <v>192</v>
      </c>
      <c r="G16">
        <v>283</v>
      </c>
      <c r="H16">
        <v>0</v>
      </c>
      <c r="I16">
        <v>2</v>
      </c>
      <c r="J16">
        <v>195</v>
      </c>
      <c r="K16">
        <v>0</v>
      </c>
      <c r="L16">
        <v>0</v>
      </c>
      <c r="M16">
        <v>1</v>
      </c>
      <c r="N16">
        <v>1</v>
      </c>
      <c r="O16">
        <v>7</v>
      </c>
    </row>
    <row r="17" spans="1:15">
      <c r="A17" t="s">
        <v>64</v>
      </c>
      <c r="B17">
        <v>144</v>
      </c>
      <c r="C17">
        <v>54</v>
      </c>
      <c r="D17">
        <v>1</v>
      </c>
      <c r="E17">
        <v>2</v>
      </c>
      <c r="F17">
        <v>192</v>
      </c>
      <c r="G17">
        <v>283</v>
      </c>
      <c r="H17">
        <v>0</v>
      </c>
      <c r="I17">
        <v>2</v>
      </c>
      <c r="J17">
        <v>195</v>
      </c>
      <c r="K17">
        <v>0</v>
      </c>
      <c r="L17">
        <v>0</v>
      </c>
      <c r="M17">
        <v>1</v>
      </c>
      <c r="N17">
        <v>1</v>
      </c>
      <c r="O17">
        <v>7</v>
      </c>
    </row>
    <row r="18" spans="1:15">
      <c r="A18" t="s">
        <v>64</v>
      </c>
      <c r="B18">
        <v>146</v>
      </c>
      <c r="C18">
        <v>52</v>
      </c>
      <c r="D18">
        <v>1</v>
      </c>
      <c r="E18">
        <v>4</v>
      </c>
      <c r="F18">
        <v>112</v>
      </c>
      <c r="G18">
        <v>230</v>
      </c>
      <c r="H18">
        <v>0</v>
      </c>
      <c r="I18">
        <v>0</v>
      </c>
      <c r="J18">
        <v>160</v>
      </c>
      <c r="K18">
        <v>0</v>
      </c>
      <c r="L18">
        <v>0</v>
      </c>
      <c r="M18">
        <v>1</v>
      </c>
      <c r="N18">
        <v>1</v>
      </c>
      <c r="O18">
        <v>3</v>
      </c>
    </row>
    <row r="19" spans="1:15">
      <c r="A19" t="s">
        <v>63</v>
      </c>
      <c r="B19">
        <v>171</v>
      </c>
      <c r="C19">
        <v>69</v>
      </c>
      <c r="D19">
        <v>1</v>
      </c>
      <c r="E19">
        <v>3</v>
      </c>
      <c r="F19">
        <v>140</v>
      </c>
      <c r="G19">
        <v>254</v>
      </c>
      <c r="H19">
        <v>0</v>
      </c>
      <c r="I19">
        <v>2</v>
      </c>
      <c r="J19">
        <v>146</v>
      </c>
      <c r="K19">
        <v>0</v>
      </c>
      <c r="L19">
        <v>2</v>
      </c>
      <c r="M19">
        <v>2</v>
      </c>
      <c r="N19">
        <v>3</v>
      </c>
      <c r="O19">
        <v>7</v>
      </c>
    </row>
    <row r="20" spans="1:15">
      <c r="A20" t="s">
        <v>63</v>
      </c>
      <c r="B20">
        <v>176</v>
      </c>
      <c r="C20">
        <v>51</v>
      </c>
      <c r="D20">
        <v>1</v>
      </c>
      <c r="E20">
        <v>4</v>
      </c>
      <c r="F20">
        <v>140</v>
      </c>
      <c r="G20">
        <v>298</v>
      </c>
      <c r="H20">
        <v>0</v>
      </c>
      <c r="I20">
        <v>0</v>
      </c>
      <c r="J20">
        <v>122</v>
      </c>
      <c r="K20">
        <v>1</v>
      </c>
      <c r="L20">
        <v>4.2</v>
      </c>
      <c r="M20">
        <v>2</v>
      </c>
      <c r="N20">
        <v>3</v>
      </c>
      <c r="O20">
        <v>7</v>
      </c>
    </row>
    <row r="21" spans="1:15">
      <c r="A21" t="s">
        <v>63</v>
      </c>
      <c r="B21">
        <v>181</v>
      </c>
      <c r="C21">
        <v>56</v>
      </c>
      <c r="D21">
        <v>0</v>
      </c>
      <c r="E21">
        <v>4</v>
      </c>
      <c r="F21">
        <v>134</v>
      </c>
      <c r="G21">
        <v>409</v>
      </c>
      <c r="H21">
        <v>0</v>
      </c>
      <c r="I21">
        <v>2</v>
      </c>
      <c r="J21">
        <v>150</v>
      </c>
      <c r="K21">
        <v>1</v>
      </c>
      <c r="L21">
        <v>1.9</v>
      </c>
      <c r="M21">
        <v>2</v>
      </c>
      <c r="N21">
        <v>2</v>
      </c>
      <c r="O21">
        <v>7</v>
      </c>
    </row>
    <row r="22" spans="1:15">
      <c r="A22" t="s">
        <v>64</v>
      </c>
      <c r="B22">
        <v>182</v>
      </c>
      <c r="C22">
        <v>41</v>
      </c>
      <c r="D22">
        <v>1</v>
      </c>
      <c r="E22">
        <v>4</v>
      </c>
      <c r="F22">
        <v>110</v>
      </c>
      <c r="G22">
        <v>172</v>
      </c>
      <c r="H22">
        <v>0</v>
      </c>
      <c r="I22">
        <v>2</v>
      </c>
      <c r="J22">
        <v>158</v>
      </c>
      <c r="K22">
        <v>0</v>
      </c>
      <c r="L22">
        <v>0</v>
      </c>
      <c r="M22">
        <v>1</v>
      </c>
      <c r="N22">
        <v>0</v>
      </c>
      <c r="O22">
        <v>7</v>
      </c>
    </row>
    <row r="23" spans="1:15">
      <c r="A23" t="s">
        <v>67</v>
      </c>
      <c r="B23">
        <v>182</v>
      </c>
      <c r="C23">
        <v>41</v>
      </c>
      <c r="D23">
        <v>1</v>
      </c>
      <c r="E23">
        <v>4</v>
      </c>
      <c r="F23">
        <v>110</v>
      </c>
      <c r="G23">
        <v>172</v>
      </c>
      <c r="H23">
        <v>0</v>
      </c>
      <c r="I23">
        <v>2</v>
      </c>
      <c r="J23">
        <v>158</v>
      </c>
      <c r="K23">
        <v>0</v>
      </c>
      <c r="L23">
        <v>0</v>
      </c>
      <c r="M23">
        <v>1</v>
      </c>
      <c r="N23">
        <v>0</v>
      </c>
      <c r="O23">
        <v>7</v>
      </c>
    </row>
    <row r="24" spans="1:15">
      <c r="A24" t="s">
        <v>65</v>
      </c>
      <c r="B24">
        <v>187</v>
      </c>
      <c r="C24">
        <v>52</v>
      </c>
      <c r="D24">
        <v>1</v>
      </c>
      <c r="E24">
        <v>4</v>
      </c>
      <c r="F24">
        <v>108</v>
      </c>
      <c r="G24">
        <v>233</v>
      </c>
      <c r="H24">
        <v>1</v>
      </c>
      <c r="I24">
        <v>0</v>
      </c>
      <c r="J24">
        <v>147</v>
      </c>
      <c r="K24">
        <v>0</v>
      </c>
      <c r="L24">
        <v>0.1</v>
      </c>
      <c r="M24">
        <v>1</v>
      </c>
      <c r="N24">
        <v>3</v>
      </c>
      <c r="O24">
        <v>7</v>
      </c>
    </row>
    <row r="25" spans="1:15">
      <c r="A25" t="s">
        <v>66</v>
      </c>
      <c r="B25">
        <v>187</v>
      </c>
      <c r="C25">
        <v>52</v>
      </c>
      <c r="D25">
        <v>1</v>
      </c>
      <c r="E25">
        <v>4</v>
      </c>
      <c r="F25">
        <v>108</v>
      </c>
      <c r="G25">
        <v>233</v>
      </c>
      <c r="H25">
        <v>1</v>
      </c>
      <c r="I25">
        <v>0</v>
      </c>
      <c r="J25">
        <v>147</v>
      </c>
      <c r="K25">
        <v>0</v>
      </c>
      <c r="L25">
        <v>0.1</v>
      </c>
      <c r="M25">
        <v>1</v>
      </c>
      <c r="N25">
        <v>3</v>
      </c>
      <c r="O25">
        <v>7</v>
      </c>
    </row>
    <row r="26" spans="1:15">
      <c r="A26" t="s">
        <v>63</v>
      </c>
      <c r="B26">
        <v>189</v>
      </c>
      <c r="C26">
        <v>70</v>
      </c>
      <c r="D26">
        <v>1</v>
      </c>
      <c r="E26">
        <v>3</v>
      </c>
      <c r="F26">
        <v>160</v>
      </c>
      <c r="G26">
        <v>269</v>
      </c>
      <c r="H26">
        <v>0</v>
      </c>
      <c r="I26">
        <v>0</v>
      </c>
      <c r="J26">
        <v>112</v>
      </c>
      <c r="K26">
        <v>1</v>
      </c>
      <c r="L26">
        <v>2.9</v>
      </c>
      <c r="M26">
        <v>2</v>
      </c>
      <c r="N26">
        <v>1</v>
      </c>
      <c r="O26">
        <v>7</v>
      </c>
    </row>
    <row r="27" spans="1:15">
      <c r="A27" t="s">
        <v>66</v>
      </c>
      <c r="B27">
        <v>196</v>
      </c>
      <c r="C27">
        <v>58</v>
      </c>
      <c r="D27">
        <v>0</v>
      </c>
      <c r="E27">
        <v>4</v>
      </c>
      <c r="F27">
        <v>100</v>
      </c>
      <c r="G27">
        <v>248</v>
      </c>
      <c r="H27">
        <v>0</v>
      </c>
      <c r="I27">
        <v>2</v>
      </c>
      <c r="J27">
        <v>122</v>
      </c>
      <c r="K27">
        <v>0</v>
      </c>
      <c r="L27">
        <v>1</v>
      </c>
      <c r="M27">
        <v>2</v>
      </c>
      <c r="N27">
        <v>0</v>
      </c>
      <c r="O27">
        <v>3</v>
      </c>
    </row>
    <row r="28" spans="1:15">
      <c r="A28" t="s">
        <v>63</v>
      </c>
      <c r="B28">
        <v>201</v>
      </c>
      <c r="C28">
        <v>58</v>
      </c>
      <c r="D28">
        <v>1</v>
      </c>
      <c r="E28">
        <v>4</v>
      </c>
      <c r="F28">
        <v>125</v>
      </c>
      <c r="G28">
        <v>300</v>
      </c>
      <c r="H28">
        <v>0</v>
      </c>
      <c r="I28">
        <v>2</v>
      </c>
      <c r="J28">
        <v>171</v>
      </c>
      <c r="K28">
        <v>0</v>
      </c>
      <c r="L28">
        <v>0</v>
      </c>
      <c r="M28">
        <v>1</v>
      </c>
      <c r="N28">
        <v>2</v>
      </c>
      <c r="O28">
        <v>7</v>
      </c>
    </row>
    <row r="29" spans="1:15">
      <c r="A29" t="s">
        <v>66</v>
      </c>
      <c r="B29">
        <v>206</v>
      </c>
      <c r="C29">
        <v>60</v>
      </c>
      <c r="D29">
        <v>0</v>
      </c>
      <c r="E29">
        <v>3</v>
      </c>
      <c r="F29">
        <v>102</v>
      </c>
      <c r="G29">
        <v>318</v>
      </c>
      <c r="H29">
        <v>0</v>
      </c>
      <c r="I29">
        <v>0</v>
      </c>
      <c r="J29">
        <v>160</v>
      </c>
      <c r="K29">
        <v>0</v>
      </c>
      <c r="L29">
        <v>0</v>
      </c>
      <c r="M29">
        <v>1</v>
      </c>
      <c r="N29">
        <v>1</v>
      </c>
      <c r="O29">
        <v>3</v>
      </c>
    </row>
    <row r="30" spans="1:15">
      <c r="A30" t="s">
        <v>65</v>
      </c>
      <c r="B30">
        <v>207</v>
      </c>
      <c r="C30">
        <v>58</v>
      </c>
      <c r="D30">
        <v>1</v>
      </c>
      <c r="E30">
        <v>3</v>
      </c>
      <c r="F30">
        <v>105</v>
      </c>
      <c r="G30">
        <v>240</v>
      </c>
      <c r="H30">
        <v>0</v>
      </c>
      <c r="I30">
        <v>2</v>
      </c>
      <c r="J30">
        <v>154</v>
      </c>
      <c r="K30">
        <v>1</v>
      </c>
      <c r="L30">
        <v>0.6</v>
      </c>
      <c r="M30">
        <v>2</v>
      </c>
      <c r="N30">
        <v>0</v>
      </c>
      <c r="O30">
        <v>7</v>
      </c>
    </row>
    <row r="31" spans="1:15">
      <c r="A31" t="s">
        <v>66</v>
      </c>
      <c r="B31">
        <v>207</v>
      </c>
      <c r="C31">
        <v>58</v>
      </c>
      <c r="D31">
        <v>1</v>
      </c>
      <c r="E31">
        <v>3</v>
      </c>
      <c r="F31">
        <v>105</v>
      </c>
      <c r="G31">
        <v>240</v>
      </c>
      <c r="H31">
        <v>0</v>
      </c>
      <c r="I31">
        <v>2</v>
      </c>
      <c r="J31">
        <v>154</v>
      </c>
      <c r="K31">
        <v>1</v>
      </c>
      <c r="L31">
        <v>0.6</v>
      </c>
      <c r="M31">
        <v>2</v>
      </c>
      <c r="N31">
        <v>0</v>
      </c>
      <c r="O31">
        <v>7</v>
      </c>
    </row>
    <row r="32" spans="1:15">
      <c r="A32" t="s">
        <v>63</v>
      </c>
      <c r="B32">
        <v>226</v>
      </c>
      <c r="C32">
        <v>62</v>
      </c>
      <c r="D32">
        <v>0</v>
      </c>
      <c r="E32">
        <v>3</v>
      </c>
      <c r="F32">
        <v>130</v>
      </c>
      <c r="G32">
        <v>263</v>
      </c>
      <c r="H32">
        <v>0</v>
      </c>
      <c r="I32">
        <v>0</v>
      </c>
      <c r="J32">
        <v>97</v>
      </c>
      <c r="K32">
        <v>0</v>
      </c>
      <c r="L32">
        <v>1.2</v>
      </c>
      <c r="M32">
        <v>2</v>
      </c>
      <c r="N32">
        <v>1</v>
      </c>
      <c r="O32">
        <v>7</v>
      </c>
    </row>
    <row r="33" spans="1:15">
      <c r="A33" t="s">
        <v>63</v>
      </c>
      <c r="B33">
        <v>227</v>
      </c>
      <c r="C33">
        <v>43</v>
      </c>
      <c r="D33">
        <v>0</v>
      </c>
      <c r="E33">
        <v>4</v>
      </c>
      <c r="F33">
        <v>132</v>
      </c>
      <c r="G33">
        <v>341</v>
      </c>
      <c r="H33">
        <v>1</v>
      </c>
      <c r="I33">
        <v>2</v>
      </c>
      <c r="J33">
        <v>136</v>
      </c>
      <c r="K33">
        <v>1</v>
      </c>
      <c r="L33">
        <v>3</v>
      </c>
      <c r="M33">
        <v>2</v>
      </c>
      <c r="N33">
        <v>0</v>
      </c>
      <c r="O33">
        <v>7</v>
      </c>
    </row>
    <row r="34" spans="1:15">
      <c r="A34" t="s">
        <v>63</v>
      </c>
      <c r="B34">
        <v>230</v>
      </c>
      <c r="C34">
        <v>61</v>
      </c>
      <c r="D34">
        <v>0</v>
      </c>
      <c r="E34">
        <v>4</v>
      </c>
      <c r="F34">
        <v>145</v>
      </c>
      <c r="G34">
        <v>307</v>
      </c>
      <c r="H34">
        <v>0</v>
      </c>
      <c r="I34">
        <v>2</v>
      </c>
      <c r="J34">
        <v>146</v>
      </c>
      <c r="K34">
        <v>1</v>
      </c>
      <c r="L34">
        <v>1</v>
      </c>
      <c r="M34">
        <v>2</v>
      </c>
      <c r="N34">
        <v>0</v>
      </c>
      <c r="O34">
        <v>7</v>
      </c>
    </row>
    <row r="35" spans="1:15">
      <c r="A35" t="s">
        <v>63</v>
      </c>
      <c r="B35">
        <v>240</v>
      </c>
      <c r="C35">
        <v>68</v>
      </c>
      <c r="D35">
        <v>1</v>
      </c>
      <c r="E35">
        <v>3</v>
      </c>
      <c r="F35">
        <v>180</v>
      </c>
      <c r="G35">
        <v>274</v>
      </c>
      <c r="H35">
        <v>1</v>
      </c>
      <c r="I35">
        <v>2</v>
      </c>
      <c r="J35">
        <v>150</v>
      </c>
      <c r="K35">
        <v>1</v>
      </c>
      <c r="L35">
        <v>1.6</v>
      </c>
      <c r="M35">
        <v>2</v>
      </c>
      <c r="N35">
        <v>0</v>
      </c>
      <c r="O35">
        <v>7</v>
      </c>
    </row>
    <row r="36" spans="1:15">
      <c r="A36" t="s">
        <v>64</v>
      </c>
      <c r="B36">
        <v>264</v>
      </c>
      <c r="C36">
        <v>48</v>
      </c>
      <c r="D36">
        <v>1</v>
      </c>
      <c r="E36">
        <v>2</v>
      </c>
      <c r="F36">
        <v>110</v>
      </c>
      <c r="G36">
        <v>229</v>
      </c>
      <c r="H36">
        <v>0</v>
      </c>
      <c r="I36">
        <v>0</v>
      </c>
      <c r="J36">
        <v>168</v>
      </c>
      <c r="K36">
        <v>0</v>
      </c>
      <c r="L36">
        <v>1</v>
      </c>
      <c r="M36">
        <v>3</v>
      </c>
      <c r="N36">
        <v>0</v>
      </c>
      <c r="O36">
        <v>7</v>
      </c>
    </row>
  </sheetData>
  <autoFilter ref="A1:O36" xr:uid="{EE494D0D-9769-49E0-BB0C-274335C8BD23}">
    <sortState xmlns:xlrd2="http://schemas.microsoft.com/office/spreadsheetml/2017/richdata2" ref="A2:O36">
      <sortCondition ref="B1:B36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5E78-B6D6-4128-8A2D-A34F00817388}">
  <dimension ref="A1:K14"/>
  <sheetViews>
    <sheetView workbookViewId="0">
      <selection activeCell="G16" sqref="G16"/>
    </sheetView>
  </sheetViews>
  <sheetFormatPr defaultRowHeight="14.25"/>
  <cols>
    <col min="4" max="4" width="21.25" bestFit="1" customWidth="1"/>
    <col min="5" max="5" width="12.5" bestFit="1" customWidth="1"/>
  </cols>
  <sheetData>
    <row r="1" spans="1:11">
      <c r="A1" t="s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1">
      <c r="A2">
        <v>1371</v>
      </c>
      <c r="B2">
        <v>44</v>
      </c>
      <c r="C2">
        <v>0</v>
      </c>
      <c r="D2">
        <v>6</v>
      </c>
      <c r="E2">
        <v>1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</row>
    <row r="9" spans="1:11" ht="15" thickBot="1"/>
    <row r="10" spans="1:11" ht="39" thickBot="1">
      <c r="A10" s="4" t="s">
        <v>61</v>
      </c>
      <c r="B10" s="4" t="s">
        <v>0</v>
      </c>
      <c r="C10" s="4" t="s">
        <v>1</v>
      </c>
      <c r="D10" s="4" t="s">
        <v>2</v>
      </c>
      <c r="E10" s="4" t="s">
        <v>5</v>
      </c>
    </row>
    <row r="11" spans="1:11" ht="15" thickBot="1">
      <c r="A11" s="4" t="s">
        <v>68</v>
      </c>
      <c r="B11" s="5">
        <v>2</v>
      </c>
      <c r="C11" s="5">
        <v>1</v>
      </c>
      <c r="D11" s="5">
        <v>3</v>
      </c>
      <c r="E11" s="5"/>
    </row>
    <row r="12" spans="1:11" ht="15" thickBot="1">
      <c r="A12" s="4" t="s">
        <v>69</v>
      </c>
      <c r="B12" s="5">
        <v>3</v>
      </c>
      <c r="C12" s="5">
        <v>1</v>
      </c>
      <c r="D12" s="5">
        <v>2</v>
      </c>
      <c r="E12" s="5"/>
    </row>
    <row r="13" spans="1:11" ht="15" thickBot="1">
      <c r="A13" s="4" t="s">
        <v>70</v>
      </c>
      <c r="B13" s="5">
        <v>3</v>
      </c>
      <c r="C13" s="5"/>
      <c r="D13" s="5">
        <v>1</v>
      </c>
      <c r="E13" s="5">
        <v>2</v>
      </c>
    </row>
    <row r="14" spans="1:11" ht="15" thickBot="1">
      <c r="A14" s="4" t="s">
        <v>71</v>
      </c>
      <c r="B14" s="5">
        <v>2</v>
      </c>
      <c r="C14" s="5">
        <v>3</v>
      </c>
      <c r="D14" s="5">
        <v>1</v>
      </c>
      <c r="E14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9040-8191-4EF1-A741-CD5E3A96ED6E}">
  <dimension ref="A1:P18"/>
  <sheetViews>
    <sheetView tabSelected="1" workbookViewId="0">
      <selection activeCell="A6" sqref="A6:H18"/>
    </sheetView>
  </sheetViews>
  <sheetFormatPr defaultRowHeight="14.25"/>
  <cols>
    <col min="1" max="1" width="14.25" customWidth="1"/>
    <col min="3" max="3" width="13.125" customWidth="1"/>
    <col min="5" max="5" width="12.75" customWidth="1"/>
    <col min="6" max="6" width="15" bestFit="1" customWidth="1"/>
    <col min="7" max="7" width="11.5" customWidth="1"/>
    <col min="8" max="8" width="15" bestFit="1" customWidth="1"/>
  </cols>
  <sheetData>
    <row r="1" spans="1:16" ht="15">
      <c r="A1" t="s">
        <v>60</v>
      </c>
      <c r="B1" s="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6">
      <c r="A2">
        <v>672</v>
      </c>
      <c r="B2">
        <v>0</v>
      </c>
      <c r="C2">
        <v>17.920000000000002</v>
      </c>
      <c r="D2">
        <v>10.210000000000001</v>
      </c>
      <c r="E2">
        <v>2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51</v>
      </c>
      <c r="P2">
        <v>0</v>
      </c>
    </row>
    <row r="5" spans="1:16" ht="15" thickBot="1"/>
    <row r="6" spans="1:16" ht="15" thickBot="1">
      <c r="A6" s="4" t="s">
        <v>72</v>
      </c>
      <c r="B6" s="4" t="s">
        <v>73</v>
      </c>
      <c r="C6" s="4" t="s">
        <v>74</v>
      </c>
      <c r="D6" s="4" t="s">
        <v>75</v>
      </c>
      <c r="E6" s="4" t="s">
        <v>76</v>
      </c>
      <c r="F6" s="4" t="s">
        <v>99</v>
      </c>
      <c r="G6" s="4" t="s">
        <v>100</v>
      </c>
      <c r="H6" s="6" t="s">
        <v>77</v>
      </c>
    </row>
    <row r="7" spans="1:16" ht="15" thickBot="1">
      <c r="A7" s="4" t="s">
        <v>83</v>
      </c>
      <c r="B7" s="4" t="s">
        <v>97</v>
      </c>
      <c r="C7" s="5" t="s">
        <v>102</v>
      </c>
      <c r="D7" s="4" t="s">
        <v>82</v>
      </c>
      <c r="E7" s="5" t="s">
        <v>103</v>
      </c>
      <c r="F7" s="5" t="s">
        <v>95</v>
      </c>
      <c r="G7" s="5" t="s">
        <v>98</v>
      </c>
      <c r="H7" s="6" t="s">
        <v>80</v>
      </c>
    </row>
    <row r="8" spans="1:16" ht="26.25" thickBot="1">
      <c r="A8" s="4" t="s">
        <v>84</v>
      </c>
      <c r="B8" s="4" t="s">
        <v>82</v>
      </c>
      <c r="C8" s="5" t="s">
        <v>103</v>
      </c>
      <c r="D8" s="4" t="s">
        <v>79</v>
      </c>
      <c r="E8" s="5" t="s">
        <v>104</v>
      </c>
      <c r="F8" s="5" t="s">
        <v>101</v>
      </c>
      <c r="G8" s="5" t="s">
        <v>101</v>
      </c>
      <c r="H8" s="6" t="s">
        <v>80</v>
      </c>
    </row>
    <row r="9" spans="1:16" ht="26.25" thickBot="1">
      <c r="A9" s="4" t="s">
        <v>85</v>
      </c>
      <c r="B9" s="4" t="s">
        <v>95</v>
      </c>
      <c r="C9" s="5" t="s">
        <v>105</v>
      </c>
      <c r="D9" s="4" t="s">
        <v>96</v>
      </c>
      <c r="E9" s="5" t="s">
        <v>106</v>
      </c>
      <c r="F9" s="5" t="s">
        <v>79</v>
      </c>
      <c r="G9" s="5" t="s">
        <v>107</v>
      </c>
      <c r="H9" s="6" t="s">
        <v>80</v>
      </c>
    </row>
    <row r="10" spans="1:16" ht="26.25" thickBot="1">
      <c r="A10" s="4" t="s">
        <v>86</v>
      </c>
      <c r="B10" s="4" t="s">
        <v>108</v>
      </c>
      <c r="C10" s="5" t="s">
        <v>105</v>
      </c>
      <c r="D10" s="4" t="s">
        <v>79</v>
      </c>
      <c r="E10" s="5" t="s">
        <v>109</v>
      </c>
      <c r="F10" s="4" t="s">
        <v>101</v>
      </c>
      <c r="G10" s="4" t="s">
        <v>101</v>
      </c>
      <c r="H10" s="6" t="s">
        <v>80</v>
      </c>
    </row>
    <row r="11" spans="1:16" ht="26.25" thickBot="1">
      <c r="A11" s="4" t="s">
        <v>87</v>
      </c>
      <c r="B11" s="4" t="s">
        <v>79</v>
      </c>
      <c r="C11" s="5" t="s">
        <v>110</v>
      </c>
      <c r="D11" s="4" t="s">
        <v>101</v>
      </c>
      <c r="E11" s="4" t="s">
        <v>101</v>
      </c>
      <c r="F11" s="4" t="s">
        <v>101</v>
      </c>
      <c r="G11" s="4" t="s">
        <v>101</v>
      </c>
      <c r="H11" s="6" t="s">
        <v>80</v>
      </c>
    </row>
    <row r="12" spans="1:16" ht="26.25" thickBot="1">
      <c r="A12" s="4" t="s">
        <v>88</v>
      </c>
      <c r="B12" s="4" t="s">
        <v>78</v>
      </c>
      <c r="C12" s="5" t="s">
        <v>111</v>
      </c>
      <c r="D12" s="4" t="s">
        <v>79</v>
      </c>
      <c r="E12" s="5" t="s">
        <v>112</v>
      </c>
      <c r="F12" s="4" t="s">
        <v>101</v>
      </c>
      <c r="G12" s="4" t="s">
        <v>101</v>
      </c>
      <c r="H12" s="6" t="s">
        <v>80</v>
      </c>
    </row>
    <row r="13" spans="1:16" ht="26.25" thickBot="1">
      <c r="A13" s="4" t="s">
        <v>89</v>
      </c>
      <c r="B13" s="4" t="s">
        <v>78</v>
      </c>
      <c r="C13" s="5" t="s">
        <v>113</v>
      </c>
      <c r="D13" s="4" t="s">
        <v>79</v>
      </c>
      <c r="E13" s="5" t="s">
        <v>114</v>
      </c>
      <c r="F13" s="4" t="s">
        <v>101</v>
      </c>
      <c r="G13" s="4" t="s">
        <v>101</v>
      </c>
      <c r="H13" s="6" t="s">
        <v>80</v>
      </c>
    </row>
    <row r="14" spans="1:16" ht="26.25" thickBot="1">
      <c r="A14" s="4" t="s">
        <v>90</v>
      </c>
      <c r="B14" s="4" t="s">
        <v>78</v>
      </c>
      <c r="C14" s="5" t="s">
        <v>115</v>
      </c>
      <c r="D14" s="4" t="s">
        <v>79</v>
      </c>
      <c r="E14" s="5" t="s">
        <v>116</v>
      </c>
      <c r="F14" s="4" t="s">
        <v>101</v>
      </c>
      <c r="G14" s="4" t="s">
        <v>101</v>
      </c>
      <c r="H14" s="6" t="s">
        <v>80</v>
      </c>
    </row>
    <row r="15" spans="1:16" ht="26.25" thickBot="1">
      <c r="A15" s="4" t="s">
        <v>91</v>
      </c>
      <c r="B15" s="4" t="s">
        <v>78</v>
      </c>
      <c r="C15" s="5" t="s">
        <v>117</v>
      </c>
      <c r="D15" s="4" t="s">
        <v>82</v>
      </c>
      <c r="E15" s="5" t="s">
        <v>103</v>
      </c>
      <c r="F15" s="4" t="s">
        <v>101</v>
      </c>
      <c r="G15" s="4" t="s">
        <v>101</v>
      </c>
      <c r="H15" s="6" t="s">
        <v>80</v>
      </c>
    </row>
    <row r="16" spans="1:16" ht="15" thickBot="1">
      <c r="A16" s="4" t="s">
        <v>92</v>
      </c>
      <c r="B16" s="4" t="s">
        <v>118</v>
      </c>
      <c r="C16" s="5" t="s">
        <v>119</v>
      </c>
      <c r="D16" s="4" t="s">
        <v>81</v>
      </c>
      <c r="E16" s="5" t="s">
        <v>120</v>
      </c>
      <c r="F16" s="4" t="s">
        <v>82</v>
      </c>
      <c r="G16" s="4" t="s">
        <v>103</v>
      </c>
      <c r="H16" s="6" t="s">
        <v>80</v>
      </c>
    </row>
    <row r="17" spans="1:8" ht="15" thickBot="1">
      <c r="A17" s="4" t="s">
        <v>93</v>
      </c>
      <c r="B17" s="4" t="s">
        <v>118</v>
      </c>
      <c r="C17" s="5" t="s">
        <v>122</v>
      </c>
      <c r="D17" s="4" t="s">
        <v>81</v>
      </c>
      <c r="E17" s="5" t="s">
        <v>121</v>
      </c>
      <c r="F17" s="4" t="s">
        <v>82</v>
      </c>
      <c r="G17" s="4" t="s">
        <v>103</v>
      </c>
      <c r="H17" s="6" t="s">
        <v>80</v>
      </c>
    </row>
    <row r="18" spans="1:8" ht="15" thickBot="1">
      <c r="A18" s="4" t="s">
        <v>94</v>
      </c>
      <c r="B18" s="4" t="s">
        <v>81</v>
      </c>
      <c r="C18" s="5" t="s">
        <v>120</v>
      </c>
      <c r="D18" s="4" t="s">
        <v>82</v>
      </c>
      <c r="E18" s="5" t="s">
        <v>103</v>
      </c>
      <c r="F18" s="4" t="s">
        <v>101</v>
      </c>
      <c r="G18" s="4" t="s">
        <v>101</v>
      </c>
      <c r="H18" s="6" t="s">
        <v>80</v>
      </c>
    </row>
  </sheetData>
  <phoneticPr fontId="1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3cf6f84-7b12-4d25-84a2-1b0b87f9b0b7}" enabled="1" method="Privileged" siteId="{07193608-9022-460b-8566-e8689977f1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Compas</vt:lpstr>
      <vt:lpstr>Austrailian</vt:lpstr>
      <vt:lpstr>Heart</vt:lpstr>
      <vt:lpstr>Heart Q2</vt:lpstr>
      <vt:lpstr>Compas Q3</vt:lpstr>
      <vt:lpstr>Austalian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Johnson</dc:creator>
  <cp:lastModifiedBy>Jason Johnson</cp:lastModifiedBy>
  <dcterms:created xsi:type="dcterms:W3CDTF">2024-08-05T16:15:27Z</dcterms:created>
  <dcterms:modified xsi:type="dcterms:W3CDTF">2024-08-07T14:09:03Z</dcterms:modified>
</cp:coreProperties>
</file>