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jklim/Desktop/EFGS/Census/2018_National_and_State_Population_Estimates/2018_Census_Dataset/"/>
    </mc:Choice>
  </mc:AlternateContent>
  <xr:revisionPtr revIDLastSave="0" documentId="13_ncr:1_{32EA8CC3-26DC-6549-B075-8B7960326E41}" xr6:coauthVersionLast="45" xr6:coauthVersionMax="45" xr10:uidLastSave="{00000000-0000-0000-0000-000000000000}"/>
  <bookViews>
    <workbookView xWindow="3580" yWindow="2560" windowWidth="27240" windowHeight="16440" xr2:uid="{638F1145-8175-8949-9B50-1FEE19702387}"/>
  </bookViews>
  <sheets>
    <sheet name="Sheet1" sheetId="1" r:id="rId1"/>
  </sheets>
  <definedNames>
    <definedName name="_xlchart.v1.0" hidden="1">Sheet1!$A$1</definedName>
    <definedName name="_xlchart.v1.1" hidden="1">Sheet1!$A$2:$A$62</definedName>
    <definedName name="_xlchart.v1.2" hidden="1">Sheet1!$B$1</definedName>
    <definedName name="_xlchart.v1.3" hidden="1">Sheet1!$B$2:$B$62</definedName>
    <definedName name="_xlchart.v1.4" hidden="1">Sheet1!$A$1</definedName>
    <definedName name="_xlchart.v1.5" hidden="1">Sheet1!$A$2:$A$62</definedName>
    <definedName name="_xlchart.v1.6" hidden="1">Sheet1!$B$1</definedName>
    <definedName name="_xlchart.v1.7" hidden="1">Sheet1!$B$2:$B$62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sharedStrings.xml><?xml version="1.0" encoding="utf-8"?>
<sst xmlns="http://schemas.openxmlformats.org/spreadsheetml/2006/main" count="8" uniqueCount="7">
  <si>
    <t>Year</t>
  </si>
  <si>
    <t>Number of Change</t>
  </si>
  <si>
    <t>1870-1989</t>
  </si>
  <si>
    <t>Year Range</t>
  </si>
  <si>
    <t>1990-1999</t>
  </si>
  <si>
    <t>2000-2009</t>
  </si>
  <si>
    <t>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</si>
</sst>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1870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1912</c:v>
                </c:pt>
                <c:pt idx="6">
                  <c:v>1915</c:v>
                </c:pt>
                <c:pt idx="7">
                  <c:v>1919</c:v>
                </c:pt>
                <c:pt idx="8">
                  <c:v>1956</c:v>
                </c:pt>
                <c:pt idx="9">
                  <c:v>1958</c:v>
                </c:pt>
                <c:pt idx="10">
                  <c:v>1960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127</c:v>
                </c:pt>
                <c:pt idx="38">
                  <c:v>29</c:v>
                </c:pt>
                <c:pt idx="39">
                  <c:v>32</c:v>
                </c:pt>
                <c:pt idx="40">
                  <c:v>14</c:v>
                </c:pt>
                <c:pt idx="41">
                  <c:v>18</c:v>
                </c:pt>
                <c:pt idx="42">
                  <c:v>10</c:v>
                </c:pt>
                <c:pt idx="43">
                  <c:v>28</c:v>
                </c:pt>
                <c:pt idx="44">
                  <c:v>35</c:v>
                </c:pt>
                <c:pt idx="45">
                  <c:v>56</c:v>
                </c:pt>
                <c:pt idx="46">
                  <c:v>186</c:v>
                </c:pt>
                <c:pt idx="47">
                  <c:v>718</c:v>
                </c:pt>
                <c:pt idx="48">
                  <c:v>466</c:v>
                </c:pt>
                <c:pt idx="49">
                  <c:v>402</c:v>
                </c:pt>
                <c:pt idx="50">
                  <c:v>329</c:v>
                </c:pt>
                <c:pt idx="51">
                  <c:v>244</c:v>
                </c:pt>
                <c:pt idx="52">
                  <c:v>468</c:v>
                </c:pt>
                <c:pt idx="53">
                  <c:v>309</c:v>
                </c:pt>
                <c:pt idx="54">
                  <c:v>369</c:v>
                </c:pt>
                <c:pt idx="55">
                  <c:v>402</c:v>
                </c:pt>
                <c:pt idx="56">
                  <c:v>842</c:v>
                </c:pt>
                <c:pt idx="57">
                  <c:v>2181</c:v>
                </c:pt>
                <c:pt idx="58">
                  <c:v>769</c:v>
                </c:pt>
                <c:pt idx="59">
                  <c:v>412</c:v>
                </c:pt>
                <c:pt idx="6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F-4B4E-8220-258C8947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70096"/>
        <c:axId val="1314383840"/>
      </c:scatterChart>
      <c:valAx>
        <c:axId val="13143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83840"/>
        <c:crosses val="autoZero"/>
        <c:crossBetween val="midCat"/>
      </c:valAx>
      <c:valAx>
        <c:axId val="1314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177800</xdr:rowOff>
    </xdr:from>
    <xdr:to>
      <xdr:col>14</xdr:col>
      <xdr:colOff>431800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BA715-EBCF-CF4B-9725-98968427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126D-9903-254E-9BFA-A8A3B73D493C}">
  <dimension ref="A1:E62"/>
  <sheetViews>
    <sheetView tabSelected="1" workbookViewId="0">
      <selection sqref="A1:B1048576"/>
    </sheetView>
  </sheetViews>
  <sheetFormatPr baseColWidth="10" defaultRowHeight="16" x14ac:dyDescent="0.2"/>
  <cols>
    <col min="1" max="1" width="6.5" style="2" bestFit="1" customWidth="1"/>
    <col min="2" max="2" width="16.6640625" style="2" bestFit="1" customWidth="1"/>
  </cols>
  <sheetData>
    <row r="1" spans="1:5" x14ac:dyDescent="0.2">
      <c r="A1" s="2" t="s">
        <v>0</v>
      </c>
      <c r="B1" s="2" t="s">
        <v>1</v>
      </c>
      <c r="D1" s="3" t="s">
        <v>3</v>
      </c>
      <c r="E1" s="3" t="s">
        <v>1</v>
      </c>
    </row>
    <row r="2" spans="1:5" ht="19" x14ac:dyDescent="0.25">
      <c r="A2" s="1">
        <v>1870</v>
      </c>
      <c r="B2" s="2">
        <v>2</v>
      </c>
      <c r="D2" s="3" t="s">
        <v>2</v>
      </c>
      <c r="E2" s="3">
        <f>SUMIF(A:A, "&lt;1990",B:B)</f>
        <v>92</v>
      </c>
    </row>
    <row r="3" spans="1:5" ht="19" x14ac:dyDescent="0.25">
      <c r="A3" s="1">
        <v>1890</v>
      </c>
      <c r="B3" s="2">
        <v>1</v>
      </c>
      <c r="D3" s="3" t="s">
        <v>4</v>
      </c>
      <c r="E3" s="4">
        <f>SUMIFS(B:B,A:A,"&gt;1989",A:A,"&lt;=1999")</f>
        <v>535</v>
      </c>
    </row>
    <row r="4" spans="1:5" ht="19" x14ac:dyDescent="0.25">
      <c r="A4" s="1">
        <v>1891</v>
      </c>
      <c r="B4" s="2">
        <v>1</v>
      </c>
      <c r="D4" s="3" t="s">
        <v>5</v>
      </c>
      <c r="E4" s="3">
        <f>SUMIFS(B:B,A:A,"&gt;=2000",A:A,"&lt;2010")</f>
        <v>4549</v>
      </c>
    </row>
    <row r="5" spans="1:5" ht="19" x14ac:dyDescent="0.25">
      <c r="A5" s="1">
        <v>1892</v>
      </c>
      <c r="B5" s="2">
        <v>2</v>
      </c>
      <c r="D5" s="4" t="s">
        <v>6</v>
      </c>
      <c r="E5" s="5">
        <f>SUMIF(A:A, "&gt;=2010",B:B)</f>
        <v>3438</v>
      </c>
    </row>
    <row r="6" spans="1:5" ht="19" x14ac:dyDescent="0.25">
      <c r="A6" s="1">
        <v>1893</v>
      </c>
      <c r="B6" s="2">
        <v>4</v>
      </c>
    </row>
    <row r="7" spans="1:5" ht="19" x14ac:dyDescent="0.25">
      <c r="A7" s="1">
        <v>1912</v>
      </c>
      <c r="B7" s="2">
        <v>1</v>
      </c>
    </row>
    <row r="8" spans="1:5" ht="19" x14ac:dyDescent="0.25">
      <c r="A8" s="1">
        <v>1915</v>
      </c>
      <c r="B8" s="2">
        <v>1</v>
      </c>
    </row>
    <row r="9" spans="1:5" ht="19" x14ac:dyDescent="0.25">
      <c r="A9" s="1">
        <v>1919</v>
      </c>
      <c r="B9" s="2">
        <v>1</v>
      </c>
    </row>
    <row r="10" spans="1:5" ht="19" x14ac:dyDescent="0.25">
      <c r="A10" s="1">
        <v>1956</v>
      </c>
      <c r="B10" s="2">
        <v>2</v>
      </c>
    </row>
    <row r="11" spans="1:5" ht="19" x14ac:dyDescent="0.25">
      <c r="A11" s="1">
        <v>1958</v>
      </c>
      <c r="B11" s="2">
        <v>1</v>
      </c>
    </row>
    <row r="12" spans="1:5" ht="19" x14ac:dyDescent="0.25">
      <c r="A12" s="1">
        <v>1960</v>
      </c>
      <c r="B12" s="2">
        <v>1</v>
      </c>
    </row>
    <row r="13" spans="1:5" ht="19" x14ac:dyDescent="0.25">
      <c r="A13" s="1">
        <v>1963</v>
      </c>
      <c r="B13" s="2">
        <v>14</v>
      </c>
    </row>
    <row r="14" spans="1:5" ht="19" x14ac:dyDescent="0.25">
      <c r="A14" s="1">
        <v>1964</v>
      </c>
      <c r="B14" s="2">
        <v>1</v>
      </c>
    </row>
    <row r="15" spans="1:5" ht="19" x14ac:dyDescent="0.25">
      <c r="A15" s="1">
        <v>1965</v>
      </c>
      <c r="B15" s="2">
        <v>3</v>
      </c>
    </row>
    <row r="16" spans="1:5" ht="19" x14ac:dyDescent="0.25">
      <c r="A16" s="1">
        <v>1966</v>
      </c>
      <c r="B16" s="2">
        <v>1</v>
      </c>
    </row>
    <row r="17" spans="1:2" ht="19" x14ac:dyDescent="0.25">
      <c r="A17" s="1">
        <v>1967</v>
      </c>
      <c r="B17" s="2">
        <v>2</v>
      </c>
    </row>
    <row r="18" spans="1:2" ht="19" x14ac:dyDescent="0.25">
      <c r="A18" s="1">
        <v>1969</v>
      </c>
      <c r="B18" s="2">
        <v>1</v>
      </c>
    </row>
    <row r="19" spans="1:2" ht="19" x14ac:dyDescent="0.25">
      <c r="A19" s="1">
        <v>1970</v>
      </c>
      <c r="B19" s="2">
        <v>2</v>
      </c>
    </row>
    <row r="20" spans="1:2" ht="19" x14ac:dyDescent="0.25">
      <c r="A20" s="1">
        <v>1971</v>
      </c>
      <c r="B20" s="2">
        <v>3</v>
      </c>
    </row>
    <row r="21" spans="1:2" ht="19" x14ac:dyDescent="0.25">
      <c r="A21" s="1">
        <v>1972</v>
      </c>
      <c r="B21" s="2">
        <v>3</v>
      </c>
    </row>
    <row r="22" spans="1:2" ht="19" x14ac:dyDescent="0.25">
      <c r="A22" s="1">
        <v>1973</v>
      </c>
      <c r="B22" s="2">
        <v>1</v>
      </c>
    </row>
    <row r="23" spans="1:2" ht="19" x14ac:dyDescent="0.25">
      <c r="A23" s="1">
        <v>1974</v>
      </c>
      <c r="B23" s="2">
        <v>1</v>
      </c>
    </row>
    <row r="24" spans="1:2" ht="19" x14ac:dyDescent="0.25">
      <c r="A24" s="1">
        <v>1975</v>
      </c>
      <c r="B24" s="2">
        <v>1</v>
      </c>
    </row>
    <row r="25" spans="1:2" ht="19" x14ac:dyDescent="0.25">
      <c r="A25" s="1">
        <v>1976</v>
      </c>
      <c r="B25" s="2">
        <v>2</v>
      </c>
    </row>
    <row r="26" spans="1:2" ht="19" x14ac:dyDescent="0.25">
      <c r="A26" s="1">
        <v>1977</v>
      </c>
      <c r="B26" s="2">
        <v>1</v>
      </c>
    </row>
    <row r="27" spans="1:2" ht="19" x14ac:dyDescent="0.25">
      <c r="A27" s="1">
        <v>1978</v>
      </c>
      <c r="B27" s="2">
        <v>1</v>
      </c>
    </row>
    <row r="28" spans="1:2" ht="19" x14ac:dyDescent="0.25">
      <c r="A28" s="1">
        <v>1979</v>
      </c>
      <c r="B28" s="2">
        <v>2</v>
      </c>
    </row>
    <row r="29" spans="1:2" ht="19" x14ac:dyDescent="0.25">
      <c r="A29" s="1">
        <v>1980</v>
      </c>
      <c r="B29" s="2">
        <v>4</v>
      </c>
    </row>
    <row r="30" spans="1:2" ht="19" x14ac:dyDescent="0.25">
      <c r="A30" s="1">
        <v>1981</v>
      </c>
      <c r="B30" s="2">
        <v>5</v>
      </c>
    </row>
    <row r="31" spans="1:2" ht="19" x14ac:dyDescent="0.25">
      <c r="A31" s="1">
        <v>1982</v>
      </c>
      <c r="B31" s="2">
        <v>1</v>
      </c>
    </row>
    <row r="32" spans="1:2" ht="19" x14ac:dyDescent="0.25">
      <c r="A32" s="1">
        <v>1983</v>
      </c>
      <c r="B32" s="2">
        <v>1</v>
      </c>
    </row>
    <row r="33" spans="1:2" ht="19" x14ac:dyDescent="0.25">
      <c r="A33" s="1">
        <v>1984</v>
      </c>
      <c r="B33" s="2">
        <v>4</v>
      </c>
    </row>
    <row r="34" spans="1:2" ht="19" x14ac:dyDescent="0.25">
      <c r="A34" s="1">
        <v>1985</v>
      </c>
      <c r="B34" s="2">
        <v>2</v>
      </c>
    </row>
    <row r="35" spans="1:2" ht="19" x14ac:dyDescent="0.25">
      <c r="A35" s="1">
        <v>1986</v>
      </c>
      <c r="B35" s="2">
        <v>7</v>
      </c>
    </row>
    <row r="36" spans="1:2" ht="19" x14ac:dyDescent="0.25">
      <c r="A36" s="1">
        <v>1987</v>
      </c>
      <c r="B36" s="2">
        <v>5</v>
      </c>
    </row>
    <row r="37" spans="1:2" ht="19" x14ac:dyDescent="0.25">
      <c r="A37" s="1">
        <v>1988</v>
      </c>
      <c r="B37" s="2">
        <v>3</v>
      </c>
    </row>
    <row r="38" spans="1:2" ht="19" x14ac:dyDescent="0.25">
      <c r="A38" s="1">
        <v>1989</v>
      </c>
      <c r="B38" s="2">
        <v>4</v>
      </c>
    </row>
    <row r="39" spans="1:2" ht="19" x14ac:dyDescent="0.25">
      <c r="A39" s="1">
        <v>1990</v>
      </c>
      <c r="B39" s="2">
        <v>127</v>
      </c>
    </row>
    <row r="40" spans="1:2" ht="19" x14ac:dyDescent="0.25">
      <c r="A40" s="1">
        <v>1991</v>
      </c>
      <c r="B40" s="2">
        <v>29</v>
      </c>
    </row>
    <row r="41" spans="1:2" ht="19" x14ac:dyDescent="0.25">
      <c r="A41" s="1">
        <v>1992</v>
      </c>
      <c r="B41" s="2">
        <v>32</v>
      </c>
    </row>
    <row r="42" spans="1:2" ht="19" x14ac:dyDescent="0.25">
      <c r="A42" s="1">
        <v>1993</v>
      </c>
      <c r="B42" s="2">
        <v>14</v>
      </c>
    </row>
    <row r="43" spans="1:2" ht="19" x14ac:dyDescent="0.25">
      <c r="A43" s="1">
        <v>1994</v>
      </c>
      <c r="B43" s="2">
        <v>18</v>
      </c>
    </row>
    <row r="44" spans="1:2" ht="19" x14ac:dyDescent="0.25">
      <c r="A44" s="1">
        <v>1995</v>
      </c>
      <c r="B44" s="2">
        <v>10</v>
      </c>
    </row>
    <row r="45" spans="1:2" ht="19" x14ac:dyDescent="0.25">
      <c r="A45" s="1">
        <v>1996</v>
      </c>
      <c r="B45" s="2">
        <v>28</v>
      </c>
    </row>
    <row r="46" spans="1:2" ht="19" x14ac:dyDescent="0.25">
      <c r="A46" s="1">
        <v>1997</v>
      </c>
      <c r="B46" s="2">
        <v>35</v>
      </c>
    </row>
    <row r="47" spans="1:2" ht="19" x14ac:dyDescent="0.25">
      <c r="A47" s="1">
        <v>1998</v>
      </c>
      <c r="B47" s="2">
        <v>56</v>
      </c>
    </row>
    <row r="48" spans="1:2" ht="19" x14ac:dyDescent="0.25">
      <c r="A48" s="1">
        <v>1999</v>
      </c>
      <c r="B48" s="2">
        <v>186</v>
      </c>
    </row>
    <row r="49" spans="1:2" ht="19" x14ac:dyDescent="0.25">
      <c r="A49" s="6">
        <v>2000</v>
      </c>
      <c r="B49" s="7">
        <v>718</v>
      </c>
    </row>
    <row r="50" spans="1:2" ht="19" x14ac:dyDescent="0.25">
      <c r="A50" s="6">
        <v>2001</v>
      </c>
      <c r="B50" s="7">
        <v>466</v>
      </c>
    </row>
    <row r="51" spans="1:2" ht="19" x14ac:dyDescent="0.25">
      <c r="A51" s="6">
        <v>2002</v>
      </c>
      <c r="B51" s="7">
        <v>402</v>
      </c>
    </row>
    <row r="52" spans="1:2" ht="19" x14ac:dyDescent="0.25">
      <c r="A52" s="6">
        <v>2003</v>
      </c>
      <c r="B52" s="7">
        <v>329</v>
      </c>
    </row>
    <row r="53" spans="1:2" ht="19" x14ac:dyDescent="0.25">
      <c r="A53" s="6">
        <v>2004</v>
      </c>
      <c r="B53" s="7">
        <v>244</v>
      </c>
    </row>
    <row r="54" spans="1:2" ht="19" x14ac:dyDescent="0.25">
      <c r="A54" s="6">
        <v>2005</v>
      </c>
      <c r="B54" s="7">
        <v>468</v>
      </c>
    </row>
    <row r="55" spans="1:2" ht="19" x14ac:dyDescent="0.25">
      <c r="A55" s="6">
        <v>2006</v>
      </c>
      <c r="B55" s="7">
        <v>309</v>
      </c>
    </row>
    <row r="56" spans="1:2" ht="19" x14ac:dyDescent="0.25">
      <c r="A56" s="6">
        <v>2007</v>
      </c>
      <c r="B56" s="7">
        <v>369</v>
      </c>
    </row>
    <row r="57" spans="1:2" ht="19" x14ac:dyDescent="0.25">
      <c r="A57" s="6">
        <v>2008</v>
      </c>
      <c r="B57" s="7">
        <v>402</v>
      </c>
    </row>
    <row r="58" spans="1:2" ht="19" x14ac:dyDescent="0.25">
      <c r="A58" s="6">
        <v>2009</v>
      </c>
      <c r="B58" s="7">
        <v>842</v>
      </c>
    </row>
    <row r="59" spans="1:2" ht="19" x14ac:dyDescent="0.25">
      <c r="A59" s="6">
        <v>2010</v>
      </c>
      <c r="B59" s="7">
        <v>2181</v>
      </c>
    </row>
    <row r="60" spans="1:2" ht="19" x14ac:dyDescent="0.25">
      <c r="A60" s="6">
        <v>2011</v>
      </c>
      <c r="B60" s="7">
        <v>769</v>
      </c>
    </row>
    <row r="61" spans="1:2" ht="19" x14ac:dyDescent="0.25">
      <c r="A61" s="6">
        <v>2012</v>
      </c>
      <c r="B61" s="7">
        <v>412</v>
      </c>
    </row>
    <row r="62" spans="1:2" ht="19" x14ac:dyDescent="0.25">
      <c r="A62" s="6">
        <v>2013</v>
      </c>
      <c r="B62" s="7">
        <v>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2020-03-20T18:10:55Z</dcterms:created>
  <dcterms:modified xsi:type="dcterms:W3CDTF">2020-03-20T18:52:20Z</dcterms:modified>
</cp:coreProperties>
</file>