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09"/>
  <workbookPr/>
  <mc:AlternateContent xmlns:mc="http://schemas.openxmlformats.org/markup-compatibility/2006">
    <mc:Choice Requires="x15">
      <x15ac:absPath xmlns:x15ac="http://schemas.microsoft.com/office/spreadsheetml/2010/11/ac" url="/Users/marco/Documents/Code/marco/Learning/Networkx/data/"/>
    </mc:Choice>
  </mc:AlternateContent>
  <bookViews>
    <workbookView xWindow="0" yWindow="460" windowWidth="25600" windowHeight="14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5" i="1"/>
  <c r="I6" i="1"/>
  <c r="I74" i="1"/>
  <c r="I52" i="1"/>
  <c r="I29" i="1"/>
  <c r="I75" i="1"/>
  <c r="I7" i="1"/>
  <c r="I53" i="1"/>
  <c r="I2" i="1"/>
  <c r="I76" i="1"/>
  <c r="I30" i="1"/>
  <c r="I8" i="1"/>
  <c r="I31" i="1"/>
  <c r="I54" i="1"/>
  <c r="I55" i="1"/>
  <c r="I9" i="1"/>
  <c r="I77" i="1"/>
  <c r="I78" i="1"/>
  <c r="I79" i="1"/>
  <c r="I10" i="1"/>
  <c r="I47" i="1"/>
  <c r="I48" i="1"/>
  <c r="I32" i="1"/>
  <c r="I80" i="1"/>
  <c r="I49" i="1"/>
  <c r="I33" i="1"/>
  <c r="I11" i="1"/>
  <c r="I12" i="1"/>
  <c r="I34" i="1"/>
  <c r="I81" i="1"/>
  <c r="I82" i="1"/>
  <c r="I83" i="1"/>
  <c r="I84" i="1"/>
  <c r="I35" i="1"/>
  <c r="I85" i="1"/>
  <c r="I86" i="1"/>
  <c r="I87" i="1"/>
  <c r="I88" i="1"/>
  <c r="I13" i="1"/>
  <c r="I89" i="1"/>
  <c r="I14" i="1"/>
  <c r="I90" i="1"/>
  <c r="I91" i="1"/>
  <c r="I92" i="1"/>
  <c r="I93" i="1"/>
  <c r="I94" i="1"/>
  <c r="I95" i="1"/>
  <c r="I56" i="1"/>
  <c r="I57" i="1"/>
  <c r="I36" i="1"/>
  <c r="I58" i="1"/>
  <c r="I15" i="1"/>
  <c r="I96" i="1"/>
  <c r="I97" i="1"/>
  <c r="I37" i="1"/>
  <c r="I16" i="1"/>
  <c r="I38" i="1"/>
  <c r="I66" i="1"/>
  <c r="I98" i="1"/>
  <c r="I99" i="1"/>
  <c r="I17" i="1"/>
  <c r="I100" i="1"/>
  <c r="I50" i="1"/>
  <c r="I67" i="1"/>
  <c r="I39" i="1"/>
  <c r="I18" i="1"/>
  <c r="I19" i="1"/>
  <c r="I28" i="1"/>
  <c r="I59" i="1"/>
  <c r="I20" i="1"/>
  <c r="I68" i="1"/>
  <c r="I21" i="1"/>
  <c r="I60" i="1"/>
  <c r="I40" i="1"/>
  <c r="I61" i="1"/>
  <c r="I62" i="1"/>
  <c r="I22" i="1"/>
  <c r="I23" i="1"/>
  <c r="I24" i="1"/>
  <c r="I63" i="1"/>
  <c r="I41" i="1"/>
  <c r="I42" i="1"/>
  <c r="I64" i="1"/>
  <c r="I3" i="1"/>
  <c r="I25" i="1"/>
  <c r="I69" i="1"/>
  <c r="I43" i="1"/>
  <c r="I4" i="1"/>
  <c r="I44" i="1"/>
  <c r="I45" i="1"/>
  <c r="I26" i="1"/>
  <c r="I65" i="1"/>
  <c r="I51" i="1"/>
  <c r="I27" i="1"/>
  <c r="I46" i="1"/>
</calcChain>
</file>

<file path=xl/sharedStrings.xml><?xml version="1.0" encoding="utf-8"?>
<sst xmlns="http://schemas.openxmlformats.org/spreadsheetml/2006/main" count="410" uniqueCount="240">
  <si>
    <t>loanid</t>
  </si>
  <si>
    <t>借款人name</t>
  </si>
  <si>
    <t>借款金额</t>
  </si>
  <si>
    <t>利率</t>
  </si>
  <si>
    <t>loanterm</t>
  </si>
  <si>
    <t>投标人数</t>
  </si>
  <si>
    <t>投标人name</t>
  </si>
  <si>
    <t>有效金额</t>
  </si>
  <si>
    <t>等级</t>
  </si>
  <si>
    <t>结束时间</t>
  </si>
  <si>
    <t>投标时间</t>
  </si>
  <si>
    <t>Id</t>
  </si>
  <si>
    <t>PageUrl</t>
  </si>
  <si>
    <t>pdu4510277482</t>
  </si>
  <si>
    <t>caihong12mu0021</t>
  </si>
  <si>
    <t>AA</t>
  </si>
  <si>
    <t>http://invest.ppdai.com/loan/info?id=24000000</t>
  </si>
  <si>
    <t>C</t>
  </si>
  <si>
    <t>pdu10370747</t>
  </si>
  <si>
    <t>lybfantasy</t>
  </si>
  <si>
    <t>http://invest.ppdai.com/loan/info?id=23999990</t>
  </si>
  <si>
    <t>pdu1158773143</t>
  </si>
  <si>
    <t>hhxd_touzi_heilongjiang</t>
  </si>
  <si>
    <t>http://invest.ppdai.com/loan/info?id=23999980</t>
  </si>
  <si>
    <t>pdu11346080</t>
  </si>
  <si>
    <t>pdu7207304587</t>
  </si>
  <si>
    <t>D</t>
  </si>
  <si>
    <t>http://invest.ppdai.com/loan/info?id=23999994</t>
  </si>
  <si>
    <t>pdu5044356772</t>
  </si>
  <si>
    <t>pdu8668057323</t>
  </si>
  <si>
    <t>http://invest.ppdai.com/loan/info?id=23999985</t>
  </si>
  <si>
    <t>pdu1366886652</t>
  </si>
  <si>
    <t>http://invest.ppdai.com/loan/info?id=23999984</t>
  </si>
  <si>
    <t>pdu6252480800</t>
  </si>
  <si>
    <t>http://invest.ppdai.com/loan/info?id=23999983</t>
  </si>
  <si>
    <t>pdu1337151703</t>
  </si>
  <si>
    <t>Rainbow12mu193</t>
  </si>
  <si>
    <t>http://invest.ppdai.com/loan/info?id=23999973</t>
  </si>
  <si>
    <t>rong6107337</t>
  </si>
  <si>
    <t>http://invest.ppdai.com/loan/info?id=23999972</t>
  </si>
  <si>
    <t>rong3250016</t>
  </si>
  <si>
    <t>http://invest.ppdai.com/loan/info?id=23999969</t>
  </si>
  <si>
    <t>pdu2204444172</t>
  </si>
  <si>
    <t>Rainbow12mu170</t>
  </si>
  <si>
    <t>http://invest.ppdai.com/loan/info?id=23999959</t>
  </si>
  <si>
    <t>pdu5836588283</t>
  </si>
  <si>
    <t>http://invest.ppdai.com/loan/info?id=23999965</t>
  </si>
  <si>
    <t>pdu5648587173</t>
  </si>
  <si>
    <t>http://invest.ppdai.com/loan/info?id=23999964</t>
  </si>
  <si>
    <t>pdu2747524757</t>
  </si>
  <si>
    <t>http://invest.ppdai.com/loan/info?id=23999963</t>
  </si>
  <si>
    <t>pdu2503765520</t>
  </si>
  <si>
    <t>http://invest.ppdai.com/loan/info?id=23999962</t>
  </si>
  <si>
    <t>pdu1874284843</t>
  </si>
  <si>
    <t>http://invest.ppdai.com/loan/info?id=23999953</t>
  </si>
  <si>
    <t>pdu3426175477</t>
  </si>
  <si>
    <t>http://invest.ppdai.com/loan/info?id=23999951</t>
  </si>
  <si>
    <t>pdu2288041214</t>
  </si>
  <si>
    <t>http://invest.ppdai.com/loan/info?id=23999950</t>
  </si>
  <si>
    <t>pdu0656123585</t>
  </si>
  <si>
    <t>http://invest.ppdai.com/loan/info?id=23999949</t>
  </si>
  <si>
    <t>pdu8825203487</t>
  </si>
  <si>
    <t>http://invest.ppdai.com/loan/info?id=23999940</t>
  </si>
  <si>
    <t>pdu2857718882</t>
  </si>
  <si>
    <t>http://invest.ppdai.com/loan/info?id=23999948</t>
  </si>
  <si>
    <t>pdu8846730544</t>
  </si>
  <si>
    <t>http://invest.ppdai.com/loan/info?id=23999939</t>
  </si>
  <si>
    <t>pdu4518431823</t>
  </si>
  <si>
    <t>dai65354818</t>
  </si>
  <si>
    <t>http://invest.ppdai.com/loan/info?id=23999930</t>
  </si>
  <si>
    <t>pdu1456075088</t>
  </si>
  <si>
    <t>shuji1900</t>
  </si>
  <si>
    <t>http://invest.ppdai.com/loan/info?id=23999938</t>
  </si>
  <si>
    <t>pdu7443027350</t>
  </si>
  <si>
    <t>http://invest.ppdai.com/loan/info?id=23999946</t>
  </si>
  <si>
    <t>pdu62565871</t>
  </si>
  <si>
    <t>http://invest.ppdai.com/loan/info?id=23999928</t>
  </si>
  <si>
    <t>pdu3644273082</t>
  </si>
  <si>
    <t>http://invest.ppdai.com/loan/info?id=23999927</t>
  </si>
  <si>
    <t>pdu3446307720</t>
  </si>
  <si>
    <t>http://invest.ppdai.com/loan/info?id=23999925</t>
  </si>
  <si>
    <t>pdu87583847</t>
  </si>
  <si>
    <t>pdu5108448506</t>
  </si>
  <si>
    <t>http://invest.ppdai.com/loan/info?id=23999931</t>
  </si>
  <si>
    <t>pdu5138620217</t>
  </si>
  <si>
    <t>http://invest.ppdai.com/loan/info?id=23999922</t>
  </si>
  <si>
    <t>pdu1814573306</t>
  </si>
  <si>
    <t>http://invest.ppdai.com/loan/info?id=23999921</t>
  </si>
  <si>
    <t>pdu4230457822</t>
  </si>
  <si>
    <t>http://invest.ppdai.com/loan/info?id=23999918</t>
  </si>
  <si>
    <t>makechen_007</t>
  </si>
  <si>
    <t>http://invest.ppdai.com/loan/info?id=23999917</t>
  </si>
  <si>
    <t>pdu2672548263</t>
  </si>
  <si>
    <t>http://invest.ppdai.com/loan/info?id=23999914</t>
  </si>
  <si>
    <t>pdu4520306311</t>
  </si>
  <si>
    <t>http://invest.ppdai.com/loan/info?id=23999901</t>
  </si>
  <si>
    <t>pdu1058265317</t>
  </si>
  <si>
    <t>http://invest.ppdai.com/loan/info?id=23999900</t>
  </si>
  <si>
    <t>pdu42865013</t>
  </si>
  <si>
    <t>pdu51053153</t>
  </si>
  <si>
    <t>http://invest.ppdai.com/loan/info?id=23999890</t>
  </si>
  <si>
    <t>Caifu_Product_M</t>
  </si>
  <si>
    <t>E</t>
  </si>
  <si>
    <t>pdu7350801228</t>
  </si>
  <si>
    <t>pdu3267534105</t>
  </si>
  <si>
    <t>http://invest.ppdai.com/loan/info?id=23999896</t>
  </si>
  <si>
    <t>pdu3456602225</t>
  </si>
  <si>
    <t>http://invest.ppdai.com/loan/info?id=23999895</t>
  </si>
  <si>
    <t>pdu72023337</t>
  </si>
  <si>
    <t>pdu1300700724</t>
  </si>
  <si>
    <t>http://invest.ppdai.com/loan/info?id=23999886</t>
  </si>
  <si>
    <t>pdu6745348725</t>
  </si>
  <si>
    <t>pdu38368132</t>
  </si>
  <si>
    <t>http://invest.ppdai.com/loan/info?id=23999894</t>
  </si>
  <si>
    <t>pdu1082231406</t>
  </si>
  <si>
    <t>http://invest.ppdai.com/loan/info?id=23999893</t>
  </si>
  <si>
    <t>pdu33833580</t>
  </si>
  <si>
    <t>Rainbow12mu194</t>
  </si>
  <si>
    <t>http://invest.ppdai.com/loan/info?id=23999873</t>
  </si>
  <si>
    <t>pdu5267805657</t>
  </si>
  <si>
    <t>http://invest.ppdai.com/loan/info?id=23999872</t>
  </si>
  <si>
    <t>pdu01404323</t>
  </si>
  <si>
    <t>pdu4474314560</t>
  </si>
  <si>
    <t>http://invest.ppdai.com/loan/info?id=23999868</t>
  </si>
  <si>
    <t>pdu1104316311</t>
  </si>
  <si>
    <t>http://invest.ppdai.com/loan/info?id=23999867</t>
  </si>
  <si>
    <t>aizhou1</t>
  </si>
  <si>
    <t>pdu1741111333</t>
  </si>
  <si>
    <t>http://invest.ppdai.com/loan/info?id=23999858</t>
  </si>
  <si>
    <t>pdu3768431387</t>
  </si>
  <si>
    <t>pdu0230552002</t>
  </si>
  <si>
    <t>http://invest.ppdai.com/loan/info?id=23999857</t>
  </si>
  <si>
    <t>pdu2741080178</t>
  </si>
  <si>
    <t>pdu5238877405</t>
  </si>
  <si>
    <t>http://invest.ppdai.com/loan/info?id=23999856</t>
  </si>
  <si>
    <t>pdu3161458053</t>
  </si>
  <si>
    <t>http://invest.ppdai.com/loan/info?id=23999840</t>
  </si>
  <si>
    <t>pdu6733016836</t>
  </si>
  <si>
    <t>http://invest.ppdai.com/loan/info?id=23999848</t>
  </si>
  <si>
    <t>pdu6465173556</t>
  </si>
  <si>
    <t>http://invest.ppdai.com/loan/info?id=23999839</t>
  </si>
  <si>
    <t>pdu22008348</t>
  </si>
  <si>
    <t>http://invest.ppdai.com/loan/info?id=23999829</t>
  </si>
  <si>
    <t>pdu7513541248</t>
  </si>
  <si>
    <t>http://invest.ppdai.com/loan/info?id=23999827</t>
  </si>
  <si>
    <t>pdu4352522471</t>
  </si>
  <si>
    <t>http://invest.ppdai.com/loan/info?id=23999826</t>
  </si>
  <si>
    <t>pdu3168828310</t>
  </si>
  <si>
    <t>http://invest.ppdai.com/loan/info?id=23999825</t>
  </si>
  <si>
    <t>pdu5860442528</t>
  </si>
  <si>
    <t>http://invest.ppdai.com/loan/info?id=23999820</t>
  </si>
  <si>
    <t>pdu1753884340</t>
  </si>
  <si>
    <t>http://invest.ppdai.com/loan/info?id=23999818</t>
  </si>
  <si>
    <t>pdu4148332220</t>
  </si>
  <si>
    <t>http://invest.ppdai.com/loan/info?id=23999814</t>
  </si>
  <si>
    <t>pdu5607674264</t>
  </si>
  <si>
    <t>http://invest.ppdai.com/loan/info?id=23999805</t>
  </si>
  <si>
    <t>pdu5756455888</t>
  </si>
  <si>
    <t>http://invest.ppdai.com/loan/info?id=23999813</t>
  </si>
  <si>
    <t>pdu7085364821</t>
  </si>
  <si>
    <t>http://invest.ppdai.com/loan/info?id=23999804</t>
  </si>
  <si>
    <t>pdu7536571654</t>
  </si>
  <si>
    <t>pdu2433714758</t>
  </si>
  <si>
    <t>http://invest.ppdai.com/loan/info?id=23999801</t>
  </si>
  <si>
    <t>pdu5435574656</t>
  </si>
  <si>
    <t>pdu0633602513</t>
  </si>
  <si>
    <t>http://invest.ppdai.com/loan/info?id=23999789</t>
  </si>
  <si>
    <t>pdu1120805721</t>
  </si>
  <si>
    <t>http://invest.ppdai.com/loan/info?id=23999780</t>
  </si>
  <si>
    <t>pdu1303603007</t>
  </si>
  <si>
    <t>http://invest.ppdai.com/loan/info?id=23999797</t>
  </si>
  <si>
    <t>pdu4675255673</t>
  </si>
  <si>
    <t>http://invest.ppdai.com/loan/info?id=23999787</t>
  </si>
  <si>
    <t>pdu1023782112</t>
  </si>
  <si>
    <t>http://invest.ppdai.com/loan/info?id=23999774</t>
  </si>
  <si>
    <t>pdu0208728528</t>
  </si>
  <si>
    <t>http://invest.ppdai.com/loan/info?id=23999782</t>
  </si>
  <si>
    <t>a904031255</t>
  </si>
  <si>
    <t>http://invest.ppdai.com/loan/info?id=23999773</t>
  </si>
  <si>
    <t>pdu8763852111</t>
  </si>
  <si>
    <t>http://invest.ppdai.com/loan/info?id=23999769</t>
  </si>
  <si>
    <t>pdu2651116044</t>
  </si>
  <si>
    <t>http://invest.ppdai.com/loan/info?id=23999755</t>
  </si>
  <si>
    <t>pdu3017340126</t>
  </si>
  <si>
    <t>http://invest.ppdai.com/loan/info?id=23999753</t>
  </si>
  <si>
    <t>pdu5654611331</t>
  </si>
  <si>
    <t>http://invest.ppdai.com/loan/info?id=23999739</t>
  </si>
  <si>
    <t>pdu2321718452</t>
  </si>
  <si>
    <t>http://invest.ppdai.com/loan/info?id=23999738</t>
  </si>
  <si>
    <t>pdu12661672</t>
  </si>
  <si>
    <t>pdu1638762174</t>
  </si>
  <si>
    <t>http://invest.ppdai.com/loan/info?id=23999735</t>
  </si>
  <si>
    <t>pdu7281114468</t>
  </si>
  <si>
    <t>http://invest.ppdai.com/loan/info?id=23999698</t>
  </si>
  <si>
    <t>pdu6432312184</t>
  </si>
  <si>
    <t>http://invest.ppdai.com/loan/info?id=23999659</t>
  </si>
  <si>
    <t>pdu4374850747</t>
  </si>
  <si>
    <t>http://invest.ppdai.com/loan/info?id=23999657</t>
  </si>
  <si>
    <t>pdu4604047448</t>
  </si>
  <si>
    <t>http://invest.ppdai.com/loan/info?id=23999571</t>
  </si>
  <si>
    <t>pdu8265115711</t>
  </si>
  <si>
    <t>http://invest.ppdai.com/loan/info?id=23999510</t>
  </si>
  <si>
    <t>pdu88004274</t>
  </si>
  <si>
    <t>http://invest.ppdai.com/loan/info?id=23999512</t>
  </si>
  <si>
    <t>pdu8273231627</t>
  </si>
  <si>
    <t>http://invest.ppdai.com/loan/info?id=23999503</t>
  </si>
  <si>
    <t>pdu7482270783</t>
  </si>
  <si>
    <t>http://invest.ppdai.com/loan/info?id=23999455</t>
  </si>
  <si>
    <t>pdu6583200550</t>
  </si>
  <si>
    <t>http://invest.ppdai.com/loan/info?id=23999428</t>
  </si>
  <si>
    <t>luyohxl</t>
  </si>
  <si>
    <t>http://invest.ppdai.com/loan/info?id=23999434</t>
  </si>
  <si>
    <t>pdu7512110270</t>
  </si>
  <si>
    <t>http://invest.ppdai.com/loan/info?id=23999406</t>
  </si>
  <si>
    <t>pdu87675445</t>
  </si>
  <si>
    <t>http://invest.ppdai.com/loan/info?id=23999414</t>
  </si>
  <si>
    <t>pdu7508753287</t>
  </si>
  <si>
    <t>http://invest.ppdai.com/loan/info?id=23999379</t>
  </si>
  <si>
    <t>pdu8628278167</t>
  </si>
  <si>
    <t>http://invest.ppdai.com/loan/info?id=23999355</t>
  </si>
  <si>
    <t>pdu7470766578</t>
  </si>
  <si>
    <t>http://invest.ppdai.com/loan/info?id=23999217</t>
  </si>
  <si>
    <t>pdu3387088078</t>
  </si>
  <si>
    <t>http://invest.ppdai.com/loan/info?id=23999153</t>
  </si>
  <si>
    <t>hanweixing001</t>
  </si>
  <si>
    <t>kugogo</t>
  </si>
  <si>
    <t>http://invest.ppdai.com/loan/info?id=23999151</t>
  </si>
  <si>
    <t>pdu2004771180</t>
  </si>
  <si>
    <t>http://invest.ppdai.com/loan/info?id=23999149</t>
  </si>
  <si>
    <t>pdu2373131700</t>
  </si>
  <si>
    <t>http://invest.ppdai.com/loan/info?id=23999145</t>
  </si>
  <si>
    <t>pdu4803708731</t>
  </si>
  <si>
    <t>http://invest.ppdai.com/loan/info?id=23999127</t>
  </si>
  <si>
    <t>pdu7450761628</t>
  </si>
  <si>
    <t>http://invest.ppdai.com/loan/info?id=23999135</t>
  </si>
  <si>
    <t>pdu5131130683</t>
  </si>
  <si>
    <t>http://invest.ppdai.com/loan/info?id=23999108</t>
  </si>
  <si>
    <t>pdu0278677335</t>
  </si>
  <si>
    <t>http://invest.ppdai.com/loan/info?id=23999107</t>
  </si>
  <si>
    <t>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</si>
</sst>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2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14" zoomScale="115" zoomScaleNormal="115" zoomScalePageLayoutView="115" workbookViewId="0">
      <selection activeCell="J24" sqref="J24"/>
    </sheetView>
  </sheetViews>
  <sheetFormatPr baseColWidth="10" defaultColWidth="8.83203125" defaultRowHeight="15" x14ac:dyDescent="0.2"/>
  <cols>
    <col min="2" max="2" width="15.5" customWidth="1"/>
    <col min="6" max="6" width="15.6640625" customWidth="1"/>
    <col min="10" max="10" width="10.5" style="2" bestFit="1" customWidth="1"/>
    <col min="11" max="11" width="8.83203125" style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239</v>
      </c>
      <c r="J1" s="2" t="s">
        <v>9</v>
      </c>
      <c r="K1" s="1" t="s">
        <v>10</v>
      </c>
      <c r="L1" t="s">
        <v>11</v>
      </c>
      <c r="M1" t="s">
        <v>12</v>
      </c>
      <c r="N1" t="s">
        <v>5</v>
      </c>
    </row>
    <row r="2" spans="1:14" x14ac:dyDescent="0.2">
      <c r="A2">
        <v>23999963</v>
      </c>
      <c r="B2" t="s">
        <v>49</v>
      </c>
      <c r="C2">
        <v>650</v>
      </c>
      <c r="D2">
        <v>12.0085</v>
      </c>
      <c r="E2">
        <v>0.23333333333333334</v>
      </c>
      <c r="F2" t="s">
        <v>14</v>
      </c>
      <c r="G2">
        <v>650</v>
      </c>
      <c r="H2" t="s">
        <v>15</v>
      </c>
      <c r="I2">
        <f t="shared" ref="I2:I65" si="0">IF(H2="AA",1,IF(H2="B",2,IF(H2="C",3,IF(H2="D",4,IF(H2="E",5,IF(H2="F",6))))))</f>
        <v>1</v>
      </c>
      <c r="J2" s="2">
        <v>42679</v>
      </c>
      <c r="K2" s="1">
        <v>42679.586273148147</v>
      </c>
      <c r="L2">
        <v>173</v>
      </c>
      <c r="M2" t="s">
        <v>50</v>
      </c>
      <c r="N2">
        <v>1</v>
      </c>
    </row>
    <row r="3" spans="1:14" x14ac:dyDescent="0.2">
      <c r="A3">
        <v>23999379</v>
      </c>
      <c r="B3" t="s">
        <v>216</v>
      </c>
      <c r="C3">
        <v>300</v>
      </c>
      <c r="D3">
        <v>12.0085</v>
      </c>
      <c r="E3">
        <v>0.23333333333333334</v>
      </c>
      <c r="F3" t="s">
        <v>14</v>
      </c>
      <c r="G3">
        <v>300</v>
      </c>
      <c r="H3" t="s">
        <v>15</v>
      </c>
      <c r="I3">
        <f t="shared" si="0"/>
        <v>1</v>
      </c>
      <c r="J3" s="2">
        <v>42679</v>
      </c>
      <c r="K3" s="1">
        <v>42679.606319444443</v>
      </c>
      <c r="L3">
        <v>757</v>
      </c>
      <c r="M3" t="s">
        <v>217</v>
      </c>
      <c r="N3">
        <v>1</v>
      </c>
    </row>
    <row r="4" spans="1:14" x14ac:dyDescent="0.2">
      <c r="A4">
        <v>23999151</v>
      </c>
      <c r="B4" t="s">
        <v>224</v>
      </c>
      <c r="C4">
        <v>500</v>
      </c>
      <c r="D4">
        <v>12.0085</v>
      </c>
      <c r="E4">
        <v>1.4</v>
      </c>
      <c r="F4" t="s">
        <v>225</v>
      </c>
      <c r="G4">
        <v>500</v>
      </c>
      <c r="H4" t="s">
        <v>15</v>
      </c>
      <c r="I4">
        <f t="shared" si="0"/>
        <v>1</v>
      </c>
      <c r="J4" s="2">
        <v>42681</v>
      </c>
      <c r="K4" s="1">
        <v>42681.464606481481</v>
      </c>
      <c r="L4">
        <v>985</v>
      </c>
      <c r="M4" t="s">
        <v>226</v>
      </c>
      <c r="N4">
        <v>1</v>
      </c>
    </row>
    <row r="5" spans="1:14" x14ac:dyDescent="0.2">
      <c r="A5">
        <v>23999984</v>
      </c>
      <c r="B5" t="s">
        <v>31</v>
      </c>
      <c r="C5">
        <v>300</v>
      </c>
      <c r="D5">
        <v>12.0085</v>
      </c>
      <c r="E5">
        <v>1.4</v>
      </c>
      <c r="F5" t="s">
        <v>14</v>
      </c>
      <c r="G5">
        <v>300</v>
      </c>
      <c r="H5" t="s">
        <v>15</v>
      </c>
      <c r="I5">
        <f t="shared" si="0"/>
        <v>1</v>
      </c>
      <c r="J5" s="2">
        <v>42679</v>
      </c>
      <c r="K5" s="1">
        <v>42679.688472222224</v>
      </c>
      <c r="L5">
        <v>152</v>
      </c>
      <c r="M5" t="s">
        <v>32</v>
      </c>
      <c r="N5">
        <v>1</v>
      </c>
    </row>
    <row r="6" spans="1:14" x14ac:dyDescent="0.2">
      <c r="A6">
        <v>23999983</v>
      </c>
      <c r="B6" t="s">
        <v>33</v>
      </c>
      <c r="C6">
        <v>500</v>
      </c>
      <c r="D6">
        <v>12.0085</v>
      </c>
      <c r="E6">
        <v>1.4</v>
      </c>
      <c r="F6" t="s">
        <v>14</v>
      </c>
      <c r="G6">
        <v>500</v>
      </c>
      <c r="H6" t="s">
        <v>15</v>
      </c>
      <c r="I6">
        <f t="shared" si="0"/>
        <v>1</v>
      </c>
      <c r="J6" s="2">
        <v>42679</v>
      </c>
      <c r="K6" s="1">
        <v>42679.605416666665</v>
      </c>
      <c r="L6">
        <v>153</v>
      </c>
      <c r="M6" t="s">
        <v>34</v>
      </c>
      <c r="N6">
        <v>1</v>
      </c>
    </row>
    <row r="7" spans="1:14" x14ac:dyDescent="0.2">
      <c r="A7">
        <v>23999965</v>
      </c>
      <c r="B7" t="s">
        <v>45</v>
      </c>
      <c r="C7">
        <v>1100</v>
      </c>
      <c r="D7">
        <v>12.0085</v>
      </c>
      <c r="E7">
        <v>1.4</v>
      </c>
      <c r="F7" t="s">
        <v>14</v>
      </c>
      <c r="G7">
        <v>1100</v>
      </c>
      <c r="H7" t="s">
        <v>15</v>
      </c>
      <c r="I7">
        <f t="shared" si="0"/>
        <v>1</v>
      </c>
      <c r="J7" s="2">
        <v>42679</v>
      </c>
      <c r="K7" s="1">
        <v>42679.606354166666</v>
      </c>
      <c r="L7">
        <v>171</v>
      </c>
      <c r="M7" t="s">
        <v>46</v>
      </c>
      <c r="N7">
        <v>1</v>
      </c>
    </row>
    <row r="8" spans="1:14" x14ac:dyDescent="0.2">
      <c r="A8">
        <v>23999951</v>
      </c>
      <c r="B8" t="s">
        <v>55</v>
      </c>
      <c r="C8">
        <v>1000</v>
      </c>
      <c r="D8">
        <v>12.0085</v>
      </c>
      <c r="E8">
        <v>1.4</v>
      </c>
      <c r="F8" t="s">
        <v>14</v>
      </c>
      <c r="G8">
        <v>1000</v>
      </c>
      <c r="H8" t="s">
        <v>15</v>
      </c>
      <c r="I8">
        <f t="shared" si="0"/>
        <v>1</v>
      </c>
      <c r="J8" s="2">
        <v>42679</v>
      </c>
      <c r="K8" s="1">
        <v>42679.605775462966</v>
      </c>
      <c r="L8">
        <v>185</v>
      </c>
      <c r="M8" t="s">
        <v>56</v>
      </c>
      <c r="N8">
        <v>1</v>
      </c>
    </row>
    <row r="9" spans="1:14" x14ac:dyDescent="0.2">
      <c r="A9">
        <v>23999948</v>
      </c>
      <c r="B9" t="s">
        <v>63</v>
      </c>
      <c r="C9">
        <v>600</v>
      </c>
      <c r="D9">
        <v>12.0085</v>
      </c>
      <c r="E9">
        <v>1.4</v>
      </c>
      <c r="F9" t="s">
        <v>14</v>
      </c>
      <c r="G9">
        <v>600</v>
      </c>
      <c r="H9" t="s">
        <v>15</v>
      </c>
      <c r="I9">
        <f t="shared" si="0"/>
        <v>1</v>
      </c>
      <c r="J9" s="2">
        <v>42679</v>
      </c>
      <c r="K9" s="1">
        <v>42679.605451388888</v>
      </c>
      <c r="L9">
        <v>188</v>
      </c>
      <c r="M9" t="s">
        <v>64</v>
      </c>
      <c r="N9">
        <v>1</v>
      </c>
    </row>
    <row r="10" spans="1:14" x14ac:dyDescent="0.2">
      <c r="A10">
        <v>23999946</v>
      </c>
      <c r="B10" t="s">
        <v>73</v>
      </c>
      <c r="C10">
        <v>350</v>
      </c>
      <c r="D10">
        <v>12.0085</v>
      </c>
      <c r="E10">
        <v>1.4</v>
      </c>
      <c r="F10" t="s">
        <v>14</v>
      </c>
      <c r="G10">
        <v>350</v>
      </c>
      <c r="H10" t="s">
        <v>15</v>
      </c>
      <c r="I10">
        <f t="shared" si="0"/>
        <v>1</v>
      </c>
      <c r="J10" s="2">
        <v>42679</v>
      </c>
      <c r="K10" s="1">
        <v>42679.606550925928</v>
      </c>
      <c r="L10">
        <v>190</v>
      </c>
      <c r="M10" t="s">
        <v>74</v>
      </c>
      <c r="N10">
        <v>1</v>
      </c>
    </row>
    <row r="11" spans="1:14" x14ac:dyDescent="0.2">
      <c r="A11">
        <v>23999918</v>
      </c>
      <c r="B11" t="s">
        <v>88</v>
      </c>
      <c r="C11">
        <v>850</v>
      </c>
      <c r="D11">
        <v>12.0085</v>
      </c>
      <c r="E11">
        <v>1.4</v>
      </c>
      <c r="F11" t="s">
        <v>14</v>
      </c>
      <c r="G11">
        <v>850</v>
      </c>
      <c r="H11" t="s">
        <v>15</v>
      </c>
      <c r="I11">
        <f t="shared" si="0"/>
        <v>1</v>
      </c>
      <c r="J11" s="2">
        <v>42679</v>
      </c>
      <c r="K11" s="1">
        <v>42679.605856481481</v>
      </c>
      <c r="L11">
        <v>218</v>
      </c>
      <c r="M11" t="s">
        <v>89</v>
      </c>
      <c r="N11">
        <v>1</v>
      </c>
    </row>
    <row r="12" spans="1:14" x14ac:dyDescent="0.2">
      <c r="A12">
        <v>23999917</v>
      </c>
      <c r="B12" t="s">
        <v>90</v>
      </c>
      <c r="C12">
        <v>600</v>
      </c>
      <c r="D12">
        <v>12.0085</v>
      </c>
      <c r="E12">
        <v>1.4</v>
      </c>
      <c r="F12" t="s">
        <v>14</v>
      </c>
      <c r="G12">
        <v>600</v>
      </c>
      <c r="H12" t="s">
        <v>15</v>
      </c>
      <c r="I12">
        <f t="shared" si="0"/>
        <v>1</v>
      </c>
      <c r="J12" s="2">
        <v>42679</v>
      </c>
      <c r="K12" s="1">
        <v>42679.606064814812</v>
      </c>
      <c r="L12">
        <v>219</v>
      </c>
      <c r="M12" t="s">
        <v>91</v>
      </c>
      <c r="N12">
        <v>1</v>
      </c>
    </row>
    <row r="13" spans="1:14" x14ac:dyDescent="0.2">
      <c r="A13">
        <v>23999872</v>
      </c>
      <c r="B13" t="s">
        <v>119</v>
      </c>
      <c r="C13">
        <v>600</v>
      </c>
      <c r="D13">
        <v>12.0085</v>
      </c>
      <c r="E13">
        <v>1.4</v>
      </c>
      <c r="F13" t="s">
        <v>14</v>
      </c>
      <c r="G13">
        <v>600</v>
      </c>
      <c r="H13" t="s">
        <v>15</v>
      </c>
      <c r="I13">
        <f t="shared" si="0"/>
        <v>1</v>
      </c>
      <c r="J13" s="2">
        <v>42679</v>
      </c>
      <c r="K13" s="1">
        <v>42679.60633101852</v>
      </c>
      <c r="L13">
        <v>264</v>
      </c>
      <c r="M13" t="s">
        <v>120</v>
      </c>
      <c r="N13">
        <v>1</v>
      </c>
    </row>
    <row r="14" spans="1:14" x14ac:dyDescent="0.2">
      <c r="A14">
        <v>23999867</v>
      </c>
      <c r="B14" t="s">
        <v>124</v>
      </c>
      <c r="C14">
        <v>350</v>
      </c>
      <c r="D14">
        <v>12.0085</v>
      </c>
      <c r="E14">
        <v>1.4</v>
      </c>
      <c r="F14" t="s">
        <v>14</v>
      </c>
      <c r="G14">
        <v>350</v>
      </c>
      <c r="H14" t="s">
        <v>15</v>
      </c>
      <c r="I14">
        <f t="shared" si="0"/>
        <v>1</v>
      </c>
      <c r="J14" s="2">
        <v>42679</v>
      </c>
      <c r="K14" s="1">
        <v>42679.605497685188</v>
      </c>
      <c r="L14">
        <v>269</v>
      </c>
      <c r="M14" t="s">
        <v>125</v>
      </c>
      <c r="N14">
        <v>1</v>
      </c>
    </row>
    <row r="15" spans="1:14" x14ac:dyDescent="0.2">
      <c r="A15">
        <v>23999820</v>
      </c>
      <c r="B15" t="s">
        <v>149</v>
      </c>
      <c r="C15">
        <v>850</v>
      </c>
      <c r="D15">
        <v>12.0085</v>
      </c>
      <c r="E15">
        <v>1.4</v>
      </c>
      <c r="F15" t="s">
        <v>14</v>
      </c>
      <c r="G15">
        <v>850</v>
      </c>
      <c r="H15" t="s">
        <v>15</v>
      </c>
      <c r="I15">
        <f t="shared" si="0"/>
        <v>1</v>
      </c>
      <c r="J15" s="2">
        <v>42679</v>
      </c>
      <c r="K15" s="1">
        <v>42679.605462962965</v>
      </c>
      <c r="L15">
        <v>316</v>
      </c>
      <c r="M15" t="s">
        <v>150</v>
      </c>
      <c r="N15">
        <v>1</v>
      </c>
    </row>
    <row r="16" spans="1:14" x14ac:dyDescent="0.2">
      <c r="A16">
        <v>23999813</v>
      </c>
      <c r="B16" t="s">
        <v>157</v>
      </c>
      <c r="C16">
        <v>950</v>
      </c>
      <c r="D16">
        <v>12.0085</v>
      </c>
      <c r="E16">
        <v>1.4</v>
      </c>
      <c r="F16" t="s">
        <v>14</v>
      </c>
      <c r="G16">
        <v>950</v>
      </c>
      <c r="H16" t="s">
        <v>15</v>
      </c>
      <c r="I16">
        <f t="shared" si="0"/>
        <v>1</v>
      </c>
      <c r="J16" s="2">
        <v>42679</v>
      </c>
      <c r="K16" s="1">
        <v>42679.605486111112</v>
      </c>
      <c r="L16">
        <v>323</v>
      </c>
      <c r="M16" t="s">
        <v>158</v>
      </c>
      <c r="N16">
        <v>1</v>
      </c>
    </row>
    <row r="17" spans="1:14" x14ac:dyDescent="0.2">
      <c r="A17">
        <v>23999797</v>
      </c>
      <c r="B17" t="s">
        <v>169</v>
      </c>
      <c r="C17">
        <v>1400</v>
      </c>
      <c r="D17">
        <v>12.0085</v>
      </c>
      <c r="E17">
        <v>1.4</v>
      </c>
      <c r="F17" t="s">
        <v>14</v>
      </c>
      <c r="G17">
        <v>1400</v>
      </c>
      <c r="H17" t="s">
        <v>15</v>
      </c>
      <c r="I17">
        <f t="shared" si="0"/>
        <v>1</v>
      </c>
      <c r="J17" s="2">
        <v>42679</v>
      </c>
      <c r="K17" s="1">
        <v>42679.5859375</v>
      </c>
      <c r="L17">
        <v>339</v>
      </c>
      <c r="M17" t="s">
        <v>170</v>
      </c>
      <c r="N17">
        <v>1</v>
      </c>
    </row>
    <row r="18" spans="1:14" x14ac:dyDescent="0.2">
      <c r="A18">
        <v>23999769</v>
      </c>
      <c r="B18" t="s">
        <v>179</v>
      </c>
      <c r="C18">
        <v>300</v>
      </c>
      <c r="D18">
        <v>12.0085</v>
      </c>
      <c r="E18">
        <v>1.4</v>
      </c>
      <c r="F18" t="s">
        <v>14</v>
      </c>
      <c r="G18">
        <v>300</v>
      </c>
      <c r="H18" t="s">
        <v>15</v>
      </c>
      <c r="I18">
        <f t="shared" si="0"/>
        <v>1</v>
      </c>
      <c r="J18" s="2">
        <v>42679</v>
      </c>
      <c r="K18" s="1">
        <v>42679.605844907404</v>
      </c>
      <c r="L18">
        <v>367</v>
      </c>
      <c r="M18" t="s">
        <v>180</v>
      </c>
      <c r="N18">
        <v>1</v>
      </c>
    </row>
    <row r="19" spans="1:14" x14ac:dyDescent="0.2">
      <c r="A19">
        <v>23999755</v>
      </c>
      <c r="B19" t="s">
        <v>181</v>
      </c>
      <c r="C19">
        <v>950</v>
      </c>
      <c r="D19">
        <v>12.0085</v>
      </c>
      <c r="E19">
        <v>1.4</v>
      </c>
      <c r="F19" t="s">
        <v>14</v>
      </c>
      <c r="G19">
        <v>950</v>
      </c>
      <c r="H19" t="s">
        <v>15</v>
      </c>
      <c r="I19">
        <f t="shared" si="0"/>
        <v>1</v>
      </c>
      <c r="J19" s="2">
        <v>42679</v>
      </c>
      <c r="K19" s="1">
        <v>42679.586296296293</v>
      </c>
      <c r="L19">
        <v>381</v>
      </c>
      <c r="M19" t="s">
        <v>182</v>
      </c>
      <c r="N19">
        <v>1</v>
      </c>
    </row>
    <row r="20" spans="1:14" x14ac:dyDescent="0.2">
      <c r="A20">
        <v>23999738</v>
      </c>
      <c r="B20" t="s">
        <v>187</v>
      </c>
      <c r="C20">
        <v>300</v>
      </c>
      <c r="D20">
        <v>12.0085</v>
      </c>
      <c r="E20">
        <v>1.4</v>
      </c>
      <c r="F20" t="s">
        <v>14</v>
      </c>
      <c r="G20">
        <v>300</v>
      </c>
      <c r="H20" t="s">
        <v>15</v>
      </c>
      <c r="I20">
        <f t="shared" si="0"/>
        <v>1</v>
      </c>
      <c r="J20" s="2">
        <v>42679</v>
      </c>
      <c r="K20" s="1">
        <v>42679.606458333335</v>
      </c>
      <c r="L20">
        <v>398</v>
      </c>
      <c r="M20" t="s">
        <v>188</v>
      </c>
      <c r="N20">
        <v>1</v>
      </c>
    </row>
    <row r="21" spans="1:14" x14ac:dyDescent="0.2">
      <c r="A21">
        <v>23999698</v>
      </c>
      <c r="B21" t="s">
        <v>192</v>
      </c>
      <c r="C21">
        <v>250</v>
      </c>
      <c r="D21">
        <v>12.0085</v>
      </c>
      <c r="E21">
        <v>1.4</v>
      </c>
      <c r="F21" t="s">
        <v>14</v>
      </c>
      <c r="G21">
        <v>250</v>
      </c>
      <c r="H21" t="s">
        <v>15</v>
      </c>
      <c r="I21">
        <f t="shared" si="0"/>
        <v>1</v>
      </c>
      <c r="J21" s="2">
        <v>42679</v>
      </c>
      <c r="K21" s="1">
        <v>42679.586435185185</v>
      </c>
      <c r="L21">
        <v>438</v>
      </c>
      <c r="M21" t="s">
        <v>193</v>
      </c>
      <c r="N21">
        <v>1</v>
      </c>
    </row>
    <row r="22" spans="1:14" x14ac:dyDescent="0.2">
      <c r="A22">
        <v>23999512</v>
      </c>
      <c r="B22" t="s">
        <v>202</v>
      </c>
      <c r="C22">
        <v>1200</v>
      </c>
      <c r="D22">
        <v>12.0085</v>
      </c>
      <c r="E22">
        <v>1.4</v>
      </c>
      <c r="F22" t="s">
        <v>14</v>
      </c>
      <c r="G22">
        <v>1200</v>
      </c>
      <c r="H22" t="s">
        <v>15</v>
      </c>
      <c r="I22">
        <f t="shared" si="0"/>
        <v>1</v>
      </c>
      <c r="J22" s="2">
        <v>42679</v>
      </c>
      <c r="K22" s="1">
        <v>42679.605451388888</v>
      </c>
      <c r="L22">
        <v>624</v>
      </c>
      <c r="M22" t="s">
        <v>203</v>
      </c>
      <c r="N22">
        <v>1</v>
      </c>
    </row>
    <row r="23" spans="1:14" x14ac:dyDescent="0.2">
      <c r="A23">
        <v>23999503</v>
      </c>
      <c r="B23" t="s">
        <v>204</v>
      </c>
      <c r="C23">
        <v>1000</v>
      </c>
      <c r="D23">
        <v>12.0085</v>
      </c>
      <c r="E23">
        <v>1.4</v>
      </c>
      <c r="F23" t="s">
        <v>14</v>
      </c>
      <c r="G23">
        <v>1000</v>
      </c>
      <c r="H23" t="s">
        <v>15</v>
      </c>
      <c r="I23">
        <f t="shared" si="0"/>
        <v>1</v>
      </c>
      <c r="J23" s="2">
        <v>42679</v>
      </c>
      <c r="K23" s="1">
        <v>42679.585636574076</v>
      </c>
      <c r="L23">
        <v>633</v>
      </c>
      <c r="M23" t="s">
        <v>205</v>
      </c>
      <c r="N23">
        <v>1</v>
      </c>
    </row>
    <row r="24" spans="1:14" x14ac:dyDescent="0.2">
      <c r="A24">
        <v>23999455</v>
      </c>
      <c r="B24" t="s">
        <v>206</v>
      </c>
      <c r="C24">
        <v>800</v>
      </c>
      <c r="D24">
        <v>12.0085</v>
      </c>
      <c r="E24">
        <v>1.4</v>
      </c>
      <c r="F24" t="s">
        <v>14</v>
      </c>
      <c r="G24">
        <v>800</v>
      </c>
      <c r="H24" t="s">
        <v>15</v>
      </c>
      <c r="I24">
        <f t="shared" si="0"/>
        <v>1</v>
      </c>
      <c r="J24" s="2">
        <v>42679</v>
      </c>
      <c r="K24" s="1">
        <v>42679.606261574074</v>
      </c>
      <c r="L24">
        <v>681</v>
      </c>
      <c r="M24" t="s">
        <v>207</v>
      </c>
      <c r="N24">
        <v>1</v>
      </c>
    </row>
    <row r="25" spans="1:14" x14ac:dyDescent="0.2">
      <c r="A25">
        <v>23999355</v>
      </c>
      <c r="B25" t="s">
        <v>218</v>
      </c>
      <c r="C25">
        <v>300</v>
      </c>
      <c r="D25">
        <v>12.0085</v>
      </c>
      <c r="E25">
        <v>1.4</v>
      </c>
      <c r="F25" t="s">
        <v>14</v>
      </c>
      <c r="G25">
        <v>300</v>
      </c>
      <c r="H25" t="s">
        <v>15</v>
      </c>
      <c r="I25">
        <f t="shared" si="0"/>
        <v>1</v>
      </c>
      <c r="J25" s="2">
        <v>42679</v>
      </c>
      <c r="K25" s="1">
        <v>42679.606134259258</v>
      </c>
      <c r="L25">
        <v>781</v>
      </c>
      <c r="M25" t="s">
        <v>219</v>
      </c>
      <c r="N25">
        <v>1</v>
      </c>
    </row>
    <row r="26" spans="1:14" x14ac:dyDescent="0.2">
      <c r="A26">
        <v>23999127</v>
      </c>
      <c r="B26" t="s">
        <v>231</v>
      </c>
      <c r="C26">
        <v>500</v>
      </c>
      <c r="D26">
        <v>12.0085</v>
      </c>
      <c r="E26">
        <v>1.4</v>
      </c>
      <c r="F26" t="s">
        <v>14</v>
      </c>
      <c r="G26">
        <v>500</v>
      </c>
      <c r="H26" t="s">
        <v>15</v>
      </c>
      <c r="I26">
        <f t="shared" si="0"/>
        <v>1</v>
      </c>
      <c r="J26" s="2">
        <v>42679</v>
      </c>
      <c r="K26" s="1">
        <v>42679.586412037039</v>
      </c>
      <c r="L26">
        <v>1009</v>
      </c>
      <c r="M26" t="s">
        <v>232</v>
      </c>
      <c r="N26">
        <v>1</v>
      </c>
    </row>
    <row r="27" spans="1:14" x14ac:dyDescent="0.2">
      <c r="A27">
        <v>23999107</v>
      </c>
      <c r="B27" t="s">
        <v>237</v>
      </c>
      <c r="C27">
        <v>950</v>
      </c>
      <c r="D27">
        <v>12.0085</v>
      </c>
      <c r="E27">
        <v>1.1666666666666667</v>
      </c>
      <c r="F27" t="s">
        <v>14</v>
      </c>
      <c r="G27">
        <v>950</v>
      </c>
      <c r="H27" t="s">
        <v>15</v>
      </c>
      <c r="I27">
        <f t="shared" si="0"/>
        <v>1</v>
      </c>
      <c r="J27" s="2">
        <v>42679</v>
      </c>
      <c r="K27" s="1">
        <v>42679.585787037038</v>
      </c>
      <c r="L27">
        <v>1029</v>
      </c>
      <c r="M27" t="s">
        <v>238</v>
      </c>
      <c r="N27">
        <v>1</v>
      </c>
    </row>
    <row r="28" spans="1:14" x14ac:dyDescent="0.2">
      <c r="A28">
        <v>23999753</v>
      </c>
      <c r="B28" t="s">
        <v>183</v>
      </c>
      <c r="C28">
        <v>1200</v>
      </c>
      <c r="D28">
        <v>12.0085</v>
      </c>
      <c r="E28">
        <v>0.93333333333333335</v>
      </c>
      <c r="F28" t="s">
        <v>14</v>
      </c>
      <c r="G28">
        <v>1200</v>
      </c>
      <c r="H28" t="s">
        <v>15</v>
      </c>
      <c r="I28">
        <f t="shared" si="0"/>
        <v>1</v>
      </c>
      <c r="J28" s="2">
        <v>42679</v>
      </c>
      <c r="K28" s="1">
        <v>42679.605949074074</v>
      </c>
      <c r="L28">
        <v>383</v>
      </c>
      <c r="M28" t="s">
        <v>184</v>
      </c>
      <c r="N28">
        <v>1</v>
      </c>
    </row>
    <row r="29" spans="1:14" x14ac:dyDescent="0.2">
      <c r="A29">
        <v>23999969</v>
      </c>
      <c r="B29" t="s">
        <v>40</v>
      </c>
      <c r="C29">
        <v>1000</v>
      </c>
      <c r="D29">
        <v>12.0085</v>
      </c>
      <c r="E29">
        <v>0.93333333333333335</v>
      </c>
      <c r="F29" t="s">
        <v>14</v>
      </c>
      <c r="G29">
        <v>1000</v>
      </c>
      <c r="H29" t="s">
        <v>15</v>
      </c>
      <c r="I29">
        <f t="shared" si="0"/>
        <v>1</v>
      </c>
      <c r="J29" s="2">
        <v>42679</v>
      </c>
      <c r="K29" s="1">
        <v>42679.606215277781</v>
      </c>
      <c r="L29">
        <v>167</v>
      </c>
      <c r="M29" t="s">
        <v>41</v>
      </c>
      <c r="N29">
        <v>1</v>
      </c>
    </row>
    <row r="30" spans="1:14" x14ac:dyDescent="0.2">
      <c r="A30">
        <v>23999953</v>
      </c>
      <c r="B30" t="s">
        <v>53</v>
      </c>
      <c r="C30">
        <v>650</v>
      </c>
      <c r="D30">
        <v>12.0085</v>
      </c>
      <c r="E30">
        <v>0.93333333333333335</v>
      </c>
      <c r="F30" t="s">
        <v>14</v>
      </c>
      <c r="G30">
        <v>650</v>
      </c>
      <c r="H30" t="s">
        <v>15</v>
      </c>
      <c r="I30">
        <f t="shared" si="0"/>
        <v>1</v>
      </c>
      <c r="J30" s="2">
        <v>42679</v>
      </c>
      <c r="K30" s="1">
        <v>42679.625613425924</v>
      </c>
      <c r="L30">
        <v>183</v>
      </c>
      <c r="M30" t="s">
        <v>54</v>
      </c>
      <c r="N30">
        <v>1</v>
      </c>
    </row>
    <row r="31" spans="1:14" x14ac:dyDescent="0.2">
      <c r="A31">
        <v>23999950</v>
      </c>
      <c r="B31" t="s">
        <v>57</v>
      </c>
      <c r="C31">
        <v>700</v>
      </c>
      <c r="D31">
        <v>12.0085</v>
      </c>
      <c r="E31">
        <v>0.93333333333333335</v>
      </c>
      <c r="F31" t="s">
        <v>14</v>
      </c>
      <c r="G31">
        <v>700</v>
      </c>
      <c r="H31" t="s">
        <v>15</v>
      </c>
      <c r="I31">
        <f t="shared" si="0"/>
        <v>1</v>
      </c>
      <c r="J31" s="2">
        <v>42679</v>
      </c>
      <c r="K31" s="1">
        <v>42679.606006944443</v>
      </c>
      <c r="L31">
        <v>186</v>
      </c>
      <c r="M31" t="s">
        <v>58</v>
      </c>
      <c r="N31">
        <v>1</v>
      </c>
    </row>
    <row r="32" spans="1:14" x14ac:dyDescent="0.2">
      <c r="A32">
        <v>23999925</v>
      </c>
      <c r="B32" t="s">
        <v>79</v>
      </c>
      <c r="C32">
        <v>500</v>
      </c>
      <c r="D32">
        <v>12.0085</v>
      </c>
      <c r="E32">
        <v>0.93333333333333335</v>
      </c>
      <c r="F32" t="s">
        <v>14</v>
      </c>
      <c r="G32">
        <v>500</v>
      </c>
      <c r="H32" t="s">
        <v>15</v>
      </c>
      <c r="I32">
        <f t="shared" si="0"/>
        <v>1</v>
      </c>
      <c r="J32" s="2">
        <v>42679</v>
      </c>
      <c r="K32" s="1">
        <v>42679.605740740742</v>
      </c>
      <c r="L32">
        <v>211</v>
      </c>
      <c r="M32" t="s">
        <v>80</v>
      </c>
      <c r="N32">
        <v>1</v>
      </c>
    </row>
    <row r="33" spans="1:14" x14ac:dyDescent="0.2">
      <c r="A33">
        <v>23999921</v>
      </c>
      <c r="B33" t="s">
        <v>86</v>
      </c>
      <c r="C33">
        <v>700</v>
      </c>
      <c r="D33">
        <v>12.0085</v>
      </c>
      <c r="E33">
        <v>0.93333333333333335</v>
      </c>
      <c r="F33" t="s">
        <v>14</v>
      </c>
      <c r="G33">
        <v>700</v>
      </c>
      <c r="H33" t="s">
        <v>15</v>
      </c>
      <c r="I33">
        <f t="shared" si="0"/>
        <v>1</v>
      </c>
      <c r="J33" s="2">
        <v>42679</v>
      </c>
      <c r="K33" s="1">
        <v>42679.605763888889</v>
      </c>
      <c r="L33">
        <v>215</v>
      </c>
      <c r="M33" t="s">
        <v>87</v>
      </c>
      <c r="N33">
        <v>1</v>
      </c>
    </row>
    <row r="34" spans="1:14" x14ac:dyDescent="0.2">
      <c r="A34">
        <v>23999914</v>
      </c>
      <c r="B34" t="s">
        <v>92</v>
      </c>
      <c r="C34">
        <v>900</v>
      </c>
      <c r="D34">
        <v>12.0085</v>
      </c>
      <c r="E34">
        <v>0.93333333333333335</v>
      </c>
      <c r="F34" t="s">
        <v>14</v>
      </c>
      <c r="G34">
        <v>900</v>
      </c>
      <c r="H34" t="s">
        <v>15</v>
      </c>
      <c r="I34">
        <f t="shared" si="0"/>
        <v>1</v>
      </c>
      <c r="J34" s="2">
        <v>42679</v>
      </c>
      <c r="K34" s="1">
        <v>42679.606400462966</v>
      </c>
      <c r="L34">
        <v>222</v>
      </c>
      <c r="M34" t="s">
        <v>93</v>
      </c>
      <c r="N34">
        <v>1</v>
      </c>
    </row>
    <row r="35" spans="1:14" x14ac:dyDescent="0.2">
      <c r="A35">
        <v>23999895</v>
      </c>
      <c r="B35" t="s">
        <v>106</v>
      </c>
      <c r="C35">
        <v>650</v>
      </c>
      <c r="D35">
        <v>12.0085</v>
      </c>
      <c r="E35">
        <v>0.93333333333333335</v>
      </c>
      <c r="F35" t="s">
        <v>14</v>
      </c>
      <c r="G35">
        <v>650</v>
      </c>
      <c r="H35" t="s">
        <v>15</v>
      </c>
      <c r="I35">
        <f t="shared" si="0"/>
        <v>1</v>
      </c>
      <c r="J35" s="2">
        <v>42679</v>
      </c>
      <c r="K35" s="1">
        <v>42679.606087962966</v>
      </c>
      <c r="L35">
        <v>241</v>
      </c>
      <c r="M35" t="s">
        <v>107</v>
      </c>
      <c r="N35">
        <v>1</v>
      </c>
    </row>
    <row r="36" spans="1:14" x14ac:dyDescent="0.2">
      <c r="A36">
        <v>23999826</v>
      </c>
      <c r="B36" t="s">
        <v>145</v>
      </c>
      <c r="C36">
        <v>1500</v>
      </c>
      <c r="D36">
        <v>12.0085</v>
      </c>
      <c r="E36">
        <v>0.93333333333333335</v>
      </c>
      <c r="F36" t="s">
        <v>14</v>
      </c>
      <c r="G36">
        <v>1500</v>
      </c>
      <c r="H36" t="s">
        <v>15</v>
      </c>
      <c r="I36">
        <f t="shared" si="0"/>
        <v>1</v>
      </c>
      <c r="J36" s="2">
        <v>42679</v>
      </c>
      <c r="K36" s="1">
        <v>42679.606180555558</v>
      </c>
      <c r="L36">
        <v>310</v>
      </c>
      <c r="M36" t="s">
        <v>146</v>
      </c>
      <c r="N36">
        <v>1</v>
      </c>
    </row>
    <row r="37" spans="1:14" x14ac:dyDescent="0.2">
      <c r="A37">
        <v>23999805</v>
      </c>
      <c r="B37" t="s">
        <v>155</v>
      </c>
      <c r="C37">
        <v>1100</v>
      </c>
      <c r="D37">
        <v>12.0085</v>
      </c>
      <c r="E37">
        <v>0.93333333333333335</v>
      </c>
      <c r="F37" t="s">
        <v>14</v>
      </c>
      <c r="G37">
        <v>1100</v>
      </c>
      <c r="H37" t="s">
        <v>15</v>
      </c>
      <c r="I37">
        <f t="shared" si="0"/>
        <v>1</v>
      </c>
      <c r="J37" s="2">
        <v>42679</v>
      </c>
      <c r="K37" s="1">
        <v>42679.605833333335</v>
      </c>
      <c r="L37">
        <v>331</v>
      </c>
      <c r="M37" t="s">
        <v>156</v>
      </c>
      <c r="N37">
        <v>1</v>
      </c>
    </row>
    <row r="38" spans="1:14" x14ac:dyDescent="0.2">
      <c r="A38">
        <v>23999804</v>
      </c>
      <c r="B38" t="s">
        <v>159</v>
      </c>
      <c r="C38">
        <v>550</v>
      </c>
      <c r="D38">
        <v>12.0085</v>
      </c>
      <c r="E38">
        <v>0.93333333333333335</v>
      </c>
      <c r="F38" t="s">
        <v>14</v>
      </c>
      <c r="G38">
        <v>550</v>
      </c>
      <c r="H38" t="s">
        <v>15</v>
      </c>
      <c r="I38">
        <f t="shared" si="0"/>
        <v>1</v>
      </c>
      <c r="J38" s="2">
        <v>42679</v>
      </c>
      <c r="K38" s="1">
        <v>42679.605949074074</v>
      </c>
      <c r="L38">
        <v>332</v>
      </c>
      <c r="M38" t="s">
        <v>160</v>
      </c>
      <c r="N38">
        <v>1</v>
      </c>
    </row>
    <row r="39" spans="1:14" x14ac:dyDescent="0.2">
      <c r="A39">
        <v>23999773</v>
      </c>
      <c r="B39" t="s">
        <v>177</v>
      </c>
      <c r="C39">
        <v>500</v>
      </c>
      <c r="D39">
        <v>12.0085</v>
      </c>
      <c r="E39">
        <v>0.93333333333333335</v>
      </c>
      <c r="F39" t="s">
        <v>14</v>
      </c>
      <c r="G39">
        <v>500</v>
      </c>
      <c r="H39" t="s">
        <v>15</v>
      </c>
      <c r="I39">
        <f t="shared" si="0"/>
        <v>1</v>
      </c>
      <c r="J39" s="2">
        <v>42679</v>
      </c>
      <c r="K39" s="1">
        <v>42679.606006944443</v>
      </c>
      <c r="L39">
        <v>363</v>
      </c>
      <c r="M39" t="s">
        <v>178</v>
      </c>
      <c r="N39">
        <v>1</v>
      </c>
    </row>
    <row r="40" spans="1:14" x14ac:dyDescent="0.2">
      <c r="A40">
        <v>23999657</v>
      </c>
      <c r="B40" t="s">
        <v>196</v>
      </c>
      <c r="C40">
        <v>400</v>
      </c>
      <c r="D40">
        <v>12.0085</v>
      </c>
      <c r="E40">
        <v>0.93333333333333335</v>
      </c>
      <c r="F40" t="s">
        <v>14</v>
      </c>
      <c r="G40">
        <v>400</v>
      </c>
      <c r="H40" t="s">
        <v>15</v>
      </c>
      <c r="I40">
        <f t="shared" si="0"/>
        <v>1</v>
      </c>
      <c r="J40" s="2">
        <v>42679</v>
      </c>
      <c r="K40" s="1">
        <v>42679.606666666667</v>
      </c>
      <c r="L40">
        <v>479</v>
      </c>
      <c r="M40" t="s">
        <v>197</v>
      </c>
      <c r="N40">
        <v>1</v>
      </c>
    </row>
    <row r="41" spans="1:14" x14ac:dyDescent="0.2">
      <c r="A41">
        <v>23999434</v>
      </c>
      <c r="B41" t="s">
        <v>210</v>
      </c>
      <c r="C41">
        <v>1300</v>
      </c>
      <c r="D41">
        <v>12.0085</v>
      </c>
      <c r="E41">
        <v>0.93333333333333335</v>
      </c>
      <c r="F41" t="s">
        <v>14</v>
      </c>
      <c r="G41">
        <v>1300</v>
      </c>
      <c r="H41" t="s">
        <v>15</v>
      </c>
      <c r="I41">
        <f t="shared" si="0"/>
        <v>1</v>
      </c>
      <c r="J41" s="2">
        <v>42679</v>
      </c>
      <c r="K41" s="1">
        <v>42679.586122685185</v>
      </c>
      <c r="L41">
        <v>702</v>
      </c>
      <c r="M41" t="s">
        <v>211</v>
      </c>
      <c r="N41">
        <v>1</v>
      </c>
    </row>
    <row r="42" spans="1:14" x14ac:dyDescent="0.2">
      <c r="A42">
        <v>23999406</v>
      </c>
      <c r="B42" t="s">
        <v>212</v>
      </c>
      <c r="C42">
        <v>1500</v>
      </c>
      <c r="D42">
        <v>12.0085</v>
      </c>
      <c r="E42">
        <v>0.93333333333333335</v>
      </c>
      <c r="F42" t="s">
        <v>14</v>
      </c>
      <c r="G42">
        <v>1500</v>
      </c>
      <c r="H42" t="s">
        <v>15</v>
      </c>
      <c r="I42">
        <f t="shared" si="0"/>
        <v>1</v>
      </c>
      <c r="J42" s="2">
        <v>42679</v>
      </c>
      <c r="K42" s="1">
        <v>42679.605706018519</v>
      </c>
      <c r="L42">
        <v>730</v>
      </c>
      <c r="M42" t="s">
        <v>213</v>
      </c>
      <c r="N42">
        <v>1</v>
      </c>
    </row>
    <row r="43" spans="1:14" x14ac:dyDescent="0.2">
      <c r="A43">
        <v>23999153</v>
      </c>
      <c r="B43" t="s">
        <v>222</v>
      </c>
      <c r="C43">
        <v>600</v>
      </c>
      <c r="D43">
        <v>12.0085</v>
      </c>
      <c r="E43">
        <v>0.93333333333333335</v>
      </c>
      <c r="F43" t="s">
        <v>14</v>
      </c>
      <c r="G43">
        <v>600</v>
      </c>
      <c r="H43" t="s">
        <v>15</v>
      </c>
      <c r="I43">
        <f t="shared" si="0"/>
        <v>1</v>
      </c>
      <c r="J43" s="2">
        <v>42679</v>
      </c>
      <c r="K43" s="1">
        <v>42679.585729166669</v>
      </c>
      <c r="L43">
        <v>983</v>
      </c>
      <c r="M43" t="s">
        <v>223</v>
      </c>
      <c r="N43">
        <v>1</v>
      </c>
    </row>
    <row r="44" spans="1:14" x14ac:dyDescent="0.2">
      <c r="A44">
        <v>23999149</v>
      </c>
      <c r="B44" t="s">
        <v>227</v>
      </c>
      <c r="C44">
        <v>800</v>
      </c>
      <c r="D44">
        <v>12.0085</v>
      </c>
      <c r="E44">
        <v>0.93333333333333335</v>
      </c>
      <c r="F44" t="s">
        <v>14</v>
      </c>
      <c r="G44">
        <v>800</v>
      </c>
      <c r="H44" t="s">
        <v>15</v>
      </c>
      <c r="I44">
        <f t="shared" si="0"/>
        <v>1</v>
      </c>
      <c r="J44" s="2">
        <v>42679</v>
      </c>
      <c r="K44" s="1">
        <v>42679.605949074074</v>
      </c>
      <c r="L44">
        <v>987</v>
      </c>
      <c r="M44" t="s">
        <v>228</v>
      </c>
      <c r="N44">
        <v>1</v>
      </c>
    </row>
    <row r="45" spans="1:14" x14ac:dyDescent="0.2">
      <c r="A45">
        <v>23999145</v>
      </c>
      <c r="B45" t="s">
        <v>229</v>
      </c>
      <c r="C45">
        <v>500</v>
      </c>
      <c r="D45">
        <v>12.0085</v>
      </c>
      <c r="E45">
        <v>0.7</v>
      </c>
      <c r="F45" t="s">
        <v>14</v>
      </c>
      <c r="G45">
        <v>500</v>
      </c>
      <c r="H45" t="s">
        <v>15</v>
      </c>
      <c r="I45">
        <f t="shared" si="0"/>
        <v>1</v>
      </c>
      <c r="J45" s="2">
        <v>42679</v>
      </c>
      <c r="K45" s="1">
        <v>42679.5856712963</v>
      </c>
      <c r="L45">
        <v>991</v>
      </c>
      <c r="M45" t="s">
        <v>230</v>
      </c>
      <c r="N45">
        <v>1</v>
      </c>
    </row>
    <row r="46" spans="1:14" x14ac:dyDescent="0.2">
      <c r="A46">
        <v>24000000</v>
      </c>
      <c r="B46" t="s">
        <v>13</v>
      </c>
      <c r="C46">
        <v>1200</v>
      </c>
      <c r="D46">
        <v>12.0085</v>
      </c>
      <c r="E46">
        <v>0.7</v>
      </c>
      <c r="F46" t="s">
        <v>14</v>
      </c>
      <c r="G46">
        <v>1200</v>
      </c>
      <c r="H46" t="s">
        <v>15</v>
      </c>
      <c r="I46">
        <f t="shared" si="0"/>
        <v>1</v>
      </c>
      <c r="J46" s="2">
        <v>42679</v>
      </c>
      <c r="K46" s="1">
        <v>42679.606273148151</v>
      </c>
      <c r="L46">
        <v>136</v>
      </c>
      <c r="M46" t="s">
        <v>16</v>
      </c>
      <c r="N46">
        <v>1</v>
      </c>
    </row>
    <row r="47" spans="1:14" x14ac:dyDescent="0.2">
      <c r="A47">
        <v>23999928</v>
      </c>
      <c r="B47" t="s">
        <v>75</v>
      </c>
      <c r="C47">
        <v>900</v>
      </c>
      <c r="D47">
        <v>12.0085</v>
      </c>
      <c r="E47">
        <v>0.7</v>
      </c>
      <c r="F47" t="s">
        <v>14</v>
      </c>
      <c r="G47">
        <v>900</v>
      </c>
      <c r="H47" t="s">
        <v>15</v>
      </c>
      <c r="I47">
        <f t="shared" si="0"/>
        <v>1</v>
      </c>
      <c r="J47" s="2">
        <v>42679</v>
      </c>
      <c r="K47" s="1">
        <v>42679.605520833335</v>
      </c>
      <c r="L47">
        <v>208</v>
      </c>
      <c r="M47" t="s">
        <v>76</v>
      </c>
      <c r="N47">
        <v>1</v>
      </c>
    </row>
    <row r="48" spans="1:14" x14ac:dyDescent="0.2">
      <c r="A48">
        <v>23999927</v>
      </c>
      <c r="B48" t="s">
        <v>77</v>
      </c>
      <c r="C48">
        <v>900</v>
      </c>
      <c r="D48">
        <v>12.0085</v>
      </c>
      <c r="E48">
        <v>0.7</v>
      </c>
      <c r="F48" t="s">
        <v>14</v>
      </c>
      <c r="G48">
        <v>900</v>
      </c>
      <c r="H48" t="s">
        <v>15</v>
      </c>
      <c r="I48">
        <f t="shared" si="0"/>
        <v>1</v>
      </c>
      <c r="J48" s="2">
        <v>42679</v>
      </c>
      <c r="K48" s="1">
        <v>42679.605914351851</v>
      </c>
      <c r="L48">
        <v>209</v>
      </c>
      <c r="M48" t="s">
        <v>78</v>
      </c>
      <c r="N48">
        <v>1</v>
      </c>
    </row>
    <row r="49" spans="1:14" x14ac:dyDescent="0.2">
      <c r="A49">
        <v>23999922</v>
      </c>
      <c r="B49" t="s">
        <v>84</v>
      </c>
      <c r="C49">
        <v>950</v>
      </c>
      <c r="D49">
        <v>12.0085</v>
      </c>
      <c r="E49">
        <v>0.7</v>
      </c>
      <c r="F49" t="s">
        <v>14</v>
      </c>
      <c r="G49">
        <v>950</v>
      </c>
      <c r="H49" t="s">
        <v>15</v>
      </c>
      <c r="I49">
        <f t="shared" si="0"/>
        <v>1</v>
      </c>
      <c r="J49" s="2">
        <v>42679</v>
      </c>
      <c r="K49" s="1">
        <v>42679.606342592589</v>
      </c>
      <c r="L49">
        <v>214</v>
      </c>
      <c r="M49" t="s">
        <v>85</v>
      </c>
      <c r="N49">
        <v>1</v>
      </c>
    </row>
    <row r="50" spans="1:14" x14ac:dyDescent="0.2">
      <c r="A50">
        <v>23999774</v>
      </c>
      <c r="B50" t="s">
        <v>173</v>
      </c>
      <c r="C50">
        <v>800</v>
      </c>
      <c r="D50">
        <v>12.0085</v>
      </c>
      <c r="E50">
        <v>0.7</v>
      </c>
      <c r="F50" t="s">
        <v>14</v>
      </c>
      <c r="G50">
        <v>800</v>
      </c>
      <c r="H50" t="s">
        <v>15</v>
      </c>
      <c r="I50">
        <f t="shared" si="0"/>
        <v>1</v>
      </c>
      <c r="J50" s="2">
        <v>42679</v>
      </c>
      <c r="K50" s="1">
        <v>42679.585682870369</v>
      </c>
      <c r="L50">
        <v>362</v>
      </c>
      <c r="M50" t="s">
        <v>174</v>
      </c>
      <c r="N50">
        <v>1</v>
      </c>
    </row>
    <row r="51" spans="1:14" x14ac:dyDescent="0.2">
      <c r="A51">
        <v>23999108</v>
      </c>
      <c r="B51" t="s">
        <v>235</v>
      </c>
      <c r="C51">
        <v>1500</v>
      </c>
      <c r="D51">
        <v>12.0085</v>
      </c>
      <c r="E51">
        <v>0.46666666666666667</v>
      </c>
      <c r="F51" t="s">
        <v>14</v>
      </c>
      <c r="G51">
        <v>1500</v>
      </c>
      <c r="H51" t="s">
        <v>15</v>
      </c>
      <c r="I51">
        <f t="shared" si="0"/>
        <v>1</v>
      </c>
      <c r="J51" s="2">
        <v>42679</v>
      </c>
      <c r="K51" s="1">
        <v>42679.605636574073</v>
      </c>
      <c r="L51">
        <v>1028</v>
      </c>
      <c r="M51" t="s">
        <v>236</v>
      </c>
      <c r="N51">
        <v>1</v>
      </c>
    </row>
    <row r="52" spans="1:14" x14ac:dyDescent="0.2">
      <c r="A52">
        <v>23999972</v>
      </c>
      <c r="B52" t="s">
        <v>38</v>
      </c>
      <c r="C52">
        <v>1500</v>
      </c>
      <c r="D52">
        <v>12.0085</v>
      </c>
      <c r="E52">
        <v>0.46666666666666667</v>
      </c>
      <c r="F52" t="s">
        <v>14</v>
      </c>
      <c r="G52">
        <v>1500</v>
      </c>
      <c r="H52" t="s">
        <v>15</v>
      </c>
      <c r="I52">
        <f t="shared" si="0"/>
        <v>1</v>
      </c>
      <c r="J52" s="2">
        <v>42679</v>
      </c>
      <c r="K52" s="1">
        <v>42679.60560185185</v>
      </c>
      <c r="L52">
        <v>164</v>
      </c>
      <c r="M52" t="s">
        <v>39</v>
      </c>
      <c r="N52">
        <v>1</v>
      </c>
    </row>
    <row r="53" spans="1:14" x14ac:dyDescent="0.2">
      <c r="A53">
        <v>23999964</v>
      </c>
      <c r="B53" t="s">
        <v>47</v>
      </c>
      <c r="C53">
        <v>1400</v>
      </c>
      <c r="D53">
        <v>12.0085</v>
      </c>
      <c r="E53">
        <v>0.46666666666666667</v>
      </c>
      <c r="F53" t="s">
        <v>14</v>
      </c>
      <c r="G53">
        <v>1400</v>
      </c>
      <c r="H53" t="s">
        <v>15</v>
      </c>
      <c r="I53">
        <f t="shared" si="0"/>
        <v>1</v>
      </c>
      <c r="J53" s="2">
        <v>42679</v>
      </c>
      <c r="K53" s="1">
        <v>42679.606678240743</v>
      </c>
      <c r="L53">
        <v>172</v>
      </c>
      <c r="M53" t="s">
        <v>48</v>
      </c>
      <c r="N53">
        <v>1</v>
      </c>
    </row>
    <row r="54" spans="1:14" x14ac:dyDescent="0.2">
      <c r="A54">
        <v>23999949</v>
      </c>
      <c r="B54" t="s">
        <v>59</v>
      </c>
      <c r="C54">
        <v>650</v>
      </c>
      <c r="D54">
        <v>12.0085</v>
      </c>
      <c r="E54">
        <v>0.46666666666666667</v>
      </c>
      <c r="F54" t="s">
        <v>14</v>
      </c>
      <c r="G54">
        <v>650</v>
      </c>
      <c r="H54" t="s">
        <v>15</v>
      </c>
      <c r="I54">
        <f t="shared" si="0"/>
        <v>1</v>
      </c>
      <c r="J54" s="2">
        <v>42679</v>
      </c>
      <c r="K54" s="1">
        <v>42679.605879629627</v>
      </c>
      <c r="L54">
        <v>187</v>
      </c>
      <c r="M54" t="s">
        <v>60</v>
      </c>
      <c r="N54">
        <v>1</v>
      </c>
    </row>
    <row r="55" spans="1:14" x14ac:dyDescent="0.2">
      <c r="A55">
        <v>23999940</v>
      </c>
      <c r="B55" t="s">
        <v>61</v>
      </c>
      <c r="C55">
        <v>600</v>
      </c>
      <c r="D55">
        <v>12.0085</v>
      </c>
      <c r="E55">
        <v>0.46666666666666667</v>
      </c>
      <c r="F55" t="s">
        <v>14</v>
      </c>
      <c r="G55">
        <v>600</v>
      </c>
      <c r="H55" t="s">
        <v>15</v>
      </c>
      <c r="I55">
        <f t="shared" si="0"/>
        <v>1</v>
      </c>
      <c r="J55" s="2">
        <v>42679</v>
      </c>
      <c r="K55" s="1">
        <v>42679.585949074077</v>
      </c>
      <c r="L55">
        <v>196</v>
      </c>
      <c r="M55" t="s">
        <v>62</v>
      </c>
      <c r="N55">
        <v>1</v>
      </c>
    </row>
    <row r="56" spans="1:14" x14ac:dyDescent="0.2">
      <c r="A56">
        <v>23999829</v>
      </c>
      <c r="B56" t="s">
        <v>141</v>
      </c>
      <c r="C56">
        <v>900</v>
      </c>
      <c r="D56">
        <v>12.0085</v>
      </c>
      <c r="E56">
        <v>0.46666666666666667</v>
      </c>
      <c r="F56" t="s">
        <v>14</v>
      </c>
      <c r="G56">
        <v>900</v>
      </c>
      <c r="H56" t="s">
        <v>15</v>
      </c>
      <c r="I56">
        <f t="shared" si="0"/>
        <v>1</v>
      </c>
      <c r="J56" s="2">
        <v>42679</v>
      </c>
      <c r="K56" s="1">
        <v>42679.60564814815</v>
      </c>
      <c r="L56">
        <v>307</v>
      </c>
      <c r="M56" t="s">
        <v>142</v>
      </c>
      <c r="N56">
        <v>1</v>
      </c>
    </row>
    <row r="57" spans="1:14" x14ac:dyDescent="0.2">
      <c r="A57">
        <v>23999827</v>
      </c>
      <c r="B57" t="s">
        <v>143</v>
      </c>
      <c r="C57">
        <v>500</v>
      </c>
      <c r="D57">
        <v>12.0085</v>
      </c>
      <c r="E57">
        <v>0.46666666666666667</v>
      </c>
      <c r="F57" t="s">
        <v>14</v>
      </c>
      <c r="G57">
        <v>500</v>
      </c>
      <c r="H57" t="s">
        <v>15</v>
      </c>
      <c r="I57">
        <f t="shared" si="0"/>
        <v>1</v>
      </c>
      <c r="J57" s="2">
        <v>42679</v>
      </c>
      <c r="K57" s="1">
        <v>42679.606539351851</v>
      </c>
      <c r="L57">
        <v>309</v>
      </c>
      <c r="M57" t="s">
        <v>144</v>
      </c>
      <c r="N57">
        <v>1</v>
      </c>
    </row>
    <row r="58" spans="1:14" x14ac:dyDescent="0.2">
      <c r="A58">
        <v>23999825</v>
      </c>
      <c r="B58" t="s">
        <v>147</v>
      </c>
      <c r="C58">
        <v>200</v>
      </c>
      <c r="D58">
        <v>12.0085</v>
      </c>
      <c r="E58">
        <v>0.46666666666666667</v>
      </c>
      <c r="F58" t="s">
        <v>14</v>
      </c>
      <c r="G58">
        <v>200</v>
      </c>
      <c r="H58" t="s">
        <v>15</v>
      </c>
      <c r="I58">
        <f t="shared" si="0"/>
        <v>1</v>
      </c>
      <c r="J58" s="2">
        <v>42679</v>
      </c>
      <c r="K58" s="1">
        <v>42679.605937499997</v>
      </c>
      <c r="L58">
        <v>311</v>
      </c>
      <c r="M58" t="s">
        <v>148</v>
      </c>
      <c r="N58">
        <v>1</v>
      </c>
    </row>
    <row r="59" spans="1:14" x14ac:dyDescent="0.2">
      <c r="A59">
        <v>23999739</v>
      </c>
      <c r="B59" t="s">
        <v>185</v>
      </c>
      <c r="C59">
        <v>1500</v>
      </c>
      <c r="D59">
        <v>12.0085</v>
      </c>
      <c r="E59">
        <v>0.46666666666666667</v>
      </c>
      <c r="F59" t="s">
        <v>14</v>
      </c>
      <c r="G59">
        <v>1500</v>
      </c>
      <c r="H59" t="s">
        <v>15</v>
      </c>
      <c r="I59">
        <f t="shared" si="0"/>
        <v>1</v>
      </c>
      <c r="J59" s="2">
        <v>42679</v>
      </c>
      <c r="K59" s="1">
        <v>42679.605821759258</v>
      </c>
      <c r="L59">
        <v>397</v>
      </c>
      <c r="M59" t="s">
        <v>186</v>
      </c>
      <c r="N59">
        <v>1</v>
      </c>
    </row>
    <row r="60" spans="1:14" x14ac:dyDescent="0.2">
      <c r="A60">
        <v>23999659</v>
      </c>
      <c r="B60" t="s">
        <v>194</v>
      </c>
      <c r="C60">
        <v>1400</v>
      </c>
      <c r="D60">
        <v>12.0085</v>
      </c>
      <c r="E60">
        <v>0.46666666666666667</v>
      </c>
      <c r="F60" t="s">
        <v>14</v>
      </c>
      <c r="G60">
        <v>1400</v>
      </c>
      <c r="H60" t="s">
        <v>15</v>
      </c>
      <c r="I60">
        <f t="shared" si="0"/>
        <v>1</v>
      </c>
      <c r="J60" s="2">
        <v>42679</v>
      </c>
      <c r="K60" s="1">
        <v>42679.606249999997</v>
      </c>
      <c r="L60">
        <v>477</v>
      </c>
      <c r="M60" t="s">
        <v>195</v>
      </c>
      <c r="N60">
        <v>1</v>
      </c>
    </row>
    <row r="61" spans="1:14" x14ac:dyDescent="0.2">
      <c r="A61">
        <v>23999571</v>
      </c>
      <c r="B61" t="s">
        <v>198</v>
      </c>
      <c r="C61">
        <v>800</v>
      </c>
      <c r="D61">
        <v>12.0085</v>
      </c>
      <c r="E61">
        <v>0.46666666666666667</v>
      </c>
      <c r="F61" t="s">
        <v>14</v>
      </c>
      <c r="G61">
        <v>800</v>
      </c>
      <c r="H61" t="s">
        <v>15</v>
      </c>
      <c r="I61">
        <f t="shared" si="0"/>
        <v>1</v>
      </c>
      <c r="J61" s="2">
        <v>42679</v>
      </c>
      <c r="K61" s="1">
        <v>42679.606006944443</v>
      </c>
      <c r="L61">
        <v>565</v>
      </c>
      <c r="M61" t="s">
        <v>199</v>
      </c>
      <c r="N61">
        <v>1</v>
      </c>
    </row>
    <row r="62" spans="1:14" x14ac:dyDescent="0.2">
      <c r="A62">
        <v>23999510</v>
      </c>
      <c r="B62" t="s">
        <v>200</v>
      </c>
      <c r="C62">
        <v>1300</v>
      </c>
      <c r="D62">
        <v>12.0085</v>
      </c>
      <c r="E62">
        <v>0.46666666666666667</v>
      </c>
      <c r="F62" t="s">
        <v>14</v>
      </c>
      <c r="G62">
        <v>1300</v>
      </c>
      <c r="H62" t="s">
        <v>15</v>
      </c>
      <c r="I62">
        <f t="shared" si="0"/>
        <v>1</v>
      </c>
      <c r="J62" s="2">
        <v>42679</v>
      </c>
      <c r="K62" s="1">
        <v>42679.605914351851</v>
      </c>
      <c r="L62">
        <v>626</v>
      </c>
      <c r="M62" t="s">
        <v>201</v>
      </c>
      <c r="N62">
        <v>1</v>
      </c>
    </row>
    <row r="63" spans="1:14" x14ac:dyDescent="0.2">
      <c r="A63">
        <v>23999428</v>
      </c>
      <c r="B63" t="s">
        <v>208</v>
      </c>
      <c r="C63">
        <v>400</v>
      </c>
      <c r="D63">
        <v>12.0085</v>
      </c>
      <c r="E63">
        <v>0.46666666666666667</v>
      </c>
      <c r="F63" t="s">
        <v>14</v>
      </c>
      <c r="G63">
        <v>400</v>
      </c>
      <c r="H63" t="s">
        <v>15</v>
      </c>
      <c r="I63">
        <f t="shared" si="0"/>
        <v>1</v>
      </c>
      <c r="J63" s="2">
        <v>42679</v>
      </c>
      <c r="K63" s="1">
        <v>42679.605729166666</v>
      </c>
      <c r="L63">
        <v>708</v>
      </c>
      <c r="M63" t="s">
        <v>209</v>
      </c>
      <c r="N63">
        <v>1</v>
      </c>
    </row>
    <row r="64" spans="1:14" x14ac:dyDescent="0.2">
      <c r="A64">
        <v>23999414</v>
      </c>
      <c r="B64" t="s">
        <v>214</v>
      </c>
      <c r="C64">
        <v>650</v>
      </c>
      <c r="D64">
        <v>12.0085</v>
      </c>
      <c r="E64">
        <v>0.46666666666666667</v>
      </c>
      <c r="F64" t="s">
        <v>14</v>
      </c>
      <c r="G64">
        <v>650</v>
      </c>
      <c r="H64" t="s">
        <v>15</v>
      </c>
      <c r="I64">
        <f t="shared" si="0"/>
        <v>1</v>
      </c>
      <c r="J64" s="2">
        <v>42679</v>
      </c>
      <c r="K64" s="1">
        <v>42679.605995370373</v>
      </c>
      <c r="L64">
        <v>722</v>
      </c>
      <c r="M64" t="s">
        <v>215</v>
      </c>
      <c r="N64">
        <v>1</v>
      </c>
    </row>
    <row r="65" spans="1:14" x14ac:dyDescent="0.2">
      <c r="A65">
        <v>23999135</v>
      </c>
      <c r="B65" t="s">
        <v>233</v>
      </c>
      <c r="C65">
        <v>1400</v>
      </c>
      <c r="D65">
        <v>12.0085</v>
      </c>
      <c r="E65">
        <v>0.466667</v>
      </c>
      <c r="F65" t="s">
        <v>14</v>
      </c>
      <c r="G65">
        <v>1400</v>
      </c>
      <c r="H65" t="s">
        <v>15</v>
      </c>
      <c r="I65">
        <f t="shared" si="0"/>
        <v>1</v>
      </c>
      <c r="J65" s="2">
        <v>42679</v>
      </c>
      <c r="K65" s="1">
        <v>42679.606435185182</v>
      </c>
      <c r="L65">
        <v>1001</v>
      </c>
      <c r="M65" t="s">
        <v>234</v>
      </c>
      <c r="N65">
        <v>1</v>
      </c>
    </row>
    <row r="66" spans="1:14" x14ac:dyDescent="0.2">
      <c r="A66">
        <v>23999801</v>
      </c>
      <c r="B66" t="s">
        <v>161</v>
      </c>
      <c r="C66">
        <v>1873</v>
      </c>
      <c r="D66">
        <v>13</v>
      </c>
      <c r="E66">
        <v>18</v>
      </c>
      <c r="F66" t="s">
        <v>162</v>
      </c>
      <c r="G66">
        <v>1873</v>
      </c>
      <c r="H66" t="s">
        <v>15</v>
      </c>
      <c r="I66">
        <f t="shared" ref="I66:I100" si="1">IF(H66="AA",1,IF(H66="B",2,IF(H66="C",3,IF(H66="D",4,IF(H66="E",5,IF(H66="F",6))))))</f>
        <v>1</v>
      </c>
      <c r="J66" s="2">
        <v>42679</v>
      </c>
      <c r="K66" s="1">
        <v>42679.584340277775</v>
      </c>
      <c r="L66">
        <v>335</v>
      </c>
      <c r="M66" t="s">
        <v>163</v>
      </c>
      <c r="N66">
        <v>1</v>
      </c>
    </row>
    <row r="67" spans="1:14" x14ac:dyDescent="0.2">
      <c r="A67">
        <v>23999782</v>
      </c>
      <c r="B67" t="s">
        <v>175</v>
      </c>
      <c r="C67">
        <v>5625</v>
      </c>
      <c r="D67">
        <v>13</v>
      </c>
      <c r="E67">
        <v>18</v>
      </c>
      <c r="F67" t="s">
        <v>162</v>
      </c>
      <c r="G67">
        <v>280</v>
      </c>
      <c r="H67" t="s">
        <v>15</v>
      </c>
      <c r="I67">
        <f t="shared" si="1"/>
        <v>1</v>
      </c>
      <c r="J67" s="2">
        <v>42679</v>
      </c>
      <c r="K67" s="1">
        <v>42679.581041666665</v>
      </c>
      <c r="L67">
        <v>354</v>
      </c>
      <c r="M67" t="s">
        <v>176</v>
      </c>
      <c r="N67">
        <v>3</v>
      </c>
    </row>
    <row r="68" spans="1:14" x14ac:dyDescent="0.2">
      <c r="A68">
        <v>23999735</v>
      </c>
      <c r="B68" t="s">
        <v>189</v>
      </c>
      <c r="C68">
        <v>6100</v>
      </c>
      <c r="D68">
        <v>13</v>
      </c>
      <c r="E68">
        <v>18</v>
      </c>
      <c r="F68" t="s">
        <v>190</v>
      </c>
      <c r="G68">
        <v>1867</v>
      </c>
      <c r="H68" t="s">
        <v>15</v>
      </c>
      <c r="I68">
        <f t="shared" si="1"/>
        <v>1</v>
      </c>
      <c r="J68" s="2">
        <v>42679</v>
      </c>
      <c r="K68" s="1">
        <v>42679.590844907405</v>
      </c>
      <c r="L68">
        <v>401</v>
      </c>
      <c r="M68" t="s">
        <v>191</v>
      </c>
      <c r="N68">
        <v>3</v>
      </c>
    </row>
    <row r="69" spans="1:14" x14ac:dyDescent="0.2">
      <c r="A69">
        <v>23999217</v>
      </c>
      <c r="B69" t="s">
        <v>220</v>
      </c>
      <c r="C69">
        <v>3372</v>
      </c>
      <c r="D69">
        <v>13</v>
      </c>
      <c r="E69">
        <v>18</v>
      </c>
      <c r="F69" t="s">
        <v>190</v>
      </c>
      <c r="G69">
        <v>1027</v>
      </c>
      <c r="H69" t="s">
        <v>15</v>
      </c>
      <c r="I69">
        <f t="shared" si="1"/>
        <v>1</v>
      </c>
      <c r="J69" s="2">
        <v>42679</v>
      </c>
      <c r="K69" s="1">
        <v>42679.579583333332</v>
      </c>
      <c r="L69">
        <v>919</v>
      </c>
      <c r="M69" t="s">
        <v>221</v>
      </c>
      <c r="N69">
        <v>2</v>
      </c>
    </row>
    <row r="70" spans="1:14" x14ac:dyDescent="0.2">
      <c r="A70">
        <v>23999990</v>
      </c>
      <c r="B70" t="s">
        <v>18</v>
      </c>
      <c r="C70">
        <v>1025</v>
      </c>
      <c r="D70">
        <v>22</v>
      </c>
      <c r="E70">
        <v>12</v>
      </c>
      <c r="F70" t="s">
        <v>19</v>
      </c>
      <c r="G70">
        <v>3</v>
      </c>
      <c r="H70" t="s">
        <v>17</v>
      </c>
      <c r="I70">
        <f t="shared" si="1"/>
        <v>3</v>
      </c>
      <c r="J70" s="2">
        <v>42679</v>
      </c>
      <c r="K70" s="1">
        <v>42679.573252314818</v>
      </c>
      <c r="L70">
        <v>146</v>
      </c>
      <c r="M70" t="s">
        <v>20</v>
      </c>
      <c r="N70">
        <v>15</v>
      </c>
    </row>
    <row r="71" spans="1:14" x14ac:dyDescent="0.2">
      <c r="A71">
        <v>23999980</v>
      </c>
      <c r="B71" t="s">
        <v>21</v>
      </c>
      <c r="C71">
        <v>529</v>
      </c>
      <c r="D71">
        <v>12</v>
      </c>
      <c r="E71">
        <v>12</v>
      </c>
      <c r="F71" t="s">
        <v>22</v>
      </c>
      <c r="G71">
        <v>529</v>
      </c>
      <c r="H71" t="s">
        <v>15</v>
      </c>
      <c r="I71">
        <f t="shared" si="1"/>
        <v>1</v>
      </c>
      <c r="J71" s="2">
        <v>42681</v>
      </c>
      <c r="K71" s="1">
        <v>42681.813090277778</v>
      </c>
      <c r="L71">
        <v>156</v>
      </c>
      <c r="M71" t="s">
        <v>23</v>
      </c>
      <c r="N71">
        <v>1</v>
      </c>
    </row>
    <row r="72" spans="1:14" x14ac:dyDescent="0.2">
      <c r="A72">
        <v>23999994</v>
      </c>
      <c r="B72" t="s">
        <v>24</v>
      </c>
      <c r="C72">
        <v>8839</v>
      </c>
      <c r="D72">
        <v>22</v>
      </c>
      <c r="E72">
        <v>12</v>
      </c>
      <c r="F72" t="s">
        <v>25</v>
      </c>
      <c r="G72">
        <v>5</v>
      </c>
      <c r="H72" t="s">
        <v>26</v>
      </c>
      <c r="I72">
        <f t="shared" si="1"/>
        <v>4</v>
      </c>
      <c r="J72" s="2">
        <v>42679</v>
      </c>
      <c r="K72" s="1">
        <v>42679.57403935185</v>
      </c>
      <c r="L72">
        <v>142</v>
      </c>
      <c r="M72" t="s">
        <v>27</v>
      </c>
      <c r="N72">
        <v>93</v>
      </c>
    </row>
    <row r="73" spans="1:14" x14ac:dyDescent="0.2">
      <c r="A73">
        <v>23999985</v>
      </c>
      <c r="B73" t="s">
        <v>28</v>
      </c>
      <c r="C73">
        <v>3071</v>
      </c>
      <c r="D73">
        <v>22</v>
      </c>
      <c r="E73">
        <v>12</v>
      </c>
      <c r="F73" t="s">
        <v>29</v>
      </c>
      <c r="G73">
        <v>31</v>
      </c>
      <c r="H73" t="s">
        <v>17</v>
      </c>
      <c r="I73">
        <f t="shared" si="1"/>
        <v>3</v>
      </c>
      <c r="J73" s="2">
        <v>42679</v>
      </c>
      <c r="K73" s="1">
        <v>42679.574282407404</v>
      </c>
      <c r="L73">
        <v>151</v>
      </c>
      <c r="M73" t="s">
        <v>30</v>
      </c>
      <c r="N73">
        <v>32</v>
      </c>
    </row>
    <row r="74" spans="1:14" x14ac:dyDescent="0.2">
      <c r="A74">
        <v>23999973</v>
      </c>
      <c r="B74" t="s">
        <v>35</v>
      </c>
      <c r="C74">
        <v>1816</v>
      </c>
      <c r="D74">
        <v>20</v>
      </c>
      <c r="E74">
        <v>12</v>
      </c>
      <c r="F74" t="s">
        <v>36</v>
      </c>
      <c r="G74">
        <v>368</v>
      </c>
      <c r="H74" t="s">
        <v>17</v>
      </c>
      <c r="I74">
        <f t="shared" si="1"/>
        <v>3</v>
      </c>
      <c r="J74" s="2">
        <v>42679</v>
      </c>
      <c r="K74" s="1">
        <v>42679.612349537034</v>
      </c>
      <c r="L74">
        <v>163</v>
      </c>
      <c r="M74" t="s">
        <v>37</v>
      </c>
      <c r="N74">
        <v>8</v>
      </c>
    </row>
    <row r="75" spans="1:14" x14ac:dyDescent="0.2">
      <c r="A75">
        <v>23999959</v>
      </c>
      <c r="B75" t="s">
        <v>42</v>
      </c>
      <c r="C75">
        <v>4700</v>
      </c>
      <c r="D75">
        <v>20</v>
      </c>
      <c r="E75">
        <v>12</v>
      </c>
      <c r="F75" t="s">
        <v>43</v>
      </c>
      <c r="G75">
        <v>308</v>
      </c>
      <c r="H75" t="s">
        <v>17</v>
      </c>
      <c r="I75">
        <f t="shared" si="1"/>
        <v>3</v>
      </c>
      <c r="J75" s="2">
        <v>42679</v>
      </c>
      <c r="K75" s="1">
        <v>42679.612905092596</v>
      </c>
      <c r="L75">
        <v>177</v>
      </c>
      <c r="M75" t="s">
        <v>44</v>
      </c>
      <c r="N75">
        <v>30</v>
      </c>
    </row>
    <row r="76" spans="1:14" x14ac:dyDescent="0.2">
      <c r="A76">
        <v>23999962</v>
      </c>
      <c r="B76" t="s">
        <v>51</v>
      </c>
      <c r="C76">
        <v>5000</v>
      </c>
      <c r="D76">
        <v>20</v>
      </c>
      <c r="E76">
        <v>12</v>
      </c>
      <c r="F76" t="s">
        <v>43</v>
      </c>
      <c r="G76">
        <v>596</v>
      </c>
      <c r="H76" t="s">
        <v>17</v>
      </c>
      <c r="I76">
        <f t="shared" si="1"/>
        <v>3</v>
      </c>
      <c r="J76" s="2">
        <v>42679</v>
      </c>
      <c r="K76" s="1">
        <v>42679.612905092596</v>
      </c>
      <c r="L76">
        <v>174</v>
      </c>
      <c r="M76" t="s">
        <v>52</v>
      </c>
      <c r="N76">
        <v>27</v>
      </c>
    </row>
    <row r="77" spans="1:14" x14ac:dyDescent="0.2">
      <c r="A77">
        <v>23999939</v>
      </c>
      <c r="B77" t="s">
        <v>65</v>
      </c>
      <c r="C77">
        <v>1600</v>
      </c>
      <c r="D77">
        <v>12</v>
      </c>
      <c r="E77">
        <v>12</v>
      </c>
      <c r="F77" t="s">
        <v>22</v>
      </c>
      <c r="G77">
        <v>1600</v>
      </c>
      <c r="H77" t="s">
        <v>15</v>
      </c>
      <c r="I77">
        <f t="shared" si="1"/>
        <v>1</v>
      </c>
      <c r="J77" s="2">
        <v>42681</v>
      </c>
      <c r="K77" s="1">
        <v>42681.813090277778</v>
      </c>
      <c r="L77">
        <v>197</v>
      </c>
      <c r="M77" t="s">
        <v>66</v>
      </c>
      <c r="N77">
        <v>1</v>
      </c>
    </row>
    <row r="78" spans="1:14" x14ac:dyDescent="0.2">
      <c r="A78">
        <v>23999930</v>
      </c>
      <c r="B78" t="s">
        <v>67</v>
      </c>
      <c r="C78">
        <v>6000</v>
      </c>
      <c r="D78">
        <v>22</v>
      </c>
      <c r="E78">
        <v>12</v>
      </c>
      <c r="F78" t="s">
        <v>68</v>
      </c>
      <c r="G78">
        <v>15</v>
      </c>
      <c r="H78" t="s">
        <v>26</v>
      </c>
      <c r="I78">
        <f t="shared" si="1"/>
        <v>4</v>
      </c>
      <c r="J78" s="2">
        <v>42679</v>
      </c>
      <c r="K78" s="1">
        <v>42679.574618055558</v>
      </c>
      <c r="L78">
        <v>206</v>
      </c>
      <c r="M78" t="s">
        <v>69</v>
      </c>
      <c r="N78">
        <v>72</v>
      </c>
    </row>
    <row r="79" spans="1:14" x14ac:dyDescent="0.2">
      <c r="A79">
        <v>23999938</v>
      </c>
      <c r="B79" t="s">
        <v>70</v>
      </c>
      <c r="C79">
        <v>5000</v>
      </c>
      <c r="D79">
        <v>12</v>
      </c>
      <c r="E79">
        <v>12</v>
      </c>
      <c r="F79" t="s">
        <v>71</v>
      </c>
      <c r="G79">
        <v>22</v>
      </c>
      <c r="H79" t="s">
        <v>15</v>
      </c>
      <c r="I79">
        <f t="shared" si="1"/>
        <v>1</v>
      </c>
      <c r="J79" s="2">
        <v>42679</v>
      </c>
      <c r="K79" s="1">
        <v>42679.611273148148</v>
      </c>
      <c r="L79">
        <v>198</v>
      </c>
      <c r="M79" t="s">
        <v>72</v>
      </c>
      <c r="N79">
        <v>32</v>
      </c>
    </row>
    <row r="80" spans="1:14" x14ac:dyDescent="0.2">
      <c r="A80">
        <v>23999931</v>
      </c>
      <c r="B80" t="s">
        <v>81</v>
      </c>
      <c r="C80">
        <v>3500</v>
      </c>
      <c r="D80">
        <v>20</v>
      </c>
      <c r="E80">
        <v>12</v>
      </c>
      <c r="F80" t="s">
        <v>82</v>
      </c>
      <c r="G80">
        <v>54</v>
      </c>
      <c r="H80" t="s">
        <v>17</v>
      </c>
      <c r="I80">
        <f t="shared" si="1"/>
        <v>3</v>
      </c>
      <c r="J80" s="2">
        <v>42679</v>
      </c>
      <c r="K80" s="1">
        <v>42679.571076388886</v>
      </c>
      <c r="L80">
        <v>205</v>
      </c>
      <c r="M80" t="s">
        <v>83</v>
      </c>
      <c r="N80">
        <v>49</v>
      </c>
    </row>
    <row r="81" spans="1:14" x14ac:dyDescent="0.2">
      <c r="A81">
        <v>23999901</v>
      </c>
      <c r="B81" t="s">
        <v>94</v>
      </c>
      <c r="C81">
        <v>1600</v>
      </c>
      <c r="D81">
        <v>12</v>
      </c>
      <c r="E81">
        <v>12</v>
      </c>
      <c r="F81" t="s">
        <v>22</v>
      </c>
      <c r="G81">
        <v>1600</v>
      </c>
      <c r="H81" t="s">
        <v>15</v>
      </c>
      <c r="I81">
        <f t="shared" si="1"/>
        <v>1</v>
      </c>
      <c r="J81" s="2">
        <v>42683</v>
      </c>
      <c r="K81" s="1">
        <v>42683.677187499998</v>
      </c>
      <c r="L81">
        <v>235</v>
      </c>
      <c r="M81" t="s">
        <v>95</v>
      </c>
      <c r="N81">
        <v>1</v>
      </c>
    </row>
    <row r="82" spans="1:14" x14ac:dyDescent="0.2">
      <c r="A82">
        <v>23999900</v>
      </c>
      <c r="B82" t="s">
        <v>96</v>
      </c>
      <c r="C82">
        <v>1000</v>
      </c>
      <c r="D82">
        <v>12</v>
      </c>
      <c r="E82">
        <v>12</v>
      </c>
      <c r="F82" t="s">
        <v>22</v>
      </c>
      <c r="G82">
        <v>1000</v>
      </c>
      <c r="H82" t="s">
        <v>15</v>
      </c>
      <c r="I82">
        <f t="shared" si="1"/>
        <v>1</v>
      </c>
      <c r="J82" s="2">
        <v>42681</v>
      </c>
      <c r="K82" s="1">
        <v>42681.813090277778</v>
      </c>
      <c r="L82">
        <v>236</v>
      </c>
      <c r="M82" t="s">
        <v>97</v>
      </c>
      <c r="N82">
        <v>1</v>
      </c>
    </row>
    <row r="83" spans="1:14" x14ac:dyDescent="0.2">
      <c r="A83">
        <v>23999890</v>
      </c>
      <c r="B83" t="s">
        <v>98</v>
      </c>
      <c r="C83">
        <v>700</v>
      </c>
      <c r="D83">
        <v>22</v>
      </c>
      <c r="E83">
        <v>12</v>
      </c>
      <c r="F83" t="s">
        <v>99</v>
      </c>
      <c r="G83">
        <v>160</v>
      </c>
      <c r="H83" t="s">
        <v>26</v>
      </c>
      <c r="I83">
        <f t="shared" si="1"/>
        <v>4</v>
      </c>
      <c r="J83" s="2">
        <v>42679</v>
      </c>
      <c r="K83" s="1">
        <v>42679.610659722224</v>
      </c>
      <c r="L83">
        <v>246</v>
      </c>
      <c r="M83" t="s">
        <v>100</v>
      </c>
      <c r="N83">
        <v>10</v>
      </c>
    </row>
    <row r="84" spans="1:14" x14ac:dyDescent="0.2">
      <c r="A84">
        <v>23999896</v>
      </c>
      <c r="B84" t="s">
        <v>103</v>
      </c>
      <c r="C84">
        <v>1000</v>
      </c>
      <c r="D84">
        <v>12</v>
      </c>
      <c r="E84">
        <v>12</v>
      </c>
      <c r="F84" t="s">
        <v>104</v>
      </c>
      <c r="G84">
        <v>96</v>
      </c>
      <c r="H84" t="s">
        <v>15</v>
      </c>
      <c r="I84">
        <f t="shared" si="1"/>
        <v>1</v>
      </c>
      <c r="J84" s="2">
        <v>42679</v>
      </c>
      <c r="K84" s="1">
        <v>42679.585601851853</v>
      </c>
      <c r="L84">
        <v>240</v>
      </c>
      <c r="M84" t="s">
        <v>105</v>
      </c>
      <c r="N84">
        <v>6</v>
      </c>
    </row>
    <row r="85" spans="1:14" x14ac:dyDescent="0.2">
      <c r="A85">
        <v>23999886</v>
      </c>
      <c r="B85" t="s">
        <v>108</v>
      </c>
      <c r="C85">
        <v>3146</v>
      </c>
      <c r="D85">
        <v>22</v>
      </c>
      <c r="E85">
        <v>12</v>
      </c>
      <c r="F85" t="s">
        <v>109</v>
      </c>
      <c r="G85">
        <v>56</v>
      </c>
      <c r="H85" t="s">
        <v>26</v>
      </c>
      <c r="I85">
        <f t="shared" si="1"/>
        <v>4</v>
      </c>
      <c r="J85" s="2">
        <v>42679</v>
      </c>
      <c r="K85" s="1">
        <v>42679.570763888885</v>
      </c>
      <c r="L85">
        <v>250</v>
      </c>
      <c r="M85" t="s">
        <v>110</v>
      </c>
      <c r="N85">
        <v>36</v>
      </c>
    </row>
    <row r="86" spans="1:14" x14ac:dyDescent="0.2">
      <c r="A86">
        <v>23999894</v>
      </c>
      <c r="B86" t="s">
        <v>111</v>
      </c>
      <c r="C86">
        <v>1057</v>
      </c>
      <c r="D86">
        <v>12</v>
      </c>
      <c r="E86">
        <v>12</v>
      </c>
      <c r="F86" t="s">
        <v>112</v>
      </c>
      <c r="G86">
        <v>198</v>
      </c>
      <c r="H86" t="s">
        <v>15</v>
      </c>
      <c r="I86">
        <f t="shared" si="1"/>
        <v>1</v>
      </c>
      <c r="J86" s="2">
        <v>42679</v>
      </c>
      <c r="K86" s="1">
        <v>42679.607731481483</v>
      </c>
      <c r="L86">
        <v>242</v>
      </c>
      <c r="M86" t="s">
        <v>113</v>
      </c>
      <c r="N86">
        <v>9</v>
      </c>
    </row>
    <row r="87" spans="1:14" x14ac:dyDescent="0.2">
      <c r="A87">
        <v>23999893</v>
      </c>
      <c r="B87" t="s">
        <v>114</v>
      </c>
      <c r="C87">
        <v>2600</v>
      </c>
      <c r="D87">
        <v>12</v>
      </c>
      <c r="E87">
        <v>12</v>
      </c>
      <c r="F87" t="s">
        <v>22</v>
      </c>
      <c r="G87">
        <v>2600</v>
      </c>
      <c r="H87" t="s">
        <v>15</v>
      </c>
      <c r="I87">
        <f t="shared" si="1"/>
        <v>1</v>
      </c>
      <c r="J87" s="2">
        <v>42681</v>
      </c>
      <c r="K87" s="1">
        <v>42681.813090277778</v>
      </c>
      <c r="L87">
        <v>243</v>
      </c>
      <c r="M87" t="s">
        <v>115</v>
      </c>
      <c r="N87">
        <v>1</v>
      </c>
    </row>
    <row r="88" spans="1:14" x14ac:dyDescent="0.2">
      <c r="A88">
        <v>23999873</v>
      </c>
      <c r="B88" t="s">
        <v>116</v>
      </c>
      <c r="C88">
        <v>1077</v>
      </c>
      <c r="D88">
        <v>22</v>
      </c>
      <c r="E88">
        <v>12</v>
      </c>
      <c r="F88" t="s">
        <v>117</v>
      </c>
      <c r="G88">
        <v>95</v>
      </c>
      <c r="H88" t="s">
        <v>26</v>
      </c>
      <c r="I88">
        <f t="shared" si="1"/>
        <v>4</v>
      </c>
      <c r="J88" s="2">
        <v>42679</v>
      </c>
      <c r="K88" s="1">
        <v>42679.612071759257</v>
      </c>
      <c r="L88">
        <v>263</v>
      </c>
      <c r="M88" t="s">
        <v>118</v>
      </c>
      <c r="N88">
        <v>10</v>
      </c>
    </row>
    <row r="89" spans="1:14" x14ac:dyDescent="0.2">
      <c r="A89">
        <v>23999868</v>
      </c>
      <c r="B89" t="s">
        <v>121</v>
      </c>
      <c r="C89">
        <v>5000</v>
      </c>
      <c r="D89">
        <v>22</v>
      </c>
      <c r="E89">
        <v>12</v>
      </c>
      <c r="F89" t="s">
        <v>122</v>
      </c>
      <c r="G89">
        <v>22</v>
      </c>
      <c r="H89" t="s">
        <v>26</v>
      </c>
      <c r="I89">
        <f t="shared" si="1"/>
        <v>4</v>
      </c>
      <c r="J89" s="2">
        <v>42679</v>
      </c>
      <c r="K89" s="1">
        <v>42679.570324074077</v>
      </c>
      <c r="L89">
        <v>268</v>
      </c>
      <c r="M89" t="s">
        <v>123</v>
      </c>
      <c r="N89">
        <v>68</v>
      </c>
    </row>
    <row r="90" spans="1:14" x14ac:dyDescent="0.2">
      <c r="A90">
        <v>23999858</v>
      </c>
      <c r="B90" t="s">
        <v>126</v>
      </c>
      <c r="C90">
        <v>600</v>
      </c>
      <c r="D90">
        <v>22</v>
      </c>
      <c r="E90">
        <v>12</v>
      </c>
      <c r="F90" t="s">
        <v>127</v>
      </c>
      <c r="G90">
        <v>50</v>
      </c>
      <c r="H90" t="s">
        <v>26</v>
      </c>
      <c r="I90">
        <f t="shared" si="1"/>
        <v>4</v>
      </c>
      <c r="J90" s="2">
        <v>42679</v>
      </c>
      <c r="K90" s="1">
        <v>42679.608391203707</v>
      </c>
      <c r="L90">
        <v>278</v>
      </c>
      <c r="M90" t="s">
        <v>128</v>
      </c>
      <c r="N90">
        <v>11</v>
      </c>
    </row>
    <row r="91" spans="1:14" x14ac:dyDescent="0.2">
      <c r="A91">
        <v>23999857</v>
      </c>
      <c r="B91" t="s">
        <v>129</v>
      </c>
      <c r="C91">
        <v>2872</v>
      </c>
      <c r="D91">
        <v>12</v>
      </c>
      <c r="E91">
        <v>12</v>
      </c>
      <c r="F91" t="s">
        <v>130</v>
      </c>
      <c r="G91">
        <v>668</v>
      </c>
      <c r="H91" t="s">
        <v>15</v>
      </c>
      <c r="I91">
        <f t="shared" si="1"/>
        <v>1</v>
      </c>
      <c r="J91" s="2">
        <v>42679</v>
      </c>
      <c r="K91" s="1">
        <v>42679.579988425925</v>
      </c>
      <c r="L91">
        <v>279</v>
      </c>
      <c r="M91" t="s">
        <v>131</v>
      </c>
      <c r="N91">
        <v>26</v>
      </c>
    </row>
    <row r="92" spans="1:14" x14ac:dyDescent="0.2">
      <c r="A92">
        <v>23999856</v>
      </c>
      <c r="B92" t="s">
        <v>132</v>
      </c>
      <c r="C92">
        <v>1103</v>
      </c>
      <c r="D92">
        <v>20</v>
      </c>
      <c r="E92">
        <v>12</v>
      </c>
      <c r="F92" t="s">
        <v>133</v>
      </c>
      <c r="G92">
        <v>135</v>
      </c>
      <c r="H92" t="s">
        <v>17</v>
      </c>
      <c r="I92">
        <f t="shared" si="1"/>
        <v>3</v>
      </c>
      <c r="J92" s="2">
        <v>42679</v>
      </c>
      <c r="K92" s="1">
        <v>42679.60900462963</v>
      </c>
      <c r="L92">
        <v>280</v>
      </c>
      <c r="M92" t="s">
        <v>134</v>
      </c>
      <c r="N92">
        <v>18</v>
      </c>
    </row>
    <row r="93" spans="1:14" x14ac:dyDescent="0.2">
      <c r="A93">
        <v>23999840</v>
      </c>
      <c r="B93" t="s">
        <v>135</v>
      </c>
      <c r="C93">
        <v>2103</v>
      </c>
      <c r="D93">
        <v>26</v>
      </c>
      <c r="E93">
        <v>12</v>
      </c>
      <c r="F93" t="s">
        <v>101</v>
      </c>
      <c r="G93">
        <v>2103</v>
      </c>
      <c r="H93" t="s">
        <v>102</v>
      </c>
      <c r="I93">
        <f t="shared" si="1"/>
        <v>5</v>
      </c>
      <c r="J93" s="2">
        <v>42679</v>
      </c>
      <c r="K93" s="1">
        <v>42679.571817129632</v>
      </c>
      <c r="L93">
        <v>296</v>
      </c>
      <c r="M93" t="s">
        <v>136</v>
      </c>
      <c r="N93">
        <v>1</v>
      </c>
    </row>
    <row r="94" spans="1:14" x14ac:dyDescent="0.2">
      <c r="A94">
        <v>23999848</v>
      </c>
      <c r="B94" t="s">
        <v>137</v>
      </c>
      <c r="C94">
        <v>3955</v>
      </c>
      <c r="D94">
        <v>22</v>
      </c>
      <c r="E94">
        <v>12</v>
      </c>
      <c r="F94" t="s">
        <v>101</v>
      </c>
      <c r="G94">
        <v>3466</v>
      </c>
      <c r="H94" t="s">
        <v>26</v>
      </c>
      <c r="I94">
        <f t="shared" si="1"/>
        <v>4</v>
      </c>
      <c r="J94" s="2">
        <v>42679</v>
      </c>
      <c r="K94" s="1">
        <v>42679.571782407409</v>
      </c>
      <c r="L94">
        <v>288</v>
      </c>
      <c r="M94" t="s">
        <v>138</v>
      </c>
      <c r="N94">
        <v>6</v>
      </c>
    </row>
    <row r="95" spans="1:14" x14ac:dyDescent="0.2">
      <c r="A95">
        <v>23999839</v>
      </c>
      <c r="B95" t="s">
        <v>139</v>
      </c>
      <c r="C95">
        <v>5000</v>
      </c>
      <c r="D95">
        <v>22</v>
      </c>
      <c r="E95">
        <v>12</v>
      </c>
      <c r="F95" t="s">
        <v>101</v>
      </c>
      <c r="G95">
        <v>4579</v>
      </c>
      <c r="H95" t="s">
        <v>26</v>
      </c>
      <c r="I95">
        <f t="shared" si="1"/>
        <v>4</v>
      </c>
      <c r="J95" s="2">
        <v>42679</v>
      </c>
      <c r="K95" s="1">
        <v>42679.571782407409</v>
      </c>
      <c r="L95">
        <v>297</v>
      </c>
      <c r="M95" t="s">
        <v>140</v>
      </c>
      <c r="N95">
        <v>9</v>
      </c>
    </row>
    <row r="96" spans="1:14" x14ac:dyDescent="0.2">
      <c r="A96">
        <v>23999818</v>
      </c>
      <c r="B96" t="s">
        <v>151</v>
      </c>
      <c r="C96">
        <v>4727</v>
      </c>
      <c r="D96">
        <v>20</v>
      </c>
      <c r="E96">
        <v>12</v>
      </c>
      <c r="F96" t="s">
        <v>101</v>
      </c>
      <c r="G96">
        <v>1061</v>
      </c>
      <c r="H96" t="s">
        <v>17</v>
      </c>
      <c r="I96">
        <f t="shared" si="1"/>
        <v>3</v>
      </c>
      <c r="J96" s="2">
        <v>42679</v>
      </c>
      <c r="K96" s="1">
        <v>42679.571782407409</v>
      </c>
      <c r="L96">
        <v>318</v>
      </c>
      <c r="M96" t="s">
        <v>152</v>
      </c>
      <c r="N96">
        <v>55</v>
      </c>
    </row>
    <row r="97" spans="1:14" x14ac:dyDescent="0.2">
      <c r="A97">
        <v>23999814</v>
      </c>
      <c r="B97" t="s">
        <v>153</v>
      </c>
      <c r="C97">
        <v>600</v>
      </c>
      <c r="D97">
        <v>22</v>
      </c>
      <c r="E97">
        <v>12</v>
      </c>
      <c r="F97" t="s">
        <v>99</v>
      </c>
      <c r="G97">
        <v>280</v>
      </c>
      <c r="H97" t="s">
        <v>26</v>
      </c>
      <c r="I97">
        <f t="shared" si="1"/>
        <v>4</v>
      </c>
      <c r="J97" s="2">
        <v>42679</v>
      </c>
      <c r="K97" s="1">
        <v>42679.590960648151</v>
      </c>
      <c r="L97">
        <v>322</v>
      </c>
      <c r="M97" t="s">
        <v>154</v>
      </c>
      <c r="N97">
        <v>7</v>
      </c>
    </row>
    <row r="98" spans="1:14" x14ac:dyDescent="0.2">
      <c r="A98">
        <v>23999789</v>
      </c>
      <c r="B98" t="s">
        <v>164</v>
      </c>
      <c r="C98">
        <v>5000</v>
      </c>
      <c r="D98">
        <v>12</v>
      </c>
      <c r="E98">
        <v>12</v>
      </c>
      <c r="F98" t="s">
        <v>165</v>
      </c>
      <c r="G98">
        <v>1251</v>
      </c>
      <c r="H98" t="s">
        <v>15</v>
      </c>
      <c r="I98">
        <f t="shared" si="1"/>
        <v>1</v>
      </c>
      <c r="J98" s="2">
        <v>42679</v>
      </c>
      <c r="K98" s="1">
        <v>42679.590486111112</v>
      </c>
      <c r="L98">
        <v>347</v>
      </c>
      <c r="M98" t="s">
        <v>166</v>
      </c>
      <c r="N98">
        <v>14</v>
      </c>
    </row>
    <row r="99" spans="1:14" x14ac:dyDescent="0.2">
      <c r="A99">
        <v>23999780</v>
      </c>
      <c r="B99" t="s">
        <v>167</v>
      </c>
      <c r="C99">
        <v>1715</v>
      </c>
      <c r="D99">
        <v>22</v>
      </c>
      <c r="E99">
        <v>12</v>
      </c>
      <c r="F99" t="s">
        <v>36</v>
      </c>
      <c r="G99">
        <v>95</v>
      </c>
      <c r="H99" t="s">
        <v>26</v>
      </c>
      <c r="I99">
        <f t="shared" si="1"/>
        <v>4</v>
      </c>
      <c r="J99" s="2">
        <v>42679</v>
      </c>
      <c r="K99" s="1">
        <v>42679.612326388888</v>
      </c>
      <c r="L99">
        <v>356</v>
      </c>
      <c r="M99" t="s">
        <v>168</v>
      </c>
      <c r="N99">
        <v>12</v>
      </c>
    </row>
    <row r="100" spans="1:14" x14ac:dyDescent="0.2">
      <c r="A100">
        <v>23999787</v>
      </c>
      <c r="B100" t="s">
        <v>171</v>
      </c>
      <c r="C100">
        <v>3300</v>
      </c>
      <c r="D100">
        <v>22</v>
      </c>
      <c r="E100">
        <v>12</v>
      </c>
      <c r="F100" t="s">
        <v>101</v>
      </c>
      <c r="G100">
        <v>2661</v>
      </c>
      <c r="H100" t="s">
        <v>26</v>
      </c>
      <c r="I100">
        <f t="shared" si="1"/>
        <v>4</v>
      </c>
      <c r="J100" s="2">
        <v>42679</v>
      </c>
      <c r="K100" s="1">
        <v>42679.571770833332</v>
      </c>
      <c r="L100">
        <v>349</v>
      </c>
      <c r="M100" t="s">
        <v>172</v>
      </c>
      <c r="N100">
        <v>6</v>
      </c>
    </row>
  </sheetData>
  <sortState ref="A2:P225">
    <sortCondition descending="1" ref="E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Marco Fu</cp:lastModifiedBy>
  <dcterms:created xsi:type="dcterms:W3CDTF">2016-11-20T07:24:13Z</dcterms:created>
  <dcterms:modified xsi:type="dcterms:W3CDTF">2017-01-07T18:38:44Z</dcterms:modified>
</cp:coreProperties>
</file>