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on/GitHub/Research/Traffic_Simulator/"/>
    </mc:Choice>
  </mc:AlternateContent>
  <bookViews>
    <workbookView xWindow="500" yWindow="460" windowWidth="25100" windowHeight="15540" tabRatio="500" activeTab="3"/>
  </bookViews>
  <sheets>
    <sheet name="Sheet1" sheetId="1" r:id="rId1"/>
    <sheet name="Sheet2" sheetId="2" r:id="rId2"/>
    <sheet name="Only updated the called taxi" sheetId="6" r:id="rId3"/>
    <sheet name="Only update the taxis' routing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9" i="1"/>
  <c r="D27" i="1"/>
  <c r="D26" i="1"/>
  <c r="D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5" i="1"/>
  <c r="D24" i="1"/>
  <c r="D23" i="1"/>
</calcChain>
</file>

<file path=xl/sharedStrings.xml><?xml version="1.0" encoding="utf-8"?>
<sst xmlns="http://schemas.openxmlformats.org/spreadsheetml/2006/main" count="172" uniqueCount="22">
  <si>
    <t>Taxi Arrival time</t>
  </si>
  <si>
    <t>(Yellow indicates the called taxi)</t>
  </si>
  <si>
    <t>Estimated arrival time (in second, not include the time for waiting traffic lights)</t>
  </si>
  <si>
    <t>Difference in arrival time between the called taxi and the first taxi (in minute)</t>
  </si>
  <si>
    <t>Experiment (500 cars, 20 taxis, initially 80% on major roads)</t>
  </si>
  <si>
    <t>Experiment SEED (500 cars, 20 taxis, initially 80% on major roads)</t>
  </si>
  <si>
    <t>update route every 30 second</t>
  </si>
  <si>
    <t>no update</t>
  </si>
  <si>
    <t xml:space="preserve">Not update route </t>
  </si>
  <si>
    <t>Update route every 30s</t>
  </si>
  <si>
    <t>A</t>
  </si>
  <si>
    <t>B</t>
  </si>
  <si>
    <t>C</t>
  </si>
  <si>
    <t xml:space="preserve">no update </t>
  </si>
  <si>
    <t>Crash time (second)</t>
  </si>
  <si>
    <t>Time period for averaging speed (second)</t>
  </si>
  <si>
    <t xml:space="preserve"> </t>
  </si>
  <si>
    <t>Setting</t>
  </si>
  <si>
    <t>Update routing every 30 seconds using average speed</t>
  </si>
  <si>
    <t>Update routing every 30 seconds using current speed</t>
  </si>
  <si>
    <t>No update</t>
  </si>
  <si>
    <t>on the same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</si>
</sst>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3" xfId="0" applyBorder="1"/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0" xfId="0" applyFont="1"/>
    <xf numFmtId="0" fontId="4" fillId="0" borderId="4" xfId="0" applyFont="1" applyBorder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0" fillId="0" borderId="1" xfId="0" applyFont="1" applyBorder="1"/>
    <xf numFmtId="0" fontId="0" fillId="0" borderId="1" xfId="0" applyFont="1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4" xfId="0" applyFont="1" applyFill="1" applyBorder="1"/>
    <xf numFmtId="0" fontId="0" fillId="0" borderId="0" xfId="0" applyBorder="1"/>
    <xf numFmtId="0" fontId="0" fillId="0" borderId="7" xfId="0" applyBorder="1"/>
    <xf numFmtId="0" fontId="0" fillId="0" borderId="7" xfId="0" applyFill="1" applyBorder="1"/>
    <xf numFmtId="0" fontId="0" fillId="3" borderId="8" xfId="0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3864829396325"/>
          <c:y val="0.0254283318751823"/>
          <c:w val="0.889613517060367"/>
          <c:h val="0.575632473024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Sheet2!$D$31</c:f>
              <c:strCache>
                <c:ptCount val="1"/>
                <c:pt idx="0">
                  <c:v>Update route every 30s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Sheet2!$E$30:$N$30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Sheet2!$E$31:$N$31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Sheet2!$D$32</c:f>
              <c:strCache>
                <c:ptCount val="1"/>
                <c:pt idx="0">
                  <c:v>Not update route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Sheet2!$E$30:$N$30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Sheet2!$E$32:$N$32</c:f>
              <c:numCache>
                <c:formatCode>General</c:formatCode>
                <c:ptCount val="10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088704"/>
        <c:axId val="-2127068960"/>
      </c:barChart>
      <c:catAx>
        <c:axId val="-212708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68960"/>
        <c:crosses val="autoZero"/>
        <c:auto val="1"/>
        <c:lblAlgn val="ctr"/>
        <c:lblOffset val="100"/>
        <c:noMultiLvlLbl val="0"/>
      </c:catAx>
      <c:valAx>
        <c:axId val="-21270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88704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</a:t>
            </a:r>
            <a:r>
              <a:rPr lang="en-US" baseline="0"/>
              <a:t> Order for the Called Taxi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'Only updated the called taxi'!$D$43</c:f>
              <c:strCache>
                <c:ptCount val="1"/>
                <c:pt idx="0">
                  <c:v>Update routing every 30 seconds using average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'Only updated the called taxi'!$E$42:$X$42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'Only updated the called taxi'!$E$43:$X$43</c:f>
              <c:numCache>
                <c:formatCode>General</c:formatCode>
                <c:ptCount val="20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'Only updated the called taxi'!$D$44</c:f>
              <c:strCache>
                <c:ptCount val="1"/>
                <c:pt idx="0">
                  <c:v>Update routing every 30 seconds using current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'Only updated the called taxi'!$E$42:$X$42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'Only updated the called taxi'!$E$44:$X$44</c:f>
              <c:numCache>
                <c:formatCode>General</c:formatCode>
                <c:ptCount val="20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'Only updated the called taxi'!$D$45</c:f>
              <c:strCache>
                <c:ptCount val="1"/>
                <c:pt idx="0">
                  <c:v>No 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'Only updated the called taxi'!$E$42:$X$42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'Only updated the called taxi'!$E$45:$X$45</c:f>
              <c:numCache>
                <c:formatCode>General</c:formatCode>
                <c:ptCount val="20"/>
                <c:pt idx="0">
                  <c:v>5.0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0465632"/>
        <c:axId val="2140218768"/>
      </c:barChart>
      <c:catAx>
        <c:axId val="21404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18768"/>
        <c:crossesAt val="0.0"/>
        <c:auto val="1"/>
        <c:lblAlgn val="ctr"/>
        <c:lblOffset val="100"/>
        <c:noMultiLvlLbl val="0"/>
      </c:catAx>
      <c:valAx>
        <c:axId val="214021876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65632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</a:t>
            </a:r>
            <a:r>
              <a:rPr lang="en-US" baseline="0"/>
              <a:t> Order for the Called Taxi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'Only update the taxis'' routing'!$D$49</c:f>
              <c:strCache>
                <c:ptCount val="1"/>
                <c:pt idx="0">
                  <c:v>Update routing every 30 seconds using average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'Only update the taxis'' routing'!$E$48:$X$48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'Only update the taxis'' routing'!$E$49:$X$49</c:f>
              <c:numCache>
                <c:formatCode>General</c:formatCode>
                <c:ptCount val="20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'Only update the taxis'' routing'!$D$50</c:f>
              <c:strCache>
                <c:ptCount val="1"/>
                <c:pt idx="0">
                  <c:v>Update routing every 30 seconds using current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'Only update the taxis'' routing'!$E$48:$X$48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'Only update the taxis'' routing'!$E$50:$X$50</c:f>
              <c:numCache>
                <c:formatCode>General</c:formatCode>
                <c:ptCount val="20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'Only update the taxis'' routing'!$D$51</c:f>
              <c:strCache>
                <c:ptCount val="1"/>
                <c:pt idx="0">
                  <c:v>No 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'Only update the taxis'' routing'!$E$48:$X$48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'Only update the taxis'' routing'!$E$51:$X$51</c:f>
              <c:numCache>
                <c:formatCode>General</c:formatCode>
                <c:ptCount val="20"/>
                <c:pt idx="0">
                  <c:v>5.0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29119952"/>
        <c:axId val="-2129113744"/>
      </c:barChart>
      <c:catAx>
        <c:axId val="-212911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13744"/>
        <c:crossesAt val="0.0"/>
        <c:auto val="1"/>
        <c:lblAlgn val="ctr"/>
        <c:lblOffset val="100"/>
        <c:noMultiLvlLbl val="0"/>
      </c:catAx>
      <c:valAx>
        <c:axId val="-21291137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19952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24</xdr:row>
      <xdr:rowOff>0</xdr:rowOff>
    </xdr:from>
    <xdr:to>
      <xdr:col>2</xdr:col>
      <xdr:colOff>1644650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14254</xdr:colOff>
      <xdr:row>47</xdr:row>
      <xdr:rowOff>2073</xdr:rowOff>
    </xdr:from>
    <xdr:to>
      <xdr:col>15</xdr:col>
      <xdr:colOff>634998</xdr:colOff>
      <xdr:row>63</xdr:row>
      <xdr:rowOff>38878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14254</xdr:colOff>
      <xdr:row>53</xdr:row>
      <xdr:rowOff>2073</xdr:rowOff>
    </xdr:from>
    <xdr:to>
      <xdr:col>15</xdr:col>
      <xdr:colOff>634998</xdr:colOff>
      <xdr:row>69</xdr:row>
      <xdr:rowOff>38878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ySplit="1" topLeftCell="A2" activePane="bottomLeft" state="frozen"/>
      <selection pane="bottomLeft" sqref="A1:H1"/>
    </sheetView>
  </sheetViews>
  <sheetFormatPr baseColWidth="10" defaultRowHeight="16" x14ac:dyDescent="0.2"/>
  <cols>
    <col min="1" max="1" width="18.6640625" customWidth="1"/>
    <col min="2" max="2" width="20.83203125" bestFit="1" customWidth="1"/>
    <col min="3" max="3" width="13.5" customWidth="1"/>
    <col min="4" max="4" width="24.1640625" style="10" customWidth="1"/>
    <col min="16" max="16" width="10.83203125" style="10"/>
  </cols>
  <sheetData>
    <row r="1" spans="1:16" s="8" customFormat="1" ht="64" x14ac:dyDescent="0.2">
      <c r="A1" s="8" t="s">
        <v>4</v>
      </c>
      <c r="B1" s="8" t="s">
        <v>2</v>
      </c>
      <c r="D1" s="9" t="s">
        <v>3</v>
      </c>
      <c r="E1" s="8" t="s">
        <v>0</v>
      </c>
      <c r="F1" s="45" t="s">
        <v>1</v>
      </c>
      <c r="G1" s="45"/>
      <c r="H1" s="45"/>
      <c r="P1" s="9"/>
    </row>
    <row r="2" spans="1:16" x14ac:dyDescent="0.2">
      <c r="A2">
        <v>1</v>
      </c>
      <c r="B2">
        <v>79.319999999999993</v>
      </c>
      <c r="D2" s="11">
        <f t="shared" ref="D2:D29" si="0">(MAX(E2:P2) -E2)/60</f>
        <v>0</v>
      </c>
      <c r="E2" s="1">
        <v>493</v>
      </c>
    </row>
    <row r="3" spans="1:16" x14ac:dyDescent="0.2">
      <c r="A3">
        <v>2</v>
      </c>
      <c r="B3">
        <v>41.54</v>
      </c>
      <c r="D3" s="11">
        <f t="shared" si="0"/>
        <v>0</v>
      </c>
      <c r="E3" s="1">
        <v>146</v>
      </c>
    </row>
    <row r="4" spans="1:16" x14ac:dyDescent="0.2">
      <c r="A4">
        <v>3</v>
      </c>
      <c r="B4">
        <v>45.83</v>
      </c>
      <c r="D4" s="11">
        <f t="shared" si="0"/>
        <v>0</v>
      </c>
      <c r="E4" s="1">
        <v>356</v>
      </c>
    </row>
    <row r="5" spans="1:16" x14ac:dyDescent="0.2">
      <c r="A5">
        <v>4</v>
      </c>
      <c r="B5">
        <v>87.93</v>
      </c>
      <c r="D5" s="11">
        <f t="shared" si="0"/>
        <v>2.1333333333333333</v>
      </c>
      <c r="E5" s="2">
        <v>590</v>
      </c>
      <c r="F5" s="2">
        <v>671</v>
      </c>
      <c r="G5" s="2">
        <v>681</v>
      </c>
      <c r="H5" s="2">
        <v>709</v>
      </c>
      <c r="I5" s="2">
        <v>712</v>
      </c>
      <c r="J5" s="1">
        <v>718</v>
      </c>
    </row>
    <row r="6" spans="1:16" x14ac:dyDescent="0.2">
      <c r="A6">
        <v>5</v>
      </c>
      <c r="B6">
        <v>55.27</v>
      </c>
      <c r="D6" s="11">
        <f t="shared" si="0"/>
        <v>0</v>
      </c>
      <c r="E6" s="1">
        <v>375</v>
      </c>
    </row>
    <row r="7" spans="1:16" x14ac:dyDescent="0.2">
      <c r="A7">
        <v>6</v>
      </c>
      <c r="B7">
        <v>72.25</v>
      </c>
      <c r="D7" s="11">
        <f t="shared" si="0"/>
        <v>1.3</v>
      </c>
      <c r="E7" s="2">
        <v>724</v>
      </c>
      <c r="F7">
        <v>738</v>
      </c>
      <c r="G7" s="1">
        <v>802</v>
      </c>
    </row>
    <row r="8" spans="1:16" s="3" customFormat="1" x14ac:dyDescent="0.2">
      <c r="A8" s="3">
        <v>7</v>
      </c>
      <c r="B8" s="3">
        <v>23.58</v>
      </c>
      <c r="D8" s="12">
        <f t="shared" si="0"/>
        <v>8.9666666666666668</v>
      </c>
      <c r="E8" s="4">
        <v>157</v>
      </c>
      <c r="F8" s="3">
        <v>432</v>
      </c>
      <c r="G8" s="3">
        <v>435</v>
      </c>
      <c r="H8" s="3">
        <v>496</v>
      </c>
      <c r="I8" s="3">
        <v>511</v>
      </c>
      <c r="J8" s="3">
        <v>578</v>
      </c>
      <c r="K8" s="3">
        <v>589</v>
      </c>
      <c r="L8" s="3">
        <v>633</v>
      </c>
      <c r="M8" s="5">
        <v>695</v>
      </c>
      <c r="N8" s="4"/>
      <c r="P8" s="13"/>
    </row>
    <row r="9" spans="1:16" x14ac:dyDescent="0.2">
      <c r="A9" s="6">
        <v>8</v>
      </c>
      <c r="B9" s="6">
        <v>95.4</v>
      </c>
      <c r="C9" s="6"/>
      <c r="D9" s="11">
        <f t="shared" si="0"/>
        <v>4.8166666666666664</v>
      </c>
      <c r="E9" s="6">
        <v>372</v>
      </c>
      <c r="F9" s="6">
        <v>513</v>
      </c>
      <c r="G9" s="7">
        <v>661</v>
      </c>
    </row>
    <row r="10" spans="1:16" x14ac:dyDescent="0.2">
      <c r="A10" s="6">
        <v>9</v>
      </c>
      <c r="B10" s="6">
        <v>32</v>
      </c>
      <c r="C10" s="6"/>
      <c r="D10" s="11">
        <f t="shared" si="0"/>
        <v>2.8</v>
      </c>
      <c r="E10" s="6">
        <v>247</v>
      </c>
      <c r="F10" s="6">
        <v>331</v>
      </c>
      <c r="G10" s="7">
        <v>415</v>
      </c>
    </row>
    <row r="11" spans="1:16" x14ac:dyDescent="0.2">
      <c r="A11" s="6">
        <v>10</v>
      </c>
      <c r="B11" s="6">
        <v>87.67</v>
      </c>
      <c r="C11" s="6"/>
      <c r="D11" s="11">
        <f t="shared" si="0"/>
        <v>0.96666666666666667</v>
      </c>
      <c r="E11" s="6">
        <v>348</v>
      </c>
      <c r="F11" s="7">
        <v>406</v>
      </c>
    </row>
    <row r="12" spans="1:16" x14ac:dyDescent="0.2">
      <c r="A12" s="6">
        <v>11</v>
      </c>
      <c r="B12" s="6">
        <v>107.16</v>
      </c>
      <c r="C12" s="6"/>
      <c r="D12" s="11">
        <f t="shared" si="0"/>
        <v>8.7166666666666668</v>
      </c>
      <c r="E12" s="6">
        <v>466</v>
      </c>
      <c r="F12" s="6">
        <v>926</v>
      </c>
      <c r="G12" s="6">
        <v>936</v>
      </c>
      <c r="H12" s="7">
        <v>989</v>
      </c>
    </row>
    <row r="13" spans="1:16" x14ac:dyDescent="0.2">
      <c r="A13" s="6">
        <v>12</v>
      </c>
      <c r="B13" s="6">
        <v>89.33</v>
      </c>
      <c r="C13" s="6"/>
      <c r="D13" s="11">
        <f t="shared" si="0"/>
        <v>0</v>
      </c>
      <c r="E13" s="7">
        <v>481</v>
      </c>
    </row>
    <row r="14" spans="1:16" x14ac:dyDescent="0.2">
      <c r="A14" s="6">
        <v>13</v>
      </c>
      <c r="B14" s="6">
        <v>208.02</v>
      </c>
      <c r="C14" s="6"/>
      <c r="D14" s="11">
        <f t="shared" si="0"/>
        <v>0.36666666666666664</v>
      </c>
      <c r="E14" s="6">
        <v>732</v>
      </c>
      <c r="F14" s="7">
        <v>754</v>
      </c>
    </row>
    <row r="15" spans="1:16" x14ac:dyDescent="0.2">
      <c r="A15" s="6">
        <v>14</v>
      </c>
      <c r="B15" s="6">
        <v>255.24</v>
      </c>
      <c r="C15" s="6"/>
      <c r="D15" s="11">
        <f t="shared" si="0"/>
        <v>6.4666666666666668</v>
      </c>
      <c r="E15" s="6">
        <v>325</v>
      </c>
      <c r="F15" s="6">
        <v>474</v>
      </c>
      <c r="G15" s="7">
        <v>713</v>
      </c>
    </row>
    <row r="16" spans="1:16" x14ac:dyDescent="0.2">
      <c r="A16" s="6">
        <v>15</v>
      </c>
      <c r="B16" s="6">
        <v>71.739999999999995</v>
      </c>
      <c r="C16" s="6"/>
      <c r="D16" s="11">
        <f t="shared" si="0"/>
        <v>4.2666666666666666</v>
      </c>
      <c r="E16" s="6">
        <v>396</v>
      </c>
      <c r="F16" s="6">
        <v>640</v>
      </c>
      <c r="G16" s="6">
        <v>651</v>
      </c>
      <c r="H16" s="7">
        <v>652</v>
      </c>
    </row>
    <row r="17" spans="1:9" x14ac:dyDescent="0.2">
      <c r="A17" s="6">
        <v>16</v>
      </c>
      <c r="B17" s="6">
        <v>147.19</v>
      </c>
      <c r="C17" s="6"/>
      <c r="D17" s="11">
        <f t="shared" si="0"/>
        <v>1.2666666666666666</v>
      </c>
      <c r="E17" s="6">
        <v>488</v>
      </c>
      <c r="F17" s="7">
        <v>564</v>
      </c>
    </row>
    <row r="18" spans="1:9" x14ac:dyDescent="0.2">
      <c r="A18" s="6">
        <v>17</v>
      </c>
      <c r="B18" s="6">
        <v>146.19</v>
      </c>
      <c r="C18" s="6"/>
      <c r="D18" s="11">
        <f t="shared" si="0"/>
        <v>6.2166666666666668</v>
      </c>
      <c r="E18" s="6">
        <v>338</v>
      </c>
      <c r="F18" s="6">
        <v>496</v>
      </c>
      <c r="G18" s="6">
        <v>510</v>
      </c>
      <c r="H18" s="7">
        <v>711</v>
      </c>
    </row>
    <row r="19" spans="1:9" x14ac:dyDescent="0.2">
      <c r="A19" s="6">
        <v>18</v>
      </c>
      <c r="B19" s="6">
        <v>124.82</v>
      </c>
      <c r="C19" s="6"/>
      <c r="D19" s="11">
        <f t="shared" si="0"/>
        <v>0</v>
      </c>
      <c r="E19" s="7">
        <v>733</v>
      </c>
    </row>
    <row r="20" spans="1:9" x14ac:dyDescent="0.2">
      <c r="A20" s="6">
        <v>19</v>
      </c>
      <c r="B20" s="6">
        <v>181.85</v>
      </c>
      <c r="C20" s="6"/>
      <c r="D20" s="11">
        <f t="shared" si="0"/>
        <v>0</v>
      </c>
      <c r="E20" s="6">
        <v>413</v>
      </c>
    </row>
    <row r="21" spans="1:9" x14ac:dyDescent="0.2">
      <c r="A21" s="6">
        <v>20</v>
      </c>
      <c r="B21" s="6">
        <v>106.2</v>
      </c>
      <c r="D21" s="11">
        <f t="shared" si="0"/>
        <v>0</v>
      </c>
      <c r="E21" s="7">
        <v>596</v>
      </c>
    </row>
    <row r="22" spans="1:9" x14ac:dyDescent="0.2">
      <c r="A22" s="6">
        <v>21</v>
      </c>
      <c r="B22" s="6">
        <v>95.49</v>
      </c>
      <c r="D22" s="11">
        <f t="shared" si="0"/>
        <v>6.583333333333333</v>
      </c>
      <c r="E22" s="6">
        <v>218</v>
      </c>
      <c r="F22" s="7">
        <v>613</v>
      </c>
    </row>
    <row r="23" spans="1:9" x14ac:dyDescent="0.2">
      <c r="A23" s="6">
        <v>22</v>
      </c>
      <c r="B23" s="6">
        <v>201.48</v>
      </c>
      <c r="D23" s="11">
        <f t="shared" si="0"/>
        <v>8.4333333333333336</v>
      </c>
      <c r="E23" s="6">
        <v>263</v>
      </c>
      <c r="F23" s="6">
        <v>355</v>
      </c>
      <c r="G23" s="6">
        <v>411</v>
      </c>
      <c r="H23" s="6">
        <v>686</v>
      </c>
      <c r="I23" s="7">
        <v>769</v>
      </c>
    </row>
    <row r="24" spans="1:9" x14ac:dyDescent="0.2">
      <c r="A24" s="6">
        <v>23</v>
      </c>
      <c r="B24" s="6">
        <v>118.35</v>
      </c>
      <c r="D24" s="11">
        <f t="shared" si="0"/>
        <v>0</v>
      </c>
      <c r="E24" s="7">
        <v>502</v>
      </c>
    </row>
    <row r="25" spans="1:9" x14ac:dyDescent="0.2">
      <c r="A25" s="6">
        <v>24</v>
      </c>
      <c r="B25" s="6">
        <v>30.86</v>
      </c>
      <c r="D25" s="11">
        <f t="shared" si="0"/>
        <v>4.1833333333333336</v>
      </c>
      <c r="E25">
        <v>323</v>
      </c>
      <c r="F25">
        <v>376</v>
      </c>
      <c r="G25">
        <v>545</v>
      </c>
      <c r="H25" s="1">
        <v>574</v>
      </c>
    </row>
    <row r="26" spans="1:9" x14ac:dyDescent="0.2">
      <c r="A26" s="6">
        <v>25</v>
      </c>
      <c r="B26" s="6">
        <v>129.05000000000001</v>
      </c>
      <c r="D26" s="11">
        <f t="shared" si="0"/>
        <v>5.1333333333333337</v>
      </c>
      <c r="E26">
        <v>339</v>
      </c>
      <c r="F26">
        <v>555</v>
      </c>
      <c r="G26">
        <v>637</v>
      </c>
      <c r="H26" s="1">
        <v>647</v>
      </c>
    </row>
    <row r="27" spans="1:9" x14ac:dyDescent="0.2">
      <c r="A27" s="6">
        <v>26</v>
      </c>
      <c r="B27" s="6">
        <v>139.35</v>
      </c>
      <c r="D27" s="11">
        <f t="shared" si="0"/>
        <v>2.5833333333333335</v>
      </c>
      <c r="E27">
        <v>445</v>
      </c>
      <c r="F27" s="1">
        <v>600</v>
      </c>
    </row>
    <row r="28" spans="1:9" x14ac:dyDescent="0.2">
      <c r="A28" s="6">
        <v>27</v>
      </c>
      <c r="B28" s="6">
        <v>110.59</v>
      </c>
      <c r="D28" s="11">
        <f t="shared" si="0"/>
        <v>1.4833333333333334</v>
      </c>
      <c r="E28">
        <v>513</v>
      </c>
      <c r="F28" s="1">
        <v>602</v>
      </c>
    </row>
    <row r="29" spans="1:9" x14ac:dyDescent="0.2">
      <c r="A29" s="6">
        <v>28</v>
      </c>
      <c r="B29" s="6">
        <v>89.41</v>
      </c>
      <c r="D29" s="11">
        <f t="shared" si="0"/>
        <v>0.78333333333333333</v>
      </c>
      <c r="E29">
        <v>439</v>
      </c>
      <c r="F29" s="1">
        <v>486</v>
      </c>
    </row>
    <row r="30" spans="1:9" x14ac:dyDescent="0.2">
      <c r="A30" s="6"/>
    </row>
    <row r="31" spans="1:9" x14ac:dyDescent="0.2">
      <c r="A31" s="6"/>
    </row>
  </sheetData>
  <mergeCells count="1">
    <mergeCell ref="F1:H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5" sqref="F5"/>
    </sheetView>
  </sheetViews>
  <sheetFormatPr baseColWidth="10" defaultRowHeight="16" x14ac:dyDescent="0.2"/>
  <cols>
    <col min="1" max="1" width="22.1640625" customWidth="1"/>
    <col min="2" max="2" width="23" customWidth="1"/>
    <col min="3" max="3" width="25.5" bestFit="1" customWidth="1"/>
    <col min="4" max="4" width="21.6640625" customWidth="1"/>
    <col min="5" max="5" width="9.83203125" style="16" customWidth="1"/>
    <col min="6" max="14" width="9.83203125" customWidth="1"/>
  </cols>
  <sheetData>
    <row r="1" spans="1:14" ht="64" x14ac:dyDescent="0.2">
      <c r="A1" s="8" t="s">
        <v>5</v>
      </c>
      <c r="B1" s="8" t="s">
        <v>2</v>
      </c>
      <c r="C1" s="8"/>
      <c r="D1" s="14" t="s">
        <v>3</v>
      </c>
      <c r="E1" s="15" t="s">
        <v>0</v>
      </c>
      <c r="F1" s="45" t="s">
        <v>1</v>
      </c>
      <c r="G1" s="45"/>
      <c r="H1" s="45"/>
    </row>
    <row r="2" spans="1:14" x14ac:dyDescent="0.2">
      <c r="A2">
        <v>1</v>
      </c>
      <c r="B2">
        <v>114.53</v>
      </c>
      <c r="C2" t="s">
        <v>6</v>
      </c>
      <c r="E2" s="20">
        <v>703</v>
      </c>
      <c r="F2" s="6">
        <v>952</v>
      </c>
      <c r="G2" s="6">
        <v>952</v>
      </c>
      <c r="H2" s="7">
        <v>1095</v>
      </c>
      <c r="I2" s="6">
        <v>1105</v>
      </c>
      <c r="J2" s="6">
        <v>1472</v>
      </c>
      <c r="K2" s="6">
        <v>1702</v>
      </c>
      <c r="L2" s="6">
        <v>2103</v>
      </c>
      <c r="M2" s="6">
        <v>2258</v>
      </c>
      <c r="N2" s="6">
        <v>2714</v>
      </c>
    </row>
    <row r="3" spans="1:14" s="3" customFormat="1" x14ac:dyDescent="0.2">
      <c r="A3" s="3">
        <v>1</v>
      </c>
      <c r="B3" s="3">
        <v>114.53</v>
      </c>
      <c r="C3" s="3" t="s">
        <v>7</v>
      </c>
      <c r="E3" s="21">
        <v>584</v>
      </c>
      <c r="F3" s="4">
        <v>698</v>
      </c>
      <c r="G3" s="5">
        <v>766</v>
      </c>
      <c r="H3" s="4">
        <v>776</v>
      </c>
      <c r="I3" s="4">
        <v>958</v>
      </c>
      <c r="J3" s="4">
        <v>1021</v>
      </c>
      <c r="K3" s="4">
        <v>1317</v>
      </c>
      <c r="L3" s="4">
        <v>1337</v>
      </c>
      <c r="M3" s="4">
        <v>1490</v>
      </c>
      <c r="N3" s="4">
        <v>1702</v>
      </c>
    </row>
    <row r="4" spans="1:14" x14ac:dyDescent="0.2">
      <c r="A4">
        <v>2</v>
      </c>
      <c r="B4">
        <v>136.13</v>
      </c>
      <c r="C4" t="s">
        <v>6</v>
      </c>
      <c r="E4" s="20">
        <v>405</v>
      </c>
      <c r="F4" s="6">
        <v>830</v>
      </c>
      <c r="G4" s="6">
        <v>1074</v>
      </c>
      <c r="H4" s="6">
        <v>1139</v>
      </c>
      <c r="I4" s="6">
        <v>1335</v>
      </c>
      <c r="J4" s="6">
        <v>1586</v>
      </c>
      <c r="K4" s="6">
        <v>1651</v>
      </c>
      <c r="L4" s="7">
        <v>1756</v>
      </c>
      <c r="M4" s="6">
        <v>1904</v>
      </c>
      <c r="N4" s="6">
        <v>1924</v>
      </c>
    </row>
    <row r="5" spans="1:14" s="3" customFormat="1" x14ac:dyDescent="0.2">
      <c r="A5" s="3">
        <v>2</v>
      </c>
      <c r="B5" s="3">
        <v>133.88</v>
      </c>
      <c r="C5" s="3" t="s">
        <v>7</v>
      </c>
      <c r="D5" s="13"/>
      <c r="E5" s="4">
        <v>395</v>
      </c>
      <c r="F5" s="5">
        <v>486</v>
      </c>
      <c r="G5" s="4">
        <v>829</v>
      </c>
      <c r="H5" s="4">
        <v>912</v>
      </c>
      <c r="I5" s="4">
        <v>997</v>
      </c>
      <c r="J5" s="4">
        <v>1075</v>
      </c>
      <c r="K5" s="4">
        <v>1141</v>
      </c>
      <c r="L5" s="3">
        <v>1249</v>
      </c>
      <c r="M5" s="4">
        <v>1418</v>
      </c>
      <c r="N5" s="4">
        <v>1482</v>
      </c>
    </row>
    <row r="6" spans="1:14" x14ac:dyDescent="0.2">
      <c r="A6">
        <v>3</v>
      </c>
      <c r="B6" s="6">
        <v>127.11</v>
      </c>
      <c r="C6" t="s">
        <v>6</v>
      </c>
      <c r="E6" s="20">
        <v>497</v>
      </c>
      <c r="F6" s="7">
        <v>746</v>
      </c>
      <c r="G6" s="6">
        <v>1121</v>
      </c>
      <c r="H6" s="6">
        <v>1386</v>
      </c>
      <c r="I6" s="6">
        <v>1582</v>
      </c>
      <c r="J6" s="6">
        <v>1655</v>
      </c>
      <c r="K6" s="6">
        <v>1832</v>
      </c>
      <c r="L6" s="6">
        <v>2366</v>
      </c>
      <c r="M6" s="6">
        <v>2451</v>
      </c>
      <c r="N6" s="6">
        <v>2780</v>
      </c>
    </row>
    <row r="7" spans="1:14" s="3" customFormat="1" x14ac:dyDescent="0.2">
      <c r="A7" s="3">
        <v>3</v>
      </c>
      <c r="B7" s="3">
        <v>127.11</v>
      </c>
      <c r="C7" s="3" t="s">
        <v>7</v>
      </c>
      <c r="E7" s="21">
        <v>408</v>
      </c>
      <c r="F7" s="4">
        <v>494</v>
      </c>
      <c r="G7" s="5">
        <v>586</v>
      </c>
      <c r="H7" s="4">
        <v>883</v>
      </c>
      <c r="I7" s="4">
        <v>912</v>
      </c>
      <c r="J7" s="4">
        <v>951</v>
      </c>
      <c r="K7" s="4">
        <v>1119</v>
      </c>
      <c r="L7" s="4">
        <v>1310</v>
      </c>
      <c r="M7" s="4">
        <v>1365</v>
      </c>
      <c r="N7" s="4">
        <v>1636</v>
      </c>
    </row>
    <row r="8" spans="1:14" x14ac:dyDescent="0.2">
      <c r="A8">
        <v>4</v>
      </c>
      <c r="B8" s="6">
        <v>134.86000000000001</v>
      </c>
      <c r="C8" t="s">
        <v>6</v>
      </c>
      <c r="E8" s="20">
        <v>518</v>
      </c>
      <c r="F8" s="6">
        <v>834</v>
      </c>
      <c r="G8" s="6">
        <v>846</v>
      </c>
      <c r="H8" s="6">
        <v>865</v>
      </c>
      <c r="I8" s="6">
        <v>1090</v>
      </c>
      <c r="J8" s="7">
        <v>1203</v>
      </c>
      <c r="K8" s="6">
        <v>1217</v>
      </c>
      <c r="L8" s="6">
        <v>2274</v>
      </c>
      <c r="M8" s="6">
        <v>2289</v>
      </c>
      <c r="N8" s="6">
        <v>2443</v>
      </c>
    </row>
    <row r="9" spans="1:14" s="3" customFormat="1" x14ac:dyDescent="0.2">
      <c r="A9" s="3">
        <v>4</v>
      </c>
      <c r="B9" s="3">
        <v>191.37</v>
      </c>
      <c r="C9" s="3" t="s">
        <v>7</v>
      </c>
      <c r="E9" s="19">
        <v>606</v>
      </c>
      <c r="F9" s="4">
        <v>606</v>
      </c>
      <c r="G9" s="4">
        <v>670</v>
      </c>
      <c r="H9" s="4">
        <v>910</v>
      </c>
      <c r="I9" s="4">
        <v>922</v>
      </c>
      <c r="J9" s="4">
        <v>1022</v>
      </c>
      <c r="K9" s="4">
        <v>1096</v>
      </c>
      <c r="L9" s="4">
        <v>1182</v>
      </c>
      <c r="M9" s="4">
        <v>1292</v>
      </c>
      <c r="N9" s="4">
        <v>1525</v>
      </c>
    </row>
    <row r="10" spans="1:14" x14ac:dyDescent="0.2">
      <c r="A10">
        <v>5</v>
      </c>
      <c r="B10" s="6">
        <v>117.13</v>
      </c>
      <c r="C10" t="s">
        <v>6</v>
      </c>
      <c r="E10" s="20">
        <v>517</v>
      </c>
      <c r="F10" s="6">
        <v>770</v>
      </c>
      <c r="G10" s="6">
        <v>850</v>
      </c>
      <c r="H10" s="7">
        <v>947</v>
      </c>
      <c r="I10" s="6">
        <v>1214</v>
      </c>
      <c r="J10" s="6">
        <v>1400</v>
      </c>
      <c r="K10" s="6">
        <v>1897</v>
      </c>
      <c r="L10" s="6">
        <v>2264</v>
      </c>
      <c r="M10" s="6">
        <v>2326</v>
      </c>
      <c r="N10" s="6">
        <v>2530</v>
      </c>
    </row>
    <row r="11" spans="1:14" s="3" customFormat="1" x14ac:dyDescent="0.2">
      <c r="A11" s="3">
        <v>5</v>
      </c>
      <c r="B11" s="3">
        <v>117.13</v>
      </c>
      <c r="C11" s="3" t="s">
        <v>7</v>
      </c>
      <c r="E11" s="21">
        <v>680</v>
      </c>
      <c r="F11" s="4">
        <v>680</v>
      </c>
      <c r="G11" s="4">
        <v>680</v>
      </c>
      <c r="H11" s="4">
        <v>765</v>
      </c>
      <c r="I11" s="5">
        <v>838</v>
      </c>
      <c r="J11" s="4">
        <v>950</v>
      </c>
      <c r="K11" s="4">
        <v>964</v>
      </c>
      <c r="L11" s="4">
        <v>1215</v>
      </c>
      <c r="M11" s="4">
        <v>1306</v>
      </c>
      <c r="N11" s="4">
        <v>1306</v>
      </c>
    </row>
    <row r="12" spans="1:14" x14ac:dyDescent="0.2">
      <c r="A12">
        <v>6</v>
      </c>
      <c r="B12" s="6">
        <v>210.41</v>
      </c>
      <c r="C12" t="s">
        <v>6</v>
      </c>
      <c r="E12" s="20">
        <v>962</v>
      </c>
      <c r="F12" s="6">
        <v>972</v>
      </c>
      <c r="G12" s="6">
        <v>1220</v>
      </c>
      <c r="H12" s="7">
        <v>1282</v>
      </c>
      <c r="I12" s="6">
        <v>1458</v>
      </c>
      <c r="J12" s="6">
        <v>1479</v>
      </c>
      <c r="K12" s="6">
        <v>1494</v>
      </c>
      <c r="L12" s="6">
        <v>1564</v>
      </c>
      <c r="M12" s="6">
        <v>1718</v>
      </c>
      <c r="N12" s="6">
        <v>1739</v>
      </c>
    </row>
    <row r="13" spans="1:14" s="3" customFormat="1" x14ac:dyDescent="0.2">
      <c r="A13" s="3">
        <v>6</v>
      </c>
      <c r="B13" s="3">
        <v>210.96</v>
      </c>
      <c r="C13" s="3" t="s">
        <v>7</v>
      </c>
      <c r="E13" s="21">
        <v>336</v>
      </c>
      <c r="F13" s="4">
        <v>614</v>
      </c>
      <c r="G13" s="4">
        <v>937</v>
      </c>
      <c r="H13" s="4">
        <v>948</v>
      </c>
      <c r="I13" s="4">
        <v>1113</v>
      </c>
      <c r="J13" s="4">
        <v>1123</v>
      </c>
      <c r="K13" s="4">
        <v>1219</v>
      </c>
      <c r="L13" s="5">
        <v>1371</v>
      </c>
      <c r="M13" s="4">
        <v>1380</v>
      </c>
      <c r="N13" s="4">
        <v>1459</v>
      </c>
    </row>
    <row r="14" spans="1:14" x14ac:dyDescent="0.2">
      <c r="A14">
        <v>7</v>
      </c>
      <c r="B14" s="6">
        <v>124.98</v>
      </c>
      <c r="C14" t="s">
        <v>6</v>
      </c>
      <c r="E14" s="18">
        <v>920</v>
      </c>
      <c r="F14" s="6">
        <v>1011</v>
      </c>
      <c r="G14" s="6">
        <v>1097</v>
      </c>
      <c r="H14" s="6">
        <v>1154</v>
      </c>
      <c r="I14" s="6">
        <v>1266</v>
      </c>
      <c r="J14" s="6">
        <v>1866</v>
      </c>
      <c r="K14" s="6">
        <v>2106</v>
      </c>
      <c r="L14" s="6">
        <v>2120</v>
      </c>
      <c r="M14" s="6">
        <v>2177</v>
      </c>
      <c r="N14" s="6">
        <v>2186</v>
      </c>
    </row>
    <row r="15" spans="1:14" s="3" customFormat="1" x14ac:dyDescent="0.2">
      <c r="A15" s="3">
        <v>7</v>
      </c>
      <c r="B15" s="3">
        <v>138.69999999999999</v>
      </c>
      <c r="C15" s="3" t="s">
        <v>7</v>
      </c>
      <c r="E15" s="19">
        <v>716</v>
      </c>
      <c r="F15" s="4">
        <v>724</v>
      </c>
      <c r="G15" s="4">
        <v>738</v>
      </c>
      <c r="H15" s="3">
        <v>738</v>
      </c>
      <c r="I15" s="4">
        <v>821</v>
      </c>
      <c r="J15" s="4">
        <v>927</v>
      </c>
      <c r="K15" s="4">
        <v>1096</v>
      </c>
      <c r="L15" s="4">
        <v>1196</v>
      </c>
      <c r="M15" s="4">
        <v>1607</v>
      </c>
      <c r="N15" s="4">
        <v>1757</v>
      </c>
    </row>
    <row r="16" spans="1:14" x14ac:dyDescent="0.2">
      <c r="A16">
        <v>8</v>
      </c>
      <c r="B16" s="6">
        <v>95.83</v>
      </c>
      <c r="C16" t="s">
        <v>6</v>
      </c>
      <c r="E16" s="20">
        <v>507</v>
      </c>
      <c r="F16" s="6">
        <v>573</v>
      </c>
      <c r="G16" s="7">
        <v>647</v>
      </c>
      <c r="H16" s="6">
        <v>739</v>
      </c>
      <c r="I16" s="6">
        <v>1039</v>
      </c>
      <c r="J16" s="6">
        <v>1219</v>
      </c>
      <c r="K16" s="6">
        <v>1536</v>
      </c>
      <c r="L16" s="6">
        <v>1593</v>
      </c>
      <c r="M16" s="6">
        <v>1770</v>
      </c>
      <c r="N16" s="6">
        <v>2089</v>
      </c>
    </row>
    <row r="17" spans="1:14" s="3" customFormat="1" x14ac:dyDescent="0.2">
      <c r="A17" s="3">
        <v>8</v>
      </c>
      <c r="B17" s="4">
        <v>95.83</v>
      </c>
      <c r="C17" s="3" t="s">
        <v>7</v>
      </c>
      <c r="E17" s="21">
        <v>489</v>
      </c>
      <c r="F17" s="5">
        <v>665</v>
      </c>
      <c r="G17" s="4">
        <v>665</v>
      </c>
      <c r="H17" s="4">
        <v>666</v>
      </c>
      <c r="I17" s="4">
        <v>668</v>
      </c>
      <c r="J17" s="4">
        <v>823</v>
      </c>
      <c r="K17" s="4">
        <v>990</v>
      </c>
      <c r="L17" s="4">
        <v>1121</v>
      </c>
      <c r="M17" s="4">
        <v>1639</v>
      </c>
      <c r="N17" s="4">
        <v>1768</v>
      </c>
    </row>
    <row r="18" spans="1:14" x14ac:dyDescent="0.2">
      <c r="A18">
        <v>9</v>
      </c>
      <c r="B18" s="6">
        <v>39.64</v>
      </c>
      <c r="C18" t="s">
        <v>6</v>
      </c>
      <c r="E18" s="18">
        <v>552</v>
      </c>
      <c r="F18" s="6">
        <v>985</v>
      </c>
      <c r="G18" s="6">
        <v>1046</v>
      </c>
      <c r="H18" s="6">
        <v>1589</v>
      </c>
      <c r="I18" s="6">
        <v>1646</v>
      </c>
      <c r="J18" s="6">
        <v>2023</v>
      </c>
      <c r="K18" s="6">
        <v>2195</v>
      </c>
      <c r="L18" s="6">
        <v>2430</v>
      </c>
      <c r="M18" s="6">
        <v>2626</v>
      </c>
      <c r="N18" s="6">
        <v>2713</v>
      </c>
    </row>
    <row r="19" spans="1:14" s="3" customFormat="1" x14ac:dyDescent="0.2">
      <c r="A19" s="3">
        <v>9</v>
      </c>
      <c r="B19" s="6">
        <v>39.64</v>
      </c>
      <c r="C19" s="3" t="s">
        <v>7</v>
      </c>
      <c r="E19" s="19">
        <v>527</v>
      </c>
      <c r="F19" s="4">
        <v>892</v>
      </c>
      <c r="G19" s="4">
        <v>892</v>
      </c>
      <c r="H19" s="4">
        <v>906</v>
      </c>
      <c r="I19" s="4">
        <v>1136</v>
      </c>
      <c r="J19" s="4">
        <v>1420</v>
      </c>
      <c r="K19" s="4">
        <v>1478</v>
      </c>
      <c r="L19" s="4">
        <v>1504</v>
      </c>
      <c r="M19" s="4">
        <v>1589</v>
      </c>
      <c r="N19" s="4">
        <v>1649</v>
      </c>
    </row>
    <row r="20" spans="1:14" x14ac:dyDescent="0.2">
      <c r="A20">
        <v>10</v>
      </c>
      <c r="B20" s="6">
        <v>65.83</v>
      </c>
      <c r="C20" t="s">
        <v>6</v>
      </c>
      <c r="E20" s="20">
        <v>156</v>
      </c>
      <c r="F20" s="7">
        <v>421</v>
      </c>
      <c r="G20" s="6">
        <v>434</v>
      </c>
      <c r="H20" s="6">
        <v>509</v>
      </c>
      <c r="I20" s="6">
        <v>576</v>
      </c>
      <c r="J20" s="6">
        <v>763</v>
      </c>
      <c r="K20" s="6">
        <v>1665</v>
      </c>
      <c r="L20" s="6">
        <v>1825</v>
      </c>
      <c r="M20" s="6">
        <v>1835</v>
      </c>
      <c r="N20" s="6">
        <v>1997</v>
      </c>
    </row>
    <row r="21" spans="1:14" s="3" customFormat="1" x14ac:dyDescent="0.2">
      <c r="A21" s="3">
        <v>10</v>
      </c>
      <c r="B21" s="4"/>
      <c r="C21" s="3" t="s">
        <v>7</v>
      </c>
      <c r="E21" s="21">
        <v>216</v>
      </c>
      <c r="F21" s="4">
        <v>533</v>
      </c>
      <c r="G21" s="5">
        <v>581</v>
      </c>
      <c r="H21" s="4">
        <v>704</v>
      </c>
      <c r="I21" s="4">
        <v>704</v>
      </c>
      <c r="J21" s="4">
        <v>735</v>
      </c>
      <c r="K21" s="4">
        <v>810</v>
      </c>
      <c r="L21" s="4">
        <v>896</v>
      </c>
      <c r="M21" s="4">
        <v>1089</v>
      </c>
      <c r="N21" s="4">
        <v>1234</v>
      </c>
    </row>
    <row r="30" spans="1:14" x14ac:dyDescent="0.2">
      <c r="E30" s="22">
        <v>1</v>
      </c>
      <c r="F30" s="23">
        <v>2</v>
      </c>
      <c r="G30" s="23">
        <v>3</v>
      </c>
      <c r="H30" s="23">
        <v>4</v>
      </c>
      <c r="I30" s="23">
        <v>5</v>
      </c>
      <c r="J30" s="23">
        <v>6</v>
      </c>
      <c r="K30" s="23">
        <v>7</v>
      </c>
      <c r="L30" s="23">
        <v>8</v>
      </c>
      <c r="M30" s="23">
        <v>9</v>
      </c>
      <c r="N30" s="23">
        <v>10</v>
      </c>
    </row>
    <row r="31" spans="1:14" x14ac:dyDescent="0.2">
      <c r="D31" s="24" t="s">
        <v>9</v>
      </c>
      <c r="E31" s="25">
        <v>2</v>
      </c>
      <c r="F31" s="26">
        <v>2</v>
      </c>
      <c r="G31" s="26">
        <v>1</v>
      </c>
      <c r="H31" s="26">
        <v>3</v>
      </c>
      <c r="I31" s="26">
        <v>0</v>
      </c>
      <c r="J31" s="26">
        <v>1</v>
      </c>
      <c r="K31" s="26">
        <v>0</v>
      </c>
      <c r="L31" s="26">
        <v>1</v>
      </c>
      <c r="M31" s="26">
        <v>0</v>
      </c>
      <c r="N31" s="26">
        <v>0</v>
      </c>
    </row>
    <row r="32" spans="1:14" x14ac:dyDescent="0.2">
      <c r="D32" s="24" t="s">
        <v>8</v>
      </c>
      <c r="E32" s="25">
        <v>3</v>
      </c>
      <c r="F32" s="26">
        <v>2</v>
      </c>
      <c r="G32" s="26">
        <v>3</v>
      </c>
      <c r="H32" s="26">
        <v>0</v>
      </c>
      <c r="I32" s="26">
        <v>1</v>
      </c>
      <c r="J32" s="26">
        <v>0</v>
      </c>
      <c r="K32" s="26">
        <v>0</v>
      </c>
      <c r="L32" s="26">
        <v>1</v>
      </c>
      <c r="M32" s="26">
        <v>0</v>
      </c>
      <c r="N32" s="26">
        <v>0</v>
      </c>
    </row>
  </sheetData>
  <mergeCells count="1">
    <mergeCell ref="F1:H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7" workbookViewId="0">
      <selection activeCell="E32" sqref="E32:N32"/>
    </sheetView>
  </sheetViews>
  <sheetFormatPr baseColWidth="10" defaultRowHeight="16" x14ac:dyDescent="0.2"/>
  <cols>
    <col min="1" max="1" width="17.5" bestFit="1" customWidth="1"/>
    <col min="2" max="2" width="19.5" customWidth="1"/>
    <col min="3" max="3" width="7" customWidth="1"/>
    <col min="4" max="4" width="17.83203125" customWidth="1"/>
  </cols>
  <sheetData>
    <row r="1" spans="1:24" ht="64" x14ac:dyDescent="0.2">
      <c r="A1" s="27" t="s">
        <v>5</v>
      </c>
      <c r="B1" s="27" t="s">
        <v>2</v>
      </c>
      <c r="C1" s="27" t="s">
        <v>17</v>
      </c>
      <c r="D1" s="14" t="s">
        <v>3</v>
      </c>
      <c r="E1" s="15" t="s">
        <v>0</v>
      </c>
      <c r="F1" s="45" t="s">
        <v>1</v>
      </c>
      <c r="G1" s="45"/>
      <c r="H1" s="45"/>
    </row>
    <row r="2" spans="1:24" s="3" customFormat="1" x14ac:dyDescent="0.2">
      <c r="A2" s="29"/>
      <c r="B2" s="29"/>
      <c r="C2" s="29"/>
      <c r="D2" s="29"/>
      <c r="E2" s="30">
        <v>1</v>
      </c>
      <c r="F2" s="29">
        <v>2</v>
      </c>
      <c r="G2" s="29">
        <v>3</v>
      </c>
      <c r="H2" s="29">
        <v>4</v>
      </c>
      <c r="I2" s="31">
        <v>5</v>
      </c>
      <c r="J2" s="31">
        <v>6</v>
      </c>
      <c r="K2" s="31">
        <v>7</v>
      </c>
      <c r="L2" s="31">
        <v>8</v>
      </c>
      <c r="M2" s="31">
        <v>9</v>
      </c>
      <c r="N2" s="31">
        <v>10</v>
      </c>
      <c r="O2" s="31">
        <v>11</v>
      </c>
      <c r="P2" s="31">
        <v>12</v>
      </c>
      <c r="Q2" s="31">
        <v>13</v>
      </c>
      <c r="R2" s="31">
        <v>14</v>
      </c>
      <c r="S2" s="31">
        <v>15</v>
      </c>
      <c r="T2" s="31">
        <v>16</v>
      </c>
      <c r="U2" s="31">
        <v>17</v>
      </c>
      <c r="V2" s="31">
        <v>18</v>
      </c>
      <c r="W2" s="31">
        <v>19</v>
      </c>
    </row>
    <row r="3" spans="1:24" x14ac:dyDescent="0.2">
      <c r="A3">
        <v>2</v>
      </c>
      <c r="B3">
        <v>409.19</v>
      </c>
      <c r="C3" t="s">
        <v>10</v>
      </c>
      <c r="E3" s="20">
        <v>643</v>
      </c>
      <c r="F3" s="6">
        <v>995</v>
      </c>
      <c r="G3" s="33">
        <v>1439</v>
      </c>
      <c r="H3" s="6">
        <v>1061</v>
      </c>
      <c r="I3" s="6">
        <v>1770</v>
      </c>
      <c r="J3" s="6">
        <v>1809</v>
      </c>
      <c r="K3" s="6">
        <v>1874</v>
      </c>
      <c r="L3" s="6">
        <v>1988</v>
      </c>
      <c r="M3" s="6">
        <v>2104</v>
      </c>
      <c r="N3" s="6">
        <v>2147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t="s">
        <v>16</v>
      </c>
      <c r="B4">
        <v>112.57</v>
      </c>
      <c r="C4" t="s">
        <v>11</v>
      </c>
      <c r="E4" s="20">
        <v>931</v>
      </c>
      <c r="F4">
        <v>980</v>
      </c>
      <c r="G4" s="6">
        <v>1027</v>
      </c>
      <c r="H4" s="33">
        <v>1163</v>
      </c>
      <c r="I4" s="6">
        <v>1176</v>
      </c>
      <c r="J4" s="6">
        <v>1477</v>
      </c>
      <c r="K4" s="6">
        <v>1502</v>
      </c>
      <c r="L4" s="6">
        <v>1770</v>
      </c>
      <c r="M4" s="6">
        <v>1771</v>
      </c>
      <c r="N4" s="6">
        <v>2483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">
      <c r="A5" s="3" t="s">
        <v>16</v>
      </c>
      <c r="C5" s="3" t="s">
        <v>12</v>
      </c>
      <c r="E5" s="21">
        <v>643</v>
      </c>
      <c r="F5" s="4">
        <v>995</v>
      </c>
      <c r="G5" s="32">
        <v>1316</v>
      </c>
      <c r="H5" s="4">
        <v>1502</v>
      </c>
      <c r="I5" s="4">
        <v>1770</v>
      </c>
      <c r="J5" s="4">
        <v>1809</v>
      </c>
      <c r="K5" s="4">
        <v>1874</v>
      </c>
      <c r="L5" s="4">
        <v>1988</v>
      </c>
      <c r="M5" s="4">
        <v>2104</v>
      </c>
      <c r="N5" s="4">
        <v>2147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">
      <c r="A6">
        <v>3</v>
      </c>
      <c r="B6">
        <v>190.47</v>
      </c>
      <c r="C6" t="s">
        <v>10</v>
      </c>
      <c r="E6" s="34">
        <v>807</v>
      </c>
      <c r="F6" s="6">
        <v>961</v>
      </c>
      <c r="G6" s="6">
        <v>1337</v>
      </c>
      <c r="H6" s="6">
        <v>1643</v>
      </c>
      <c r="I6" s="6">
        <v>1643</v>
      </c>
      <c r="J6" s="6">
        <v>2035</v>
      </c>
      <c r="K6" s="6">
        <v>3024</v>
      </c>
      <c r="L6" s="6">
        <v>3080</v>
      </c>
      <c r="M6" s="6">
        <v>3099</v>
      </c>
      <c r="N6" s="6">
        <v>3100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B7">
        <v>35.380000000000003</v>
      </c>
      <c r="C7" t="s">
        <v>11</v>
      </c>
      <c r="D7" s="10"/>
      <c r="E7" s="20">
        <v>636</v>
      </c>
      <c r="F7" s="33">
        <v>732</v>
      </c>
      <c r="G7" s="6">
        <v>1134</v>
      </c>
      <c r="H7" s="6">
        <v>1240</v>
      </c>
      <c r="I7" s="6">
        <v>1468</v>
      </c>
      <c r="J7" s="6">
        <v>2298</v>
      </c>
      <c r="K7" s="6">
        <v>2348</v>
      </c>
      <c r="L7" s="6">
        <v>2390</v>
      </c>
      <c r="M7" s="6">
        <v>2566</v>
      </c>
      <c r="N7" s="6">
        <v>2579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3" customFormat="1" x14ac:dyDescent="0.2">
      <c r="A8" s="3" t="s">
        <v>16</v>
      </c>
      <c r="B8" s="3" t="s">
        <v>16</v>
      </c>
      <c r="C8" s="3" t="s">
        <v>12</v>
      </c>
      <c r="D8" s="13"/>
      <c r="E8" s="32">
        <v>807</v>
      </c>
      <c r="F8" s="4">
        <v>961</v>
      </c>
      <c r="G8" s="4">
        <v>1331</v>
      </c>
      <c r="H8" s="4">
        <v>1643</v>
      </c>
      <c r="I8" s="4">
        <v>1643</v>
      </c>
      <c r="J8" s="4">
        <v>2035</v>
      </c>
      <c r="K8" s="4">
        <v>3024</v>
      </c>
      <c r="L8" s="4">
        <v>3080</v>
      </c>
      <c r="M8" s="4">
        <v>3099</v>
      </c>
      <c r="N8" s="4">
        <v>3100</v>
      </c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>
        <v>5</v>
      </c>
      <c r="B9" s="6">
        <v>620.28</v>
      </c>
      <c r="C9" t="s">
        <v>10</v>
      </c>
      <c r="E9" s="20">
        <v>1017</v>
      </c>
      <c r="F9" s="6">
        <v>1190</v>
      </c>
      <c r="G9" s="33">
        <v>1373</v>
      </c>
      <c r="H9" s="6">
        <v>1697</v>
      </c>
      <c r="I9" s="6">
        <v>1732</v>
      </c>
      <c r="J9" s="6">
        <v>2201</v>
      </c>
      <c r="K9" s="6">
        <v>2248</v>
      </c>
      <c r="L9" s="6">
        <v>2596</v>
      </c>
      <c r="M9" s="6">
        <v>2609</v>
      </c>
      <c r="N9" s="6">
        <v>2728</v>
      </c>
      <c r="O9" s="6"/>
      <c r="P9" s="6"/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2"/>
    </row>
    <row r="10" spans="1:24" x14ac:dyDescent="0.2">
      <c r="B10" s="6">
        <v>119.84</v>
      </c>
      <c r="C10" t="s">
        <v>11</v>
      </c>
      <c r="E10" s="20">
        <v>844</v>
      </c>
      <c r="F10" s="33">
        <v>855</v>
      </c>
      <c r="G10" s="6">
        <v>1190</v>
      </c>
      <c r="H10" s="6">
        <v>1142</v>
      </c>
      <c r="I10" s="6">
        <v>1668</v>
      </c>
      <c r="J10" s="6">
        <v>1712</v>
      </c>
      <c r="K10" s="6">
        <v>1732</v>
      </c>
      <c r="L10" s="6">
        <v>1896</v>
      </c>
      <c r="M10" s="6">
        <v>2066</v>
      </c>
      <c r="N10" s="6">
        <v>2073</v>
      </c>
      <c r="O10" s="6"/>
      <c r="P10" s="6"/>
      <c r="Q10" s="6"/>
      <c r="R10" s="6"/>
      <c r="S10" s="6"/>
      <c r="T10" s="6"/>
      <c r="U10" s="6"/>
      <c r="V10" s="6"/>
      <c r="W10" s="6"/>
      <c r="X10" s="2"/>
    </row>
    <row r="11" spans="1:24" s="3" customFormat="1" x14ac:dyDescent="0.2">
      <c r="A11" s="3" t="s">
        <v>16</v>
      </c>
      <c r="B11" s="4"/>
      <c r="C11" s="3" t="s">
        <v>12</v>
      </c>
      <c r="E11" s="35">
        <v>844</v>
      </c>
      <c r="F11" s="4">
        <v>1017</v>
      </c>
      <c r="G11" s="4">
        <v>1150</v>
      </c>
      <c r="H11" s="4">
        <v>1697</v>
      </c>
      <c r="I11" s="4">
        <v>1844</v>
      </c>
      <c r="J11" s="4">
        <v>2241</v>
      </c>
      <c r="K11" s="4">
        <v>2255</v>
      </c>
      <c r="L11" s="4">
        <v>2596</v>
      </c>
      <c r="M11" s="4">
        <v>2609</v>
      </c>
      <c r="N11" s="4">
        <v>2728</v>
      </c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>
        <v>7</v>
      </c>
      <c r="B12" s="6">
        <v>304.45</v>
      </c>
      <c r="C12" t="s">
        <v>10</v>
      </c>
      <c r="E12" s="20">
        <v>1280</v>
      </c>
      <c r="F12" s="6">
        <v>1346</v>
      </c>
      <c r="G12" s="6">
        <v>1660</v>
      </c>
      <c r="H12" s="6">
        <v>1786</v>
      </c>
      <c r="I12" s="6">
        <v>1795</v>
      </c>
      <c r="J12" s="6">
        <v>1829</v>
      </c>
      <c r="K12" s="6">
        <v>1997</v>
      </c>
      <c r="L12" s="6">
        <v>2127</v>
      </c>
      <c r="M12" s="6">
        <v>2166</v>
      </c>
      <c r="N12" s="33">
        <v>2193</v>
      </c>
      <c r="O12" s="6"/>
      <c r="P12" s="6"/>
      <c r="Q12" s="2"/>
      <c r="R12" s="2"/>
      <c r="S12" s="2"/>
      <c r="T12" s="2"/>
      <c r="U12" s="2"/>
      <c r="V12" s="2"/>
      <c r="W12" s="2"/>
      <c r="X12" s="2"/>
    </row>
    <row r="13" spans="1:24" x14ac:dyDescent="0.2">
      <c r="B13" s="6">
        <v>126.01</v>
      </c>
      <c r="C13" t="s">
        <v>11</v>
      </c>
      <c r="E13" s="20">
        <v>923</v>
      </c>
      <c r="F13" s="6">
        <v>950</v>
      </c>
      <c r="G13" s="6">
        <v>1150</v>
      </c>
      <c r="H13" s="6">
        <v>1281</v>
      </c>
      <c r="I13" s="33">
        <v>1450</v>
      </c>
      <c r="J13" s="6">
        <v>1488</v>
      </c>
      <c r="K13" s="6">
        <v>1495</v>
      </c>
      <c r="L13" s="6">
        <v>1787</v>
      </c>
      <c r="M13" s="6">
        <v>1828</v>
      </c>
      <c r="N13" s="6">
        <v>1954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s="3" customFormat="1" x14ac:dyDescent="0.2">
      <c r="A14" s="3" t="s">
        <v>16</v>
      </c>
      <c r="C14" s="3" t="s">
        <v>12</v>
      </c>
      <c r="E14" s="21">
        <v>1319</v>
      </c>
      <c r="F14" s="4">
        <v>1353</v>
      </c>
      <c r="G14" s="4">
        <v>1660</v>
      </c>
      <c r="H14" s="4">
        <v>1787</v>
      </c>
      <c r="I14" s="4">
        <v>1826</v>
      </c>
      <c r="J14" s="32">
        <v>1835</v>
      </c>
      <c r="K14" s="4">
        <v>1931</v>
      </c>
      <c r="L14" s="4">
        <v>1994</v>
      </c>
      <c r="M14" s="4">
        <v>2004</v>
      </c>
      <c r="N14" s="4">
        <v>2166</v>
      </c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>
        <v>11</v>
      </c>
      <c r="B15" s="6">
        <v>193.12</v>
      </c>
      <c r="C15" t="s">
        <v>10</v>
      </c>
      <c r="E15" s="20">
        <v>791</v>
      </c>
      <c r="F15" s="6">
        <v>865</v>
      </c>
      <c r="G15" s="6">
        <v>1089</v>
      </c>
      <c r="H15" s="33">
        <v>1091</v>
      </c>
      <c r="I15" s="6">
        <v>1091</v>
      </c>
      <c r="J15" s="6">
        <v>1210</v>
      </c>
      <c r="K15" s="6">
        <v>1432</v>
      </c>
      <c r="L15" s="6">
        <v>1568</v>
      </c>
      <c r="M15" s="6">
        <v>1734</v>
      </c>
      <c r="N15" s="6">
        <v>1744</v>
      </c>
      <c r="O15" s="6"/>
      <c r="P15" s="6"/>
      <c r="Q15" s="6"/>
      <c r="R15" s="6"/>
      <c r="S15" s="2"/>
      <c r="T15" s="2"/>
      <c r="U15" s="2"/>
      <c r="V15" s="2"/>
      <c r="W15" s="2"/>
      <c r="X15" s="2"/>
    </row>
    <row r="16" spans="1:24" x14ac:dyDescent="0.2">
      <c r="B16" s="6">
        <v>58.65</v>
      </c>
      <c r="C16" t="s">
        <v>11</v>
      </c>
      <c r="E16" s="34">
        <v>860</v>
      </c>
      <c r="F16" s="6">
        <v>1029</v>
      </c>
      <c r="G16" s="6">
        <v>1048</v>
      </c>
      <c r="H16" s="6">
        <v>1057</v>
      </c>
      <c r="I16" s="6">
        <v>1062</v>
      </c>
      <c r="J16" s="6">
        <v>1070</v>
      </c>
      <c r="K16" s="6">
        <v>1213</v>
      </c>
      <c r="L16" s="6">
        <v>1377</v>
      </c>
      <c r="M16" s="6">
        <v>1384</v>
      </c>
      <c r="N16" s="6">
        <v>1396</v>
      </c>
      <c r="O16" s="6"/>
      <c r="P16" s="6"/>
      <c r="Q16" s="6"/>
      <c r="R16" s="6"/>
      <c r="S16" s="2"/>
      <c r="T16" s="2"/>
      <c r="U16" s="2"/>
      <c r="V16" s="2"/>
      <c r="W16" s="2"/>
      <c r="X16" s="2"/>
    </row>
    <row r="17" spans="1:24" s="3" customFormat="1" x14ac:dyDescent="0.2">
      <c r="A17" s="3" t="s">
        <v>16</v>
      </c>
      <c r="C17" s="3" t="s">
        <v>12</v>
      </c>
      <c r="E17" s="21">
        <v>746</v>
      </c>
      <c r="F17" s="4">
        <v>866</v>
      </c>
      <c r="G17" s="4">
        <v>1089</v>
      </c>
      <c r="H17" s="32">
        <v>1091</v>
      </c>
      <c r="I17" s="4">
        <v>1091</v>
      </c>
      <c r="J17" s="4">
        <v>1091</v>
      </c>
      <c r="K17" s="4">
        <v>1432</v>
      </c>
      <c r="L17" s="4">
        <v>1608</v>
      </c>
      <c r="M17" s="4">
        <v>1645</v>
      </c>
      <c r="N17" s="4">
        <v>1776</v>
      </c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>
        <v>13</v>
      </c>
      <c r="B18" s="6">
        <v>364.07</v>
      </c>
      <c r="C18" t="s">
        <v>10</v>
      </c>
      <c r="E18" s="20">
        <v>1071</v>
      </c>
      <c r="F18" s="6">
        <v>1078</v>
      </c>
      <c r="G18" s="6">
        <v>1365</v>
      </c>
      <c r="H18" s="6">
        <v>1374</v>
      </c>
      <c r="I18" s="6">
        <v>1568</v>
      </c>
      <c r="J18" s="6">
        <v>1568</v>
      </c>
      <c r="K18" s="33">
        <v>1602</v>
      </c>
      <c r="L18" s="6">
        <v>1732</v>
      </c>
      <c r="M18" s="6">
        <v>2225</v>
      </c>
      <c r="N18" s="6">
        <v>2280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B19" s="6">
        <v>126.88</v>
      </c>
      <c r="C19" t="s">
        <v>11</v>
      </c>
      <c r="E19" s="20">
        <v>827</v>
      </c>
      <c r="F19" s="33">
        <v>876</v>
      </c>
      <c r="G19" s="6">
        <v>1134</v>
      </c>
      <c r="H19" s="6">
        <v>1144</v>
      </c>
      <c r="I19" s="6">
        <v>1403</v>
      </c>
      <c r="J19" s="6">
        <v>1404</v>
      </c>
      <c r="K19" s="6">
        <v>1409</v>
      </c>
      <c r="L19" s="6">
        <v>1731</v>
      </c>
      <c r="M19" s="6">
        <v>1742</v>
      </c>
      <c r="N19" s="6">
        <v>2226</v>
      </c>
      <c r="O19" s="6"/>
      <c r="P19" s="6"/>
      <c r="Q19" s="2"/>
      <c r="R19" s="2"/>
      <c r="S19" s="2"/>
      <c r="T19" s="2"/>
      <c r="U19" s="2"/>
      <c r="V19" s="2"/>
      <c r="W19" s="2"/>
      <c r="X19" s="2"/>
    </row>
    <row r="20" spans="1:24" s="3" customFormat="1" x14ac:dyDescent="0.2">
      <c r="A20" s="3" t="s">
        <v>16</v>
      </c>
      <c r="C20" s="3" t="s">
        <v>12</v>
      </c>
      <c r="E20" s="21">
        <v>1071</v>
      </c>
      <c r="F20" s="4">
        <v>1142</v>
      </c>
      <c r="G20" s="32">
        <v>1373</v>
      </c>
      <c r="H20" s="4">
        <v>1373</v>
      </c>
      <c r="I20" s="4">
        <v>1404</v>
      </c>
      <c r="J20" s="4">
        <v>1530</v>
      </c>
      <c r="K20" s="4">
        <v>1368</v>
      </c>
      <c r="L20" s="4">
        <v>1732</v>
      </c>
      <c r="M20" s="4">
        <v>2061</v>
      </c>
      <c r="N20" s="4">
        <v>2187</v>
      </c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>
        <v>17</v>
      </c>
      <c r="B21" s="6">
        <v>318.58999999999997</v>
      </c>
      <c r="C21" t="s">
        <v>10</v>
      </c>
      <c r="E21" s="20">
        <v>907</v>
      </c>
      <c r="F21" s="33">
        <v>944</v>
      </c>
      <c r="G21" s="6">
        <v>1273</v>
      </c>
      <c r="H21" s="37">
        <v>1600</v>
      </c>
      <c r="I21" s="6">
        <v>1922</v>
      </c>
      <c r="J21" s="6">
        <v>2048</v>
      </c>
      <c r="K21" s="6">
        <v>2252</v>
      </c>
      <c r="L21" s="6">
        <v>2254</v>
      </c>
      <c r="M21" s="6">
        <v>2261</v>
      </c>
      <c r="N21" s="6">
        <v>2373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B22" s="6">
        <v>147.22</v>
      </c>
      <c r="C22" t="s">
        <v>11</v>
      </c>
      <c r="E22" s="20">
        <v>944</v>
      </c>
      <c r="F22" s="6">
        <v>1001</v>
      </c>
      <c r="G22" s="6">
        <v>1271</v>
      </c>
      <c r="H22" s="33">
        <v>1437</v>
      </c>
      <c r="I22" s="6">
        <v>1583</v>
      </c>
      <c r="J22" s="6">
        <v>1761</v>
      </c>
      <c r="K22" s="6">
        <v>1770</v>
      </c>
      <c r="L22" s="6">
        <v>2054</v>
      </c>
      <c r="M22" s="6">
        <v>2091</v>
      </c>
      <c r="N22" s="6">
        <v>2215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s="3" customFormat="1" x14ac:dyDescent="0.2">
      <c r="A23" s="3" t="s">
        <v>16</v>
      </c>
      <c r="C23" s="3" t="s">
        <v>12</v>
      </c>
      <c r="E23" s="35">
        <v>907</v>
      </c>
      <c r="F23" s="4">
        <v>944</v>
      </c>
      <c r="G23" s="4">
        <v>1273</v>
      </c>
      <c r="H23" s="4">
        <v>1600</v>
      </c>
      <c r="I23" s="4">
        <v>1884</v>
      </c>
      <c r="J23" s="4">
        <v>2085</v>
      </c>
      <c r="K23" s="4">
        <v>2252</v>
      </c>
      <c r="L23" s="4">
        <v>2252</v>
      </c>
      <c r="M23" s="4">
        <v>2252</v>
      </c>
      <c r="N23" s="4">
        <v>2367</v>
      </c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>
        <v>19</v>
      </c>
      <c r="B24" s="6">
        <v>262.83</v>
      </c>
      <c r="C24" t="s">
        <v>10</v>
      </c>
      <c r="E24" s="20">
        <v>785</v>
      </c>
      <c r="F24" s="6">
        <v>955</v>
      </c>
      <c r="G24" s="33">
        <v>1650</v>
      </c>
      <c r="H24" s="6">
        <v>1821</v>
      </c>
      <c r="I24" s="6">
        <v>1822</v>
      </c>
      <c r="J24" s="6">
        <v>2139</v>
      </c>
      <c r="K24" s="6">
        <v>2164</v>
      </c>
      <c r="L24" s="6">
        <v>2186</v>
      </c>
      <c r="M24" s="6">
        <v>2345</v>
      </c>
      <c r="N24" s="6">
        <v>2471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B25" s="6">
        <v>97.33</v>
      </c>
      <c r="C25" t="s">
        <v>11</v>
      </c>
      <c r="E25" s="20">
        <v>956</v>
      </c>
      <c r="F25" s="6">
        <v>1126</v>
      </c>
      <c r="G25" s="33">
        <v>1197</v>
      </c>
      <c r="H25" s="6">
        <v>1246</v>
      </c>
      <c r="I25" s="6">
        <v>1309</v>
      </c>
      <c r="J25" s="6">
        <v>1480</v>
      </c>
      <c r="K25" s="6">
        <v>1622</v>
      </c>
      <c r="L25" s="6">
        <v>1654</v>
      </c>
      <c r="M25" s="6">
        <v>1667</v>
      </c>
      <c r="N25" s="6">
        <v>1998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s="3" customFormat="1" x14ac:dyDescent="0.2">
      <c r="A26" s="3" t="s">
        <v>16</v>
      </c>
      <c r="B26" s="4"/>
      <c r="C26" s="3" t="s">
        <v>12</v>
      </c>
      <c r="E26" s="21">
        <v>785</v>
      </c>
      <c r="F26" s="4">
        <v>931</v>
      </c>
      <c r="G26" s="32">
        <v>1443</v>
      </c>
      <c r="H26" s="4">
        <v>1781</v>
      </c>
      <c r="I26" s="4">
        <v>1822</v>
      </c>
      <c r="J26" s="4">
        <v>2139</v>
      </c>
      <c r="K26" s="4">
        <v>2164</v>
      </c>
      <c r="L26" s="4">
        <v>2294</v>
      </c>
      <c r="M26" s="4">
        <v>2366</v>
      </c>
      <c r="N26" s="4">
        <v>2511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>
        <v>23</v>
      </c>
      <c r="B27" s="6" t="s">
        <v>21</v>
      </c>
      <c r="C27" t="s">
        <v>10</v>
      </c>
      <c r="E27" s="34">
        <v>333</v>
      </c>
      <c r="F27" s="6">
        <v>803</v>
      </c>
      <c r="G27" s="6">
        <v>954</v>
      </c>
      <c r="H27" s="6">
        <v>1085</v>
      </c>
      <c r="I27" s="6">
        <v>1085</v>
      </c>
      <c r="J27" s="6">
        <v>1241</v>
      </c>
      <c r="K27" s="6">
        <v>1369</v>
      </c>
      <c r="L27" s="6">
        <v>1382</v>
      </c>
      <c r="M27" s="6">
        <v>1409</v>
      </c>
      <c r="N27" s="6">
        <v>1559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B28" s="6"/>
      <c r="C28" t="s">
        <v>11</v>
      </c>
      <c r="E28" s="34">
        <v>333</v>
      </c>
      <c r="F28" s="6">
        <v>770</v>
      </c>
      <c r="G28" s="6">
        <v>971</v>
      </c>
      <c r="H28" s="6">
        <v>1099</v>
      </c>
      <c r="I28" s="6">
        <v>1108</v>
      </c>
      <c r="J28" s="6">
        <v>1206</v>
      </c>
      <c r="K28" s="6">
        <v>1214</v>
      </c>
      <c r="L28" s="6">
        <v>1254</v>
      </c>
      <c r="M28" s="6">
        <v>1264</v>
      </c>
      <c r="N28" s="6">
        <v>1362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s="3" customFormat="1" x14ac:dyDescent="0.2">
      <c r="A29" s="3" t="s">
        <v>16</v>
      </c>
      <c r="B29" s="4"/>
      <c r="C29" s="3" t="s">
        <v>12</v>
      </c>
      <c r="E29" s="35">
        <v>333</v>
      </c>
      <c r="F29" s="4">
        <v>803</v>
      </c>
      <c r="G29" s="4">
        <v>954</v>
      </c>
      <c r="H29" s="4">
        <v>1085</v>
      </c>
      <c r="I29" s="4">
        <v>1085</v>
      </c>
      <c r="J29" s="4">
        <v>1241</v>
      </c>
      <c r="K29" s="4">
        <v>1369</v>
      </c>
      <c r="L29" s="4">
        <v>1382</v>
      </c>
      <c r="M29" s="4">
        <v>1409</v>
      </c>
      <c r="N29" s="4">
        <v>1559</v>
      </c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36" customFormat="1" x14ac:dyDescent="0.2">
      <c r="A30" s="36">
        <v>29</v>
      </c>
      <c r="B30" s="6" t="s">
        <v>21</v>
      </c>
      <c r="C30" s="36" t="s">
        <v>10</v>
      </c>
      <c r="E30" s="42">
        <v>341</v>
      </c>
      <c r="F30" s="37">
        <v>1113</v>
      </c>
      <c r="G30" s="37">
        <v>1113</v>
      </c>
      <c r="H30" s="37">
        <v>1113</v>
      </c>
      <c r="I30" s="37">
        <v>1136</v>
      </c>
      <c r="J30" s="37">
        <v>1273</v>
      </c>
      <c r="K30" s="37">
        <v>1389</v>
      </c>
      <c r="L30" s="37">
        <v>1561</v>
      </c>
      <c r="M30" s="37">
        <v>1678</v>
      </c>
      <c r="N30" s="37">
        <v>1739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s="36" customFormat="1" x14ac:dyDescent="0.2">
      <c r="B31" s="37"/>
      <c r="C31" s="36" t="s">
        <v>11</v>
      </c>
      <c r="E31" s="42">
        <v>361</v>
      </c>
      <c r="F31" s="37">
        <v>825</v>
      </c>
      <c r="G31" s="37">
        <v>941</v>
      </c>
      <c r="H31" s="37">
        <v>957</v>
      </c>
      <c r="I31" s="37">
        <v>978</v>
      </c>
      <c r="J31" s="37">
        <v>1126</v>
      </c>
      <c r="K31" s="37">
        <v>1138</v>
      </c>
      <c r="L31" s="37">
        <v>1277</v>
      </c>
      <c r="M31" s="37">
        <v>1294</v>
      </c>
      <c r="N31" s="37">
        <v>1610</v>
      </c>
    </row>
    <row r="32" spans="1:24" s="39" customFormat="1" x14ac:dyDescent="0.2">
      <c r="A32" s="39" t="s">
        <v>16</v>
      </c>
      <c r="B32" s="40"/>
      <c r="C32" s="39" t="s">
        <v>12</v>
      </c>
      <c r="E32" s="41">
        <v>341</v>
      </c>
      <c r="F32" s="40">
        <v>1113</v>
      </c>
      <c r="G32" s="40">
        <v>1113</v>
      </c>
      <c r="H32" s="40">
        <v>1113</v>
      </c>
      <c r="I32" s="40">
        <v>1136</v>
      </c>
      <c r="J32" s="40">
        <v>1273</v>
      </c>
      <c r="K32" s="40">
        <v>1389</v>
      </c>
      <c r="L32" s="40">
        <v>1561</v>
      </c>
      <c r="M32" s="40">
        <v>1678</v>
      </c>
      <c r="N32" s="40">
        <v>1739</v>
      </c>
    </row>
    <row r="34" spans="1:24" x14ac:dyDescent="0.2">
      <c r="A34" t="s">
        <v>10</v>
      </c>
      <c r="B34" t="s">
        <v>18</v>
      </c>
    </row>
    <row r="35" spans="1:24" x14ac:dyDescent="0.2">
      <c r="A35" t="s">
        <v>11</v>
      </c>
      <c r="B35" t="s">
        <v>19</v>
      </c>
    </row>
    <row r="36" spans="1:24" x14ac:dyDescent="0.2">
      <c r="A36" t="s">
        <v>12</v>
      </c>
      <c r="B36" t="s">
        <v>13</v>
      </c>
    </row>
    <row r="38" spans="1:24" x14ac:dyDescent="0.2">
      <c r="A38" s="28" t="s">
        <v>14</v>
      </c>
      <c r="B38">
        <v>300</v>
      </c>
    </row>
    <row r="39" spans="1:24" ht="48" x14ac:dyDescent="0.2">
      <c r="A39" s="28" t="s">
        <v>15</v>
      </c>
      <c r="B39">
        <v>300</v>
      </c>
    </row>
    <row r="40" spans="1:24" x14ac:dyDescent="0.2">
      <c r="A40" s="28"/>
    </row>
    <row r="41" spans="1:24" x14ac:dyDescent="0.2">
      <c r="A41" s="28"/>
    </row>
    <row r="42" spans="1:24" x14ac:dyDescent="0.2">
      <c r="A42" s="28"/>
      <c r="D42" s="43"/>
      <c r="E42" s="43">
        <v>1</v>
      </c>
      <c r="F42" s="43">
        <v>2</v>
      </c>
      <c r="G42" s="43">
        <v>3</v>
      </c>
      <c r="H42" s="43">
        <v>4</v>
      </c>
      <c r="I42" s="43">
        <v>5</v>
      </c>
      <c r="J42" s="43">
        <v>6</v>
      </c>
      <c r="K42" s="43">
        <v>7</v>
      </c>
      <c r="L42" s="43">
        <v>8</v>
      </c>
      <c r="M42" s="43">
        <v>9</v>
      </c>
      <c r="N42" s="43">
        <v>10</v>
      </c>
      <c r="O42" s="43">
        <v>11</v>
      </c>
      <c r="P42" s="43">
        <v>12</v>
      </c>
      <c r="Q42" s="43">
        <v>13</v>
      </c>
      <c r="R42" s="43">
        <v>14</v>
      </c>
      <c r="S42" s="43">
        <v>15</v>
      </c>
      <c r="T42" s="43">
        <v>16</v>
      </c>
      <c r="U42" s="43">
        <v>17</v>
      </c>
      <c r="V42" s="43">
        <v>18</v>
      </c>
      <c r="W42" s="43">
        <v>19</v>
      </c>
      <c r="X42" s="43">
        <v>20</v>
      </c>
    </row>
    <row r="43" spans="1:24" ht="48" x14ac:dyDescent="0.2">
      <c r="A43" s="28"/>
      <c r="D43" s="44" t="s">
        <v>18</v>
      </c>
      <c r="E43" s="43">
        <v>3</v>
      </c>
      <c r="F43" s="43">
        <v>1</v>
      </c>
      <c r="G43" s="43">
        <v>3</v>
      </c>
      <c r="H43" s="43">
        <v>1</v>
      </c>
      <c r="I43" s="43">
        <v>0</v>
      </c>
      <c r="J43" s="43">
        <v>0</v>
      </c>
      <c r="K43" s="43">
        <v>1</v>
      </c>
      <c r="L43" s="43">
        <v>0</v>
      </c>
      <c r="M43" s="43">
        <v>0</v>
      </c>
      <c r="N43" s="43">
        <v>1</v>
      </c>
      <c r="O43" s="43"/>
      <c r="P43" s="43"/>
      <c r="Q43" s="43"/>
      <c r="R43" s="43"/>
      <c r="S43" s="43"/>
      <c r="T43" s="43"/>
      <c r="U43" s="43"/>
      <c r="V43" s="43"/>
      <c r="W43" s="43"/>
      <c r="X43" s="43"/>
    </row>
    <row r="44" spans="1:24" ht="48" x14ac:dyDescent="0.2">
      <c r="A44" s="28"/>
      <c r="D44" s="44" t="s">
        <v>19</v>
      </c>
      <c r="E44" s="43">
        <v>3</v>
      </c>
      <c r="F44" s="43">
        <v>3</v>
      </c>
      <c r="G44" s="43">
        <v>1</v>
      </c>
      <c r="H44" s="43">
        <v>2</v>
      </c>
      <c r="I44" s="43">
        <v>1</v>
      </c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</row>
    <row r="45" spans="1:24" x14ac:dyDescent="0.2">
      <c r="A45" s="28"/>
      <c r="D45" s="44" t="s">
        <v>20</v>
      </c>
      <c r="E45" s="43">
        <v>5</v>
      </c>
      <c r="F45" s="43">
        <v>0</v>
      </c>
      <c r="G45" s="43">
        <v>3</v>
      </c>
      <c r="H45" s="43">
        <v>1</v>
      </c>
      <c r="I45" s="43">
        <v>0</v>
      </c>
      <c r="J45" s="43">
        <v>1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</row>
    <row r="46" spans="1:24" x14ac:dyDescent="0.2">
      <c r="A46" s="28"/>
    </row>
    <row r="47" spans="1:24" x14ac:dyDescent="0.2">
      <c r="A47" s="28"/>
    </row>
    <row r="48" spans="1:24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</sheetData>
  <mergeCells count="1">
    <mergeCell ref="F1:H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topLeftCell="A7" zoomScale="98" workbookViewId="0">
      <selection activeCell="F34" sqref="F34"/>
    </sheetView>
  </sheetViews>
  <sheetFormatPr baseColWidth="10" defaultRowHeight="16" x14ac:dyDescent="0.2"/>
  <cols>
    <col min="1" max="1" width="17.5" bestFit="1" customWidth="1"/>
    <col min="2" max="2" width="19.5" customWidth="1"/>
    <col min="3" max="3" width="7" customWidth="1"/>
    <col min="4" max="4" width="17.83203125" customWidth="1"/>
  </cols>
  <sheetData>
    <row r="1" spans="1:24" ht="64" x14ac:dyDescent="0.2">
      <c r="A1" s="17" t="s">
        <v>5</v>
      </c>
      <c r="B1" s="17" t="s">
        <v>2</v>
      </c>
      <c r="C1" s="17" t="s">
        <v>17</v>
      </c>
      <c r="D1" s="14" t="s">
        <v>3</v>
      </c>
      <c r="E1" s="15" t="s">
        <v>0</v>
      </c>
      <c r="F1" s="45" t="s">
        <v>1</v>
      </c>
      <c r="G1" s="45"/>
      <c r="H1" s="45"/>
    </row>
    <row r="2" spans="1:24" s="3" customFormat="1" x14ac:dyDescent="0.2">
      <c r="A2" s="29"/>
      <c r="B2" s="29"/>
      <c r="C2" s="29"/>
      <c r="D2" s="29"/>
      <c r="E2" s="30">
        <v>1</v>
      </c>
      <c r="F2" s="29">
        <v>2</v>
      </c>
      <c r="G2" s="29">
        <v>3</v>
      </c>
      <c r="H2" s="29">
        <v>4</v>
      </c>
      <c r="I2" s="31">
        <v>5</v>
      </c>
      <c r="J2" s="31">
        <v>6</v>
      </c>
      <c r="K2" s="31">
        <v>7</v>
      </c>
      <c r="L2" s="31">
        <v>8</v>
      </c>
      <c r="M2" s="31">
        <v>9</v>
      </c>
      <c r="N2" s="31">
        <v>10</v>
      </c>
      <c r="O2" s="31">
        <v>11</v>
      </c>
      <c r="P2" s="31">
        <v>12</v>
      </c>
      <c r="Q2" s="31">
        <v>13</v>
      </c>
      <c r="R2" s="31">
        <v>14</v>
      </c>
      <c r="S2" s="31">
        <v>15</v>
      </c>
      <c r="T2" s="31">
        <v>16</v>
      </c>
      <c r="U2" s="31">
        <v>17</v>
      </c>
      <c r="V2" s="31">
        <v>18</v>
      </c>
      <c r="W2" s="31">
        <v>19</v>
      </c>
    </row>
    <row r="3" spans="1:24" x14ac:dyDescent="0.2">
      <c r="A3">
        <v>2</v>
      </c>
      <c r="B3">
        <v>409.19</v>
      </c>
      <c r="C3" t="s">
        <v>10</v>
      </c>
      <c r="E3" s="20">
        <v>811</v>
      </c>
      <c r="F3" s="6">
        <v>1145</v>
      </c>
      <c r="G3" s="6">
        <v>1268</v>
      </c>
      <c r="H3" s="33">
        <v>1981</v>
      </c>
      <c r="I3" s="6">
        <v>2441</v>
      </c>
      <c r="J3" s="6">
        <v>2784</v>
      </c>
      <c r="K3" s="6">
        <v>2883</v>
      </c>
      <c r="L3" s="6">
        <v>3328</v>
      </c>
      <c r="M3" s="6">
        <v>3338</v>
      </c>
      <c r="N3" s="6">
        <v>4128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t="s">
        <v>16</v>
      </c>
      <c r="B4">
        <v>112.57</v>
      </c>
      <c r="C4" t="s">
        <v>11</v>
      </c>
      <c r="E4" s="20"/>
      <c r="G4" s="6"/>
      <c r="H4" s="6"/>
      <c r="I4" s="6"/>
      <c r="J4" s="6"/>
      <c r="K4" s="6"/>
      <c r="L4" s="6"/>
      <c r="M4" s="6"/>
      <c r="N4" s="6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">
      <c r="A5" s="3" t="s">
        <v>16</v>
      </c>
      <c r="C5" s="3" t="s">
        <v>12</v>
      </c>
      <c r="E5" s="21"/>
      <c r="F5" s="4"/>
      <c r="G5" s="3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">
      <c r="A6">
        <v>3</v>
      </c>
      <c r="B6">
        <v>190.47</v>
      </c>
      <c r="C6" t="s">
        <v>10</v>
      </c>
      <c r="E6" s="34">
        <v>807</v>
      </c>
      <c r="F6" s="6">
        <v>1856</v>
      </c>
      <c r="G6" s="6">
        <v>2038</v>
      </c>
      <c r="H6" s="6">
        <v>2214</v>
      </c>
      <c r="I6" s="6">
        <v>3289</v>
      </c>
      <c r="J6" s="6">
        <v>3412</v>
      </c>
      <c r="K6" s="6">
        <v>3453</v>
      </c>
      <c r="L6" s="6">
        <v>3973</v>
      </c>
      <c r="M6" s="6">
        <v>4154</v>
      </c>
      <c r="N6" s="6">
        <v>4155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B7">
        <v>35.380000000000003</v>
      </c>
      <c r="C7" t="s">
        <v>11</v>
      </c>
      <c r="D7" s="10"/>
      <c r="E7" s="20"/>
      <c r="F7" s="6"/>
      <c r="G7" s="6"/>
      <c r="H7" s="6"/>
      <c r="I7" s="6"/>
      <c r="J7" s="6"/>
      <c r="K7" s="6"/>
      <c r="L7" s="6"/>
      <c r="M7" s="6"/>
      <c r="N7" s="6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3" customFormat="1" x14ac:dyDescent="0.2">
      <c r="A8" s="3" t="s">
        <v>16</v>
      </c>
      <c r="B8" s="3" t="s">
        <v>16</v>
      </c>
      <c r="C8" s="3" t="s">
        <v>12</v>
      </c>
      <c r="D8" s="13"/>
      <c r="E8" s="3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>
        <v>5</v>
      </c>
      <c r="B9" s="6">
        <v>620.28</v>
      </c>
      <c r="C9" t="s">
        <v>10</v>
      </c>
      <c r="E9" s="20">
        <v>969</v>
      </c>
      <c r="F9" s="33">
        <v>1373</v>
      </c>
      <c r="G9" s="6">
        <v>2768</v>
      </c>
      <c r="H9" s="6">
        <v>2780</v>
      </c>
      <c r="I9" s="6">
        <v>2943</v>
      </c>
      <c r="J9" s="6">
        <v>3145</v>
      </c>
      <c r="K9" s="6">
        <v>3468</v>
      </c>
      <c r="L9" s="6">
        <v>3642</v>
      </c>
      <c r="M9" s="6">
        <v>3990</v>
      </c>
      <c r="N9" s="6">
        <v>4165</v>
      </c>
      <c r="O9" s="6"/>
      <c r="P9" s="6"/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2"/>
    </row>
    <row r="10" spans="1:24" x14ac:dyDescent="0.2">
      <c r="B10" s="6">
        <v>119.84</v>
      </c>
      <c r="C10" t="s">
        <v>11</v>
      </c>
      <c r="E10" s="2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2"/>
    </row>
    <row r="11" spans="1:24" s="3" customFormat="1" x14ac:dyDescent="0.2">
      <c r="A11" s="3" t="s">
        <v>16</v>
      </c>
      <c r="B11" s="4"/>
      <c r="C11" s="3" t="s">
        <v>12</v>
      </c>
      <c r="E11" s="3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>
        <v>7</v>
      </c>
      <c r="B12" s="6">
        <v>304.45</v>
      </c>
      <c r="C12" t="s">
        <v>10</v>
      </c>
      <c r="E12" s="34">
        <v>1316</v>
      </c>
      <c r="F12" s="6">
        <v>1449</v>
      </c>
      <c r="G12" s="6">
        <v>1958</v>
      </c>
      <c r="H12" s="6">
        <v>1997</v>
      </c>
      <c r="I12" s="6">
        <v>2193</v>
      </c>
      <c r="J12" s="6">
        <v>3044</v>
      </c>
      <c r="K12" s="6">
        <v>3683</v>
      </c>
      <c r="L12" s="6">
        <v>3685</v>
      </c>
      <c r="M12" s="6">
        <v>4023</v>
      </c>
      <c r="N12" s="6">
        <v>4366</v>
      </c>
      <c r="O12" s="6"/>
      <c r="P12" s="6"/>
      <c r="Q12" s="2"/>
      <c r="R12" s="2"/>
      <c r="S12" s="2"/>
      <c r="T12" s="2"/>
      <c r="U12" s="2"/>
      <c r="V12" s="2"/>
      <c r="W12" s="2"/>
      <c r="X12" s="2"/>
    </row>
    <row r="13" spans="1:24" x14ac:dyDescent="0.2">
      <c r="B13" s="6">
        <v>126.01</v>
      </c>
      <c r="C13" t="s">
        <v>11</v>
      </c>
      <c r="E13" s="20"/>
      <c r="F13" s="6"/>
      <c r="G13" s="6"/>
      <c r="H13" s="6"/>
      <c r="I13" s="6"/>
      <c r="J13" s="6"/>
      <c r="K13" s="6"/>
      <c r="L13" s="6"/>
      <c r="M13" s="6"/>
      <c r="N13" s="6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s="3" customFormat="1" x14ac:dyDescent="0.2">
      <c r="A14" s="3" t="s">
        <v>16</v>
      </c>
      <c r="C14" s="3" t="s">
        <v>12</v>
      </c>
      <c r="E14" s="21"/>
      <c r="F14" s="4"/>
      <c r="G14" s="4"/>
      <c r="H14" s="4"/>
      <c r="I14" s="4"/>
      <c r="J14" s="3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>
        <v>11</v>
      </c>
      <c r="B15" s="6">
        <v>193.12</v>
      </c>
      <c r="C15" t="s">
        <v>10</v>
      </c>
      <c r="E15" s="20">
        <v>937</v>
      </c>
      <c r="F15" s="6">
        <v>947</v>
      </c>
      <c r="G15" s="6">
        <v>1104</v>
      </c>
      <c r="H15" s="33">
        <v>1260</v>
      </c>
      <c r="I15" s="6">
        <v>1406</v>
      </c>
      <c r="J15" s="6">
        <v>1437</v>
      </c>
      <c r="K15" s="6">
        <v>1796</v>
      </c>
      <c r="L15" s="6">
        <v>1906</v>
      </c>
      <c r="M15" s="6">
        <v>2123</v>
      </c>
      <c r="N15" s="6">
        <v>2467</v>
      </c>
      <c r="O15" s="6"/>
      <c r="P15" s="6"/>
      <c r="Q15" s="6"/>
      <c r="R15" s="6"/>
      <c r="S15" s="2"/>
      <c r="T15" s="2"/>
      <c r="U15" s="2"/>
      <c r="V15" s="2"/>
      <c r="W15" s="2"/>
      <c r="X15" s="2"/>
    </row>
    <row r="16" spans="1:24" x14ac:dyDescent="0.2">
      <c r="B16" s="6">
        <v>58.65</v>
      </c>
      <c r="C16" t="s">
        <v>11</v>
      </c>
      <c r="E16" s="20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  <c r="T16" s="2"/>
      <c r="U16" s="2"/>
      <c r="V16" s="2"/>
      <c r="W16" s="2"/>
      <c r="X16" s="2"/>
    </row>
    <row r="17" spans="1:24" s="3" customFormat="1" x14ac:dyDescent="0.2">
      <c r="A17" s="3" t="s">
        <v>16</v>
      </c>
      <c r="C17" s="3" t="s">
        <v>12</v>
      </c>
      <c r="E17" s="21"/>
      <c r="F17" s="4"/>
      <c r="G17" s="4"/>
      <c r="H17" s="3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>
        <v>13</v>
      </c>
      <c r="B18" s="6">
        <v>364.07</v>
      </c>
      <c r="C18" t="s">
        <v>10</v>
      </c>
      <c r="E18" s="20">
        <v>1038</v>
      </c>
      <c r="F18" s="6">
        <v>1050</v>
      </c>
      <c r="G18" s="6">
        <v>1351</v>
      </c>
      <c r="H18" s="6">
        <v>1437</v>
      </c>
      <c r="I18" s="33">
        <v>1602</v>
      </c>
      <c r="J18" s="6">
        <v>2023</v>
      </c>
      <c r="K18" s="6">
        <v>2032</v>
      </c>
      <c r="L18" s="6">
        <v>2724</v>
      </c>
      <c r="M18" s="6">
        <v>3207</v>
      </c>
      <c r="N18" s="6">
        <v>3377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B19" s="6">
        <v>126.88</v>
      </c>
      <c r="C19" t="s">
        <v>11</v>
      </c>
      <c r="E19" s="20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/>
      <c r="R19" s="2"/>
      <c r="S19" s="2"/>
      <c r="T19" s="2"/>
      <c r="U19" s="2"/>
      <c r="V19" s="2"/>
      <c r="W19" s="2"/>
      <c r="X19" s="2"/>
    </row>
    <row r="20" spans="1:24" s="3" customFormat="1" x14ac:dyDescent="0.2">
      <c r="A20" s="3" t="s">
        <v>16</v>
      </c>
      <c r="C20" s="3" t="s">
        <v>12</v>
      </c>
      <c r="E20" s="21"/>
      <c r="F20" s="4"/>
      <c r="G20" s="3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>
        <v>17</v>
      </c>
      <c r="B21" s="6">
        <v>329.72</v>
      </c>
      <c r="C21" t="s">
        <v>10</v>
      </c>
      <c r="E21" s="20">
        <v>778</v>
      </c>
      <c r="F21" s="33">
        <v>1013</v>
      </c>
      <c r="G21" s="6">
        <v>2085</v>
      </c>
      <c r="H21" s="37">
        <v>2175</v>
      </c>
      <c r="I21" s="37">
        <v>2211</v>
      </c>
      <c r="J21" s="37">
        <v>2716</v>
      </c>
      <c r="K21" s="37">
        <v>2903</v>
      </c>
      <c r="L21" s="37">
        <v>2999</v>
      </c>
      <c r="M21" s="37">
        <v>3048</v>
      </c>
      <c r="N21" s="37">
        <v>3399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B22" s="6">
        <v>147.22</v>
      </c>
      <c r="C22" t="s">
        <v>11</v>
      </c>
      <c r="E22" s="20"/>
      <c r="F22" s="6"/>
      <c r="G22" s="6"/>
      <c r="H22" s="6"/>
      <c r="I22" s="6"/>
      <c r="J22" s="6"/>
      <c r="K22" s="6"/>
      <c r="L22" s="6"/>
      <c r="M22" s="6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s="3" customFormat="1" x14ac:dyDescent="0.2">
      <c r="A23" s="3" t="s">
        <v>16</v>
      </c>
      <c r="C23" s="3" t="s">
        <v>12</v>
      </c>
      <c r="E23" s="3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>
        <v>19</v>
      </c>
      <c r="B24" s="6">
        <v>262.83</v>
      </c>
      <c r="C24" t="s">
        <v>10</v>
      </c>
      <c r="E24" s="20">
        <v>785</v>
      </c>
      <c r="F24" s="6">
        <v>1052</v>
      </c>
      <c r="G24" s="6">
        <v>1651</v>
      </c>
      <c r="H24" s="33">
        <v>1664</v>
      </c>
      <c r="I24" s="6">
        <v>1784</v>
      </c>
      <c r="J24" s="6">
        <v>2120</v>
      </c>
      <c r="K24" s="6">
        <v>2164</v>
      </c>
      <c r="L24" s="6">
        <v>2340</v>
      </c>
      <c r="M24" s="6">
        <v>2636</v>
      </c>
      <c r="N24" s="6">
        <v>2649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B25" s="6">
        <v>97.33</v>
      </c>
      <c r="C25" t="s">
        <v>11</v>
      </c>
      <c r="E25" s="20"/>
      <c r="F25" s="6"/>
      <c r="G25" s="6"/>
      <c r="H25" s="6"/>
      <c r="I25" s="6"/>
      <c r="J25" s="6"/>
      <c r="K25" s="6"/>
      <c r="L25" s="6"/>
      <c r="M25" s="6"/>
      <c r="N25" s="6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s="3" customFormat="1" x14ac:dyDescent="0.2">
      <c r="A26" s="3" t="s">
        <v>16</v>
      </c>
      <c r="B26" s="4"/>
      <c r="C26" s="3" t="s">
        <v>12</v>
      </c>
      <c r="E26" s="21"/>
      <c r="F26" s="4"/>
      <c r="G26" s="3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>
        <v>23</v>
      </c>
      <c r="B27" s="6"/>
      <c r="C27" t="s">
        <v>10</v>
      </c>
      <c r="E27" s="34"/>
      <c r="F27" s="6"/>
      <c r="G27" s="6"/>
      <c r="H27" s="6"/>
      <c r="I27" s="6"/>
      <c r="J27" s="6"/>
      <c r="K27" s="6"/>
      <c r="L27" s="6"/>
      <c r="M27" s="6"/>
      <c r="N27" s="6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B28" s="6"/>
      <c r="C28" t="s">
        <v>11</v>
      </c>
      <c r="E28" s="20"/>
      <c r="F28" s="6"/>
      <c r="G28" s="6"/>
      <c r="H28" s="6"/>
      <c r="I28" s="6"/>
      <c r="J28" s="6"/>
      <c r="K28" s="6"/>
      <c r="L28" s="6"/>
      <c r="M28" s="6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s="3" customFormat="1" x14ac:dyDescent="0.2">
      <c r="A29" s="3" t="s">
        <v>16</v>
      </c>
      <c r="B29" s="4"/>
      <c r="C29" s="3" t="s">
        <v>12</v>
      </c>
      <c r="E29" s="3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48" customFormat="1" x14ac:dyDescent="0.2">
      <c r="A30" s="48">
        <v>29</v>
      </c>
      <c r="B30" s="49"/>
      <c r="C30" s="48" t="s">
        <v>10</v>
      </c>
      <c r="E30" s="50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1:24" s="47" customFormat="1" x14ac:dyDescent="0.2">
      <c r="B31" s="6"/>
      <c r="C31" s="6" t="s">
        <v>11</v>
      </c>
      <c r="E31" s="3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s="3" customFormat="1" x14ac:dyDescent="0.2">
      <c r="B32" s="4"/>
      <c r="C32" s="3" t="s">
        <v>12</v>
      </c>
      <c r="E32" s="3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47" customFormat="1" x14ac:dyDescent="0.2">
      <c r="A33" s="47">
        <v>31</v>
      </c>
      <c r="B33" s="6">
        <v>313.08999999999997</v>
      </c>
      <c r="C33" s="6" t="s">
        <v>10</v>
      </c>
      <c r="E33" s="20">
        <v>767</v>
      </c>
      <c r="F33" s="6">
        <v>983</v>
      </c>
      <c r="G33" s="6">
        <v>1080</v>
      </c>
      <c r="H33" s="6">
        <v>1125</v>
      </c>
      <c r="I33" s="33">
        <v>1806</v>
      </c>
      <c r="J33" s="6">
        <v>2084</v>
      </c>
      <c r="K33" s="6">
        <v>2121</v>
      </c>
      <c r="L33" s="6">
        <v>2221</v>
      </c>
      <c r="M33" s="6">
        <v>3517</v>
      </c>
      <c r="N33" s="6">
        <v>4158</v>
      </c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s="47" customFormat="1" x14ac:dyDescent="0.2">
      <c r="B34" s="6"/>
      <c r="C34" s="6" t="s">
        <v>11</v>
      </c>
      <c r="E34" s="2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s="3" customFormat="1" x14ac:dyDescent="0.2">
      <c r="B35" s="4"/>
      <c r="C35" s="3" t="s">
        <v>12</v>
      </c>
      <c r="E35" s="2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36" customFormat="1" x14ac:dyDescent="0.2">
      <c r="A36" s="36">
        <v>37</v>
      </c>
      <c r="B36" s="6">
        <v>400.77</v>
      </c>
      <c r="C36" s="36" t="s">
        <v>10</v>
      </c>
      <c r="E36" s="42">
        <v>1158</v>
      </c>
      <c r="F36" s="37">
        <v>1173</v>
      </c>
      <c r="G36" s="37">
        <v>2765</v>
      </c>
      <c r="H36" s="37">
        <v>3035</v>
      </c>
      <c r="I36" s="37">
        <v>3549</v>
      </c>
      <c r="J36" s="37">
        <v>3817</v>
      </c>
      <c r="K36" s="37">
        <v>3828</v>
      </c>
      <c r="L36" s="37">
        <v>4021</v>
      </c>
      <c r="M36" s="37">
        <v>4021</v>
      </c>
      <c r="N36" s="37">
        <v>4295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s="36" customFormat="1" x14ac:dyDescent="0.2">
      <c r="B37" s="37"/>
      <c r="C37" s="36" t="s">
        <v>11</v>
      </c>
      <c r="E37" s="46"/>
      <c r="F37" s="37"/>
      <c r="G37" s="37"/>
      <c r="H37" s="37"/>
      <c r="I37" s="37"/>
      <c r="J37" s="37"/>
      <c r="K37" s="37"/>
      <c r="L37" s="37"/>
      <c r="M37" s="37"/>
      <c r="N37" s="37"/>
    </row>
    <row r="38" spans="1:24" s="39" customFormat="1" x14ac:dyDescent="0.2">
      <c r="A38" s="39" t="s">
        <v>16</v>
      </c>
      <c r="B38" s="40"/>
      <c r="C38" s="39" t="s">
        <v>12</v>
      </c>
      <c r="E38" s="41">
        <v>1158</v>
      </c>
      <c r="F38" s="40">
        <v>1160</v>
      </c>
      <c r="G38" s="40">
        <v>1304</v>
      </c>
      <c r="H38" s="40">
        <v>1363</v>
      </c>
      <c r="I38" s="40">
        <v>1526</v>
      </c>
      <c r="J38" s="40">
        <v>1781</v>
      </c>
      <c r="K38" s="40">
        <v>1973</v>
      </c>
      <c r="L38" s="40">
        <v>1974</v>
      </c>
      <c r="M38" s="40">
        <v>2405</v>
      </c>
      <c r="N38" s="40">
        <v>2563</v>
      </c>
    </row>
    <row r="40" spans="1:24" x14ac:dyDescent="0.2">
      <c r="A40" t="s">
        <v>10</v>
      </c>
      <c r="B40" t="s">
        <v>18</v>
      </c>
    </row>
    <row r="41" spans="1:24" x14ac:dyDescent="0.2">
      <c r="A41" t="s">
        <v>11</v>
      </c>
      <c r="B41" t="s">
        <v>19</v>
      </c>
    </row>
    <row r="42" spans="1:24" x14ac:dyDescent="0.2">
      <c r="A42" t="s">
        <v>12</v>
      </c>
      <c r="B42" t="s">
        <v>13</v>
      </c>
    </row>
    <row r="44" spans="1:24" x14ac:dyDescent="0.2">
      <c r="A44" s="28" t="s">
        <v>14</v>
      </c>
      <c r="B44">
        <v>300</v>
      </c>
    </row>
    <row r="45" spans="1:24" ht="48" x14ac:dyDescent="0.2">
      <c r="A45" s="28" t="s">
        <v>15</v>
      </c>
      <c r="B45">
        <v>300</v>
      </c>
    </row>
    <row r="46" spans="1:24" x14ac:dyDescent="0.2">
      <c r="A46" s="28"/>
    </row>
    <row r="47" spans="1:24" x14ac:dyDescent="0.2">
      <c r="A47" s="28"/>
    </row>
    <row r="48" spans="1:24" x14ac:dyDescent="0.2">
      <c r="A48" s="28"/>
      <c r="D48" s="43"/>
      <c r="E48" s="43">
        <v>1</v>
      </c>
      <c r="F48" s="43">
        <v>2</v>
      </c>
      <c r="G48" s="43">
        <v>3</v>
      </c>
      <c r="H48" s="43">
        <v>4</v>
      </c>
      <c r="I48" s="43">
        <v>5</v>
      </c>
      <c r="J48" s="43">
        <v>6</v>
      </c>
      <c r="K48" s="43">
        <v>7</v>
      </c>
      <c r="L48" s="43">
        <v>8</v>
      </c>
      <c r="M48" s="43">
        <v>9</v>
      </c>
      <c r="N48" s="43">
        <v>10</v>
      </c>
      <c r="O48" s="43">
        <v>11</v>
      </c>
      <c r="P48" s="43">
        <v>12</v>
      </c>
      <c r="Q48" s="43">
        <v>13</v>
      </c>
      <c r="R48" s="43">
        <v>14</v>
      </c>
      <c r="S48" s="43">
        <v>15</v>
      </c>
      <c r="T48" s="43">
        <v>16</v>
      </c>
      <c r="U48" s="43">
        <v>17</v>
      </c>
      <c r="V48" s="43">
        <v>18</v>
      </c>
      <c r="W48" s="43">
        <v>19</v>
      </c>
      <c r="X48" s="43">
        <v>20</v>
      </c>
    </row>
    <row r="49" spans="1:24" ht="48" x14ac:dyDescent="0.2">
      <c r="A49" s="28"/>
      <c r="D49" s="44" t="s">
        <v>18</v>
      </c>
      <c r="E49" s="43">
        <v>3</v>
      </c>
      <c r="F49" s="43">
        <v>1</v>
      </c>
      <c r="G49" s="43">
        <v>3</v>
      </c>
      <c r="H49" s="43">
        <v>1</v>
      </c>
      <c r="I49" s="43">
        <v>0</v>
      </c>
      <c r="J49" s="43">
        <v>0</v>
      </c>
      <c r="K49" s="43">
        <v>1</v>
      </c>
      <c r="L49" s="43">
        <v>0</v>
      </c>
      <c r="M49" s="43">
        <v>0</v>
      </c>
      <c r="N49" s="43">
        <v>0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</row>
    <row r="50" spans="1:24" ht="48" x14ac:dyDescent="0.2">
      <c r="A50" s="28"/>
      <c r="D50" s="44" t="s">
        <v>19</v>
      </c>
      <c r="E50" s="43">
        <v>3</v>
      </c>
      <c r="F50" s="43">
        <v>3</v>
      </c>
      <c r="G50" s="43">
        <v>1</v>
      </c>
      <c r="H50" s="43">
        <v>2</v>
      </c>
      <c r="I50" s="43">
        <v>1</v>
      </c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</row>
    <row r="51" spans="1:24" x14ac:dyDescent="0.2">
      <c r="A51" s="28"/>
      <c r="D51" s="44" t="s">
        <v>20</v>
      </c>
      <c r="E51" s="43">
        <v>5</v>
      </c>
      <c r="F51" s="43">
        <v>0</v>
      </c>
      <c r="G51" s="43">
        <v>3</v>
      </c>
      <c r="H51" s="43">
        <v>1</v>
      </c>
      <c r="I51" s="43">
        <v>0</v>
      </c>
      <c r="J51" s="43">
        <v>1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</row>
    <row r="52" spans="1:24" x14ac:dyDescent="0.2">
      <c r="A52" s="28"/>
    </row>
    <row r="53" spans="1:24" x14ac:dyDescent="0.2">
      <c r="A53" s="28"/>
    </row>
    <row r="54" spans="1:24" x14ac:dyDescent="0.2">
      <c r="A54" s="28"/>
    </row>
    <row r="55" spans="1:24" x14ac:dyDescent="0.2">
      <c r="A55" s="28"/>
    </row>
    <row r="56" spans="1:24" x14ac:dyDescent="0.2">
      <c r="A56" s="28"/>
    </row>
    <row r="57" spans="1:24" x14ac:dyDescent="0.2">
      <c r="A57" s="28"/>
    </row>
  </sheetData>
  <mergeCells count="1">
    <mergeCell ref="F1:H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Only updated the called taxi</vt:lpstr>
      <vt:lpstr>Only update the taxis' routing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2016-10-16T18:46:27Z</dcterms:created>
  <dcterms:modified xsi:type="dcterms:W3CDTF">2016-11-19T19:19:20Z</dcterms:modified>
</cp:coreProperties>
</file>