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ual_arm_movem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<sst xmlns="http://schemas.openxmlformats.org/spreadsheetml/2006/main" count="8" uniqueCount="8">
  <si>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x</t>
  </si>
  <si>
    <t xml:space="preserve">y</t>
  </si>
  <si>
    <t xml:space="preserve">Tendon Pull Distance</t>
  </si>
  <si>
    <t xml:space="preserve">Vert. Point Distance</t>
  </si>
  <si>
    <t xml:space="preserve">Tendon % Change</t>
  </si>
  <si>
    <t xml:space="preserve">Vert. Point % Change</t>
  </si>
  <si>
    <t xml:space="preserve">Distance Ratio</t>
  </si>
  <si>
    <t xml:space="preserve">Change Ratio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</si>
</sst>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D7D7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visual_arm_movement!$D$1</c:f>
              <c:strCache>
                <c:ptCount val="1"/>
                <c:pt idx="0">
                  <c:v>Tendon Pull Distance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visual_arm_movement!$D$2:$D$288</c:f>
              <c:numCache>
                <c:formatCode>General</c:formatCode>
                <c:ptCount val="287"/>
                <c:pt idx="0">
                  <c:v>0.69</c:v>
                </c:pt>
                <c:pt idx="1">
                  <c:v>0.69</c:v>
                </c:pt>
                <c:pt idx="2">
                  <c:v>0.72</c:v>
                </c:pt>
                <c:pt idx="3">
                  <c:v>0.72</c:v>
                </c:pt>
                <c:pt idx="4">
                  <c:v>0.76</c:v>
                </c:pt>
                <c:pt idx="5">
                  <c:v>0.76</c:v>
                </c:pt>
                <c:pt idx="6">
                  <c:v>0.79</c:v>
                </c:pt>
                <c:pt idx="7">
                  <c:v>0.79</c:v>
                </c:pt>
                <c:pt idx="8">
                  <c:v>0.82</c:v>
                </c:pt>
                <c:pt idx="9">
                  <c:v>0.82</c:v>
                </c:pt>
                <c:pt idx="10">
                  <c:v>0.86</c:v>
                </c:pt>
                <c:pt idx="11">
                  <c:v>0.86</c:v>
                </c:pt>
                <c:pt idx="12">
                  <c:v>0.89</c:v>
                </c:pt>
                <c:pt idx="13">
                  <c:v>0.89</c:v>
                </c:pt>
                <c:pt idx="14">
                  <c:v>0.93</c:v>
                </c:pt>
                <c:pt idx="15">
                  <c:v>0.93</c:v>
                </c:pt>
                <c:pt idx="16">
                  <c:v>0.96</c:v>
                </c:pt>
                <c:pt idx="17">
                  <c:v>0.96</c:v>
                </c:pt>
                <c:pt idx="18">
                  <c:v>1</c:v>
                </c:pt>
                <c:pt idx="19">
                  <c:v>1</c:v>
                </c:pt>
                <c:pt idx="20">
                  <c:v>1.03</c:v>
                </c:pt>
                <c:pt idx="21">
                  <c:v>1.03</c:v>
                </c:pt>
                <c:pt idx="22">
                  <c:v>1.07</c:v>
                </c:pt>
                <c:pt idx="23">
                  <c:v>1.07</c:v>
                </c:pt>
                <c:pt idx="24">
                  <c:v>1.11</c:v>
                </c:pt>
                <c:pt idx="25">
                  <c:v>1.11</c:v>
                </c:pt>
                <c:pt idx="26">
                  <c:v>1.14</c:v>
                </c:pt>
                <c:pt idx="27">
                  <c:v>1.14</c:v>
                </c:pt>
                <c:pt idx="28">
                  <c:v>1.18</c:v>
                </c:pt>
                <c:pt idx="29">
                  <c:v>1.18</c:v>
                </c:pt>
                <c:pt idx="30">
                  <c:v>1.22</c:v>
                </c:pt>
                <c:pt idx="31">
                  <c:v>1.22</c:v>
                </c:pt>
                <c:pt idx="32">
                  <c:v>1.26</c:v>
                </c:pt>
                <c:pt idx="33">
                  <c:v>1.26</c:v>
                </c:pt>
                <c:pt idx="34">
                  <c:v>1.29</c:v>
                </c:pt>
                <c:pt idx="35">
                  <c:v>1.29</c:v>
                </c:pt>
                <c:pt idx="36">
                  <c:v>1.33</c:v>
                </c:pt>
                <c:pt idx="37">
                  <c:v>1.33</c:v>
                </c:pt>
                <c:pt idx="38">
                  <c:v>1.37</c:v>
                </c:pt>
                <c:pt idx="39">
                  <c:v>1.37</c:v>
                </c:pt>
                <c:pt idx="40">
                  <c:v>1.41</c:v>
                </c:pt>
                <c:pt idx="41">
                  <c:v>1.41</c:v>
                </c:pt>
                <c:pt idx="42">
                  <c:v>1.45</c:v>
                </c:pt>
                <c:pt idx="43">
                  <c:v>1.45</c:v>
                </c:pt>
                <c:pt idx="44">
                  <c:v>1.48</c:v>
                </c:pt>
                <c:pt idx="45">
                  <c:v>1.48</c:v>
                </c:pt>
                <c:pt idx="46">
                  <c:v>1.52</c:v>
                </c:pt>
                <c:pt idx="47">
                  <c:v>1.52</c:v>
                </c:pt>
                <c:pt idx="48">
                  <c:v>1.56</c:v>
                </c:pt>
                <c:pt idx="49">
                  <c:v>1.56</c:v>
                </c:pt>
                <c:pt idx="50">
                  <c:v>1.6</c:v>
                </c:pt>
                <c:pt idx="51">
                  <c:v>1.6</c:v>
                </c:pt>
                <c:pt idx="52">
                  <c:v>1.64</c:v>
                </c:pt>
                <c:pt idx="53">
                  <c:v>1.64</c:v>
                </c:pt>
                <c:pt idx="54">
                  <c:v>1.68</c:v>
                </c:pt>
                <c:pt idx="55">
                  <c:v>1.68</c:v>
                </c:pt>
                <c:pt idx="56">
                  <c:v>1.72</c:v>
                </c:pt>
                <c:pt idx="57">
                  <c:v>1.72</c:v>
                </c:pt>
                <c:pt idx="58">
                  <c:v>1.76</c:v>
                </c:pt>
                <c:pt idx="59">
                  <c:v>1.76</c:v>
                </c:pt>
                <c:pt idx="60">
                  <c:v>1.8</c:v>
                </c:pt>
                <c:pt idx="61">
                  <c:v>1.8</c:v>
                </c:pt>
                <c:pt idx="62">
                  <c:v>1.84</c:v>
                </c:pt>
                <c:pt idx="63">
                  <c:v>1.84</c:v>
                </c:pt>
                <c:pt idx="64">
                  <c:v>1.88</c:v>
                </c:pt>
                <c:pt idx="65">
                  <c:v>1.88</c:v>
                </c:pt>
                <c:pt idx="66">
                  <c:v>1.92</c:v>
                </c:pt>
                <c:pt idx="67">
                  <c:v>1.92</c:v>
                </c:pt>
                <c:pt idx="68">
                  <c:v>1.96</c:v>
                </c:pt>
                <c:pt idx="69">
                  <c:v>1.96</c:v>
                </c:pt>
                <c:pt idx="70">
                  <c:v>2</c:v>
                </c:pt>
                <c:pt idx="71">
                  <c:v>2</c:v>
                </c:pt>
                <c:pt idx="72">
                  <c:v>2.04</c:v>
                </c:pt>
                <c:pt idx="73">
                  <c:v>2.04</c:v>
                </c:pt>
                <c:pt idx="74">
                  <c:v>2.09</c:v>
                </c:pt>
                <c:pt idx="75">
                  <c:v>2.09</c:v>
                </c:pt>
                <c:pt idx="76">
                  <c:v>2.13</c:v>
                </c:pt>
                <c:pt idx="77">
                  <c:v>2.13</c:v>
                </c:pt>
                <c:pt idx="78">
                  <c:v>2.17</c:v>
                </c:pt>
                <c:pt idx="79">
                  <c:v>2.17</c:v>
                </c:pt>
                <c:pt idx="80">
                  <c:v>2.21</c:v>
                </c:pt>
                <c:pt idx="81">
                  <c:v>2.21</c:v>
                </c:pt>
                <c:pt idx="82">
                  <c:v>2.25</c:v>
                </c:pt>
                <c:pt idx="83">
                  <c:v>2.25</c:v>
                </c:pt>
                <c:pt idx="84">
                  <c:v>2.29</c:v>
                </c:pt>
                <c:pt idx="85">
                  <c:v>2.29</c:v>
                </c:pt>
                <c:pt idx="86">
                  <c:v>2.33</c:v>
                </c:pt>
                <c:pt idx="87">
                  <c:v>2.33</c:v>
                </c:pt>
                <c:pt idx="88">
                  <c:v>2.38</c:v>
                </c:pt>
                <c:pt idx="89">
                  <c:v>2.38</c:v>
                </c:pt>
                <c:pt idx="90">
                  <c:v>2.42</c:v>
                </c:pt>
                <c:pt idx="91">
                  <c:v>2.42</c:v>
                </c:pt>
                <c:pt idx="92">
                  <c:v>2.46</c:v>
                </c:pt>
                <c:pt idx="93">
                  <c:v>2.46</c:v>
                </c:pt>
                <c:pt idx="94">
                  <c:v>2.5</c:v>
                </c:pt>
                <c:pt idx="95">
                  <c:v>2.5</c:v>
                </c:pt>
                <c:pt idx="96">
                  <c:v>2.54</c:v>
                </c:pt>
                <c:pt idx="97">
                  <c:v>2.54</c:v>
                </c:pt>
                <c:pt idx="98">
                  <c:v>2.58</c:v>
                </c:pt>
                <c:pt idx="99">
                  <c:v>2.58</c:v>
                </c:pt>
                <c:pt idx="100">
                  <c:v>2.63</c:v>
                </c:pt>
                <c:pt idx="101">
                  <c:v>2.63</c:v>
                </c:pt>
                <c:pt idx="102">
                  <c:v>2.67</c:v>
                </c:pt>
                <c:pt idx="103">
                  <c:v>2.67</c:v>
                </c:pt>
                <c:pt idx="104">
                  <c:v>2.71</c:v>
                </c:pt>
                <c:pt idx="105">
                  <c:v>2.71</c:v>
                </c:pt>
                <c:pt idx="106">
                  <c:v>2.75</c:v>
                </c:pt>
                <c:pt idx="107">
                  <c:v>2.75</c:v>
                </c:pt>
                <c:pt idx="108">
                  <c:v>2.79</c:v>
                </c:pt>
                <c:pt idx="109">
                  <c:v>2.79</c:v>
                </c:pt>
                <c:pt idx="110">
                  <c:v>2.84</c:v>
                </c:pt>
                <c:pt idx="111">
                  <c:v>2.84</c:v>
                </c:pt>
                <c:pt idx="112">
                  <c:v>2.88</c:v>
                </c:pt>
                <c:pt idx="113">
                  <c:v>2.88</c:v>
                </c:pt>
                <c:pt idx="114">
                  <c:v>2.92</c:v>
                </c:pt>
                <c:pt idx="115">
                  <c:v>2.92</c:v>
                </c:pt>
                <c:pt idx="116">
                  <c:v>2.96</c:v>
                </c:pt>
                <c:pt idx="117">
                  <c:v>2.96</c:v>
                </c:pt>
                <c:pt idx="118">
                  <c:v>3</c:v>
                </c:pt>
                <c:pt idx="119">
                  <c:v>3</c:v>
                </c:pt>
                <c:pt idx="120">
                  <c:v>3.04</c:v>
                </c:pt>
                <c:pt idx="121">
                  <c:v>3.04</c:v>
                </c:pt>
                <c:pt idx="122">
                  <c:v>3.08</c:v>
                </c:pt>
                <c:pt idx="123">
                  <c:v>3.08</c:v>
                </c:pt>
                <c:pt idx="124">
                  <c:v>3.12</c:v>
                </c:pt>
                <c:pt idx="125">
                  <c:v>3.12</c:v>
                </c:pt>
                <c:pt idx="126">
                  <c:v>3.16</c:v>
                </c:pt>
                <c:pt idx="127">
                  <c:v>3.16</c:v>
                </c:pt>
                <c:pt idx="128">
                  <c:v>3.2</c:v>
                </c:pt>
                <c:pt idx="129">
                  <c:v>3.2</c:v>
                </c:pt>
                <c:pt idx="130">
                  <c:v>3.24</c:v>
                </c:pt>
                <c:pt idx="131">
                  <c:v>3.24</c:v>
                </c:pt>
                <c:pt idx="132">
                  <c:v>3.28</c:v>
                </c:pt>
                <c:pt idx="133">
                  <c:v>3.28</c:v>
                </c:pt>
                <c:pt idx="134">
                  <c:v>3.32</c:v>
                </c:pt>
                <c:pt idx="135">
                  <c:v>3.32</c:v>
                </c:pt>
                <c:pt idx="136">
                  <c:v>3.35</c:v>
                </c:pt>
                <c:pt idx="137">
                  <c:v>3.35</c:v>
                </c:pt>
                <c:pt idx="138">
                  <c:v>3.39</c:v>
                </c:pt>
                <c:pt idx="139">
                  <c:v>3.39</c:v>
                </c:pt>
                <c:pt idx="140">
                  <c:v>3.42</c:v>
                </c:pt>
                <c:pt idx="141">
                  <c:v>3.42</c:v>
                </c:pt>
                <c:pt idx="142">
                  <c:v>3.45</c:v>
                </c:pt>
                <c:pt idx="143">
                  <c:v>3.45</c:v>
                </c:pt>
                <c:pt idx="144">
                  <c:v>3.49</c:v>
                </c:pt>
                <c:pt idx="145">
                  <c:v>3.49</c:v>
                </c:pt>
                <c:pt idx="146">
                  <c:v>3.52</c:v>
                </c:pt>
                <c:pt idx="147">
                  <c:v>3.52</c:v>
                </c:pt>
                <c:pt idx="148">
                  <c:v>3.55</c:v>
                </c:pt>
                <c:pt idx="149">
                  <c:v>3.55</c:v>
                </c:pt>
                <c:pt idx="150">
                  <c:v>3.57</c:v>
                </c:pt>
                <c:pt idx="151">
                  <c:v>3.57</c:v>
                </c:pt>
                <c:pt idx="152">
                  <c:v>3.6</c:v>
                </c:pt>
                <c:pt idx="153">
                  <c:v>3.6</c:v>
                </c:pt>
                <c:pt idx="154">
                  <c:v>3.63</c:v>
                </c:pt>
                <c:pt idx="155">
                  <c:v>3.63</c:v>
                </c:pt>
                <c:pt idx="156">
                  <c:v>3.65</c:v>
                </c:pt>
                <c:pt idx="157">
                  <c:v>3.65</c:v>
                </c:pt>
                <c:pt idx="158">
                  <c:v>3.68</c:v>
                </c:pt>
                <c:pt idx="159">
                  <c:v>3.68</c:v>
                </c:pt>
                <c:pt idx="160">
                  <c:v>3.7</c:v>
                </c:pt>
                <c:pt idx="161">
                  <c:v>3.7</c:v>
                </c:pt>
                <c:pt idx="162">
                  <c:v>3.72</c:v>
                </c:pt>
                <c:pt idx="163">
                  <c:v>3.72</c:v>
                </c:pt>
                <c:pt idx="164">
                  <c:v>3.74</c:v>
                </c:pt>
                <c:pt idx="165">
                  <c:v>3.74</c:v>
                </c:pt>
                <c:pt idx="166">
                  <c:v>3.75</c:v>
                </c:pt>
                <c:pt idx="167">
                  <c:v>3.75</c:v>
                </c:pt>
                <c:pt idx="168">
                  <c:v>3.77</c:v>
                </c:pt>
                <c:pt idx="169">
                  <c:v>3.77</c:v>
                </c:pt>
                <c:pt idx="170">
                  <c:v>3.79</c:v>
                </c:pt>
                <c:pt idx="171">
                  <c:v>3.79</c:v>
                </c:pt>
                <c:pt idx="172">
                  <c:v>3.81</c:v>
                </c:pt>
                <c:pt idx="173">
                  <c:v>3.81</c:v>
                </c:pt>
                <c:pt idx="174">
                  <c:v>3.82</c:v>
                </c:pt>
                <c:pt idx="175">
                  <c:v>3.82</c:v>
                </c:pt>
                <c:pt idx="176">
                  <c:v>3.84</c:v>
                </c:pt>
                <c:pt idx="177">
                  <c:v>3.84</c:v>
                </c:pt>
                <c:pt idx="178">
                  <c:v>3.86</c:v>
                </c:pt>
                <c:pt idx="179">
                  <c:v>3.86</c:v>
                </c:pt>
                <c:pt idx="180">
                  <c:v>3.87</c:v>
                </c:pt>
                <c:pt idx="181">
                  <c:v>3.87</c:v>
                </c:pt>
                <c:pt idx="182">
                  <c:v>3.89</c:v>
                </c:pt>
                <c:pt idx="183">
                  <c:v>3.89</c:v>
                </c:pt>
                <c:pt idx="184">
                  <c:v>3.91</c:v>
                </c:pt>
                <c:pt idx="185">
                  <c:v>3.91</c:v>
                </c:pt>
                <c:pt idx="186">
                  <c:v>3.92</c:v>
                </c:pt>
                <c:pt idx="187">
                  <c:v>3.92</c:v>
                </c:pt>
                <c:pt idx="188">
                  <c:v>3.94</c:v>
                </c:pt>
                <c:pt idx="189">
                  <c:v>3.94</c:v>
                </c:pt>
                <c:pt idx="190">
                  <c:v>3.95</c:v>
                </c:pt>
                <c:pt idx="191">
                  <c:v>3.95</c:v>
                </c:pt>
                <c:pt idx="192">
                  <c:v>3.97</c:v>
                </c:pt>
                <c:pt idx="193">
                  <c:v>3.97</c:v>
                </c:pt>
                <c:pt idx="194">
                  <c:v>3.98</c:v>
                </c:pt>
                <c:pt idx="195">
                  <c:v>3.98</c:v>
                </c:pt>
                <c:pt idx="196">
                  <c:v>4</c:v>
                </c:pt>
                <c:pt idx="197">
                  <c:v>4</c:v>
                </c:pt>
                <c:pt idx="198">
                  <c:v>4.01</c:v>
                </c:pt>
                <c:pt idx="199">
                  <c:v>4.01</c:v>
                </c:pt>
                <c:pt idx="200">
                  <c:v>4.02</c:v>
                </c:pt>
                <c:pt idx="201">
                  <c:v>4.02</c:v>
                </c:pt>
                <c:pt idx="202">
                  <c:v>4.04</c:v>
                </c:pt>
                <c:pt idx="203">
                  <c:v>4.04</c:v>
                </c:pt>
                <c:pt idx="204">
                  <c:v>4.05</c:v>
                </c:pt>
                <c:pt idx="205">
                  <c:v>4.05</c:v>
                </c:pt>
                <c:pt idx="206">
                  <c:v>4.06</c:v>
                </c:pt>
                <c:pt idx="207">
                  <c:v>4.06</c:v>
                </c:pt>
                <c:pt idx="208">
                  <c:v>4.08</c:v>
                </c:pt>
                <c:pt idx="209">
                  <c:v>4.08</c:v>
                </c:pt>
                <c:pt idx="210">
                  <c:v>4.09</c:v>
                </c:pt>
                <c:pt idx="211">
                  <c:v>4.09</c:v>
                </c:pt>
                <c:pt idx="212">
                  <c:v>4.1</c:v>
                </c:pt>
                <c:pt idx="213">
                  <c:v>4.1</c:v>
                </c:pt>
                <c:pt idx="214">
                  <c:v>4.11</c:v>
                </c:pt>
                <c:pt idx="215">
                  <c:v>4.11</c:v>
                </c:pt>
                <c:pt idx="216">
                  <c:v>4.12</c:v>
                </c:pt>
                <c:pt idx="217">
                  <c:v>4.12</c:v>
                </c:pt>
                <c:pt idx="218">
                  <c:v>4.14</c:v>
                </c:pt>
                <c:pt idx="219">
                  <c:v>4.14</c:v>
                </c:pt>
                <c:pt idx="220">
                  <c:v>4.15</c:v>
                </c:pt>
                <c:pt idx="221">
                  <c:v>4.15</c:v>
                </c:pt>
                <c:pt idx="222">
                  <c:v>4.16</c:v>
                </c:pt>
                <c:pt idx="223">
                  <c:v>4.16</c:v>
                </c:pt>
                <c:pt idx="224">
                  <c:v>4.17</c:v>
                </c:pt>
                <c:pt idx="225">
                  <c:v>4.17</c:v>
                </c:pt>
                <c:pt idx="226">
                  <c:v>4.18</c:v>
                </c:pt>
                <c:pt idx="227">
                  <c:v>4.18</c:v>
                </c:pt>
                <c:pt idx="228">
                  <c:v>4.19</c:v>
                </c:pt>
                <c:pt idx="229">
                  <c:v>4.19</c:v>
                </c:pt>
                <c:pt idx="230">
                  <c:v>4.2</c:v>
                </c:pt>
                <c:pt idx="231">
                  <c:v>4.2</c:v>
                </c:pt>
                <c:pt idx="232">
                  <c:v>4.21</c:v>
                </c:pt>
                <c:pt idx="233">
                  <c:v>4.21</c:v>
                </c:pt>
                <c:pt idx="234">
                  <c:v>4.22</c:v>
                </c:pt>
                <c:pt idx="235">
                  <c:v>4.22</c:v>
                </c:pt>
                <c:pt idx="236">
                  <c:v>4.23</c:v>
                </c:pt>
                <c:pt idx="237">
                  <c:v>4.23</c:v>
                </c:pt>
                <c:pt idx="238">
                  <c:v>4.24</c:v>
                </c:pt>
                <c:pt idx="239">
                  <c:v>4.24</c:v>
                </c:pt>
                <c:pt idx="240">
                  <c:v>4.25</c:v>
                </c:pt>
                <c:pt idx="241">
                  <c:v>4.25</c:v>
                </c:pt>
                <c:pt idx="242">
                  <c:v>4.26</c:v>
                </c:pt>
                <c:pt idx="243">
                  <c:v>4.26</c:v>
                </c:pt>
                <c:pt idx="244">
                  <c:v>4.27</c:v>
                </c:pt>
                <c:pt idx="245">
                  <c:v>4.27</c:v>
                </c:pt>
                <c:pt idx="246">
                  <c:v>4.27</c:v>
                </c:pt>
                <c:pt idx="247">
                  <c:v>4.27</c:v>
                </c:pt>
                <c:pt idx="248">
                  <c:v>4.28</c:v>
                </c:pt>
                <c:pt idx="249">
                  <c:v>4.28</c:v>
                </c:pt>
                <c:pt idx="250">
                  <c:v>4.29</c:v>
                </c:pt>
                <c:pt idx="251">
                  <c:v>4.29</c:v>
                </c:pt>
                <c:pt idx="252">
                  <c:v>4.3</c:v>
                </c:pt>
                <c:pt idx="253">
                  <c:v>4.3</c:v>
                </c:pt>
                <c:pt idx="254">
                  <c:v>4.31</c:v>
                </c:pt>
                <c:pt idx="255">
                  <c:v>4.31</c:v>
                </c:pt>
                <c:pt idx="256">
                  <c:v>4.31</c:v>
                </c:pt>
                <c:pt idx="257">
                  <c:v>4.31</c:v>
                </c:pt>
                <c:pt idx="258">
                  <c:v>4.32</c:v>
                </c:pt>
                <c:pt idx="259">
                  <c:v>4.32</c:v>
                </c:pt>
                <c:pt idx="260">
                  <c:v>4.33</c:v>
                </c:pt>
                <c:pt idx="261">
                  <c:v>4.33</c:v>
                </c:pt>
                <c:pt idx="262">
                  <c:v>4.33</c:v>
                </c:pt>
                <c:pt idx="263">
                  <c:v>4.33</c:v>
                </c:pt>
                <c:pt idx="264">
                  <c:v>4.34</c:v>
                </c:pt>
                <c:pt idx="265">
                  <c:v>4.34</c:v>
                </c:pt>
                <c:pt idx="266">
                  <c:v>4.35</c:v>
                </c:pt>
                <c:pt idx="267">
                  <c:v>4.35</c:v>
                </c:pt>
                <c:pt idx="268">
                  <c:v>4.35</c:v>
                </c:pt>
                <c:pt idx="269">
                  <c:v>4.35</c:v>
                </c:pt>
                <c:pt idx="270">
                  <c:v>4.36</c:v>
                </c:pt>
                <c:pt idx="271">
                  <c:v>4.36</c:v>
                </c:pt>
                <c:pt idx="272">
                  <c:v>4.37</c:v>
                </c:pt>
                <c:pt idx="273">
                  <c:v>4.37</c:v>
                </c:pt>
                <c:pt idx="274">
                  <c:v>4.37</c:v>
                </c:pt>
                <c:pt idx="275">
                  <c:v>4.37</c:v>
                </c:pt>
                <c:pt idx="276">
                  <c:v>4.38</c:v>
                </c:pt>
                <c:pt idx="277">
                  <c:v>4.38</c:v>
                </c:pt>
                <c:pt idx="278">
                  <c:v>4.38</c:v>
                </c:pt>
                <c:pt idx="279">
                  <c:v>4.38</c:v>
                </c:pt>
                <c:pt idx="280">
                  <c:v>4.39</c:v>
                </c:pt>
                <c:pt idx="281">
                  <c:v>4.39</c:v>
                </c:pt>
                <c:pt idx="282">
                  <c:v>4.39</c:v>
                </c:pt>
                <c:pt idx="283">
                  <c:v>4.39</c:v>
                </c:pt>
                <c:pt idx="284">
                  <c:v>4.4</c:v>
                </c:pt>
                <c:pt idx="285">
                  <c:v>4.4</c:v>
                </c:pt>
                <c:pt idx="286">
                  <c:v>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visual_arm_movement!$E$1</c:f>
              <c:strCache>
                <c:ptCount val="1"/>
                <c:pt idx="0">
                  <c:v>Vert. Point Distance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visual_arm_movement!$E$2:$E$288</c:f>
              <c:numCache>
                <c:formatCode>General</c:formatCode>
                <c:ptCount val="287"/>
                <c:pt idx="1">
                  <c:v>0</c:v>
                </c:pt>
                <c:pt idx="2">
                  <c:v>0.19</c:v>
                </c:pt>
                <c:pt idx="3">
                  <c:v>0.19</c:v>
                </c:pt>
                <c:pt idx="4">
                  <c:v>0.4</c:v>
                </c:pt>
                <c:pt idx="5">
                  <c:v>0.4</c:v>
                </c:pt>
                <c:pt idx="6">
                  <c:v>0.64</c:v>
                </c:pt>
                <c:pt idx="7">
                  <c:v>0.64</c:v>
                </c:pt>
                <c:pt idx="8">
                  <c:v>0.89</c:v>
                </c:pt>
                <c:pt idx="9">
                  <c:v>0.89</c:v>
                </c:pt>
                <c:pt idx="10">
                  <c:v>1.98</c:v>
                </c:pt>
                <c:pt idx="11">
                  <c:v>1.98</c:v>
                </c:pt>
                <c:pt idx="12">
                  <c:v>4.16</c:v>
                </c:pt>
                <c:pt idx="13">
                  <c:v>4.16</c:v>
                </c:pt>
                <c:pt idx="14">
                  <c:v>6.55</c:v>
                </c:pt>
                <c:pt idx="15">
                  <c:v>6.55</c:v>
                </c:pt>
                <c:pt idx="16">
                  <c:v>8.58</c:v>
                </c:pt>
                <c:pt idx="17">
                  <c:v>8.58</c:v>
                </c:pt>
                <c:pt idx="18">
                  <c:v>10.26</c:v>
                </c:pt>
                <c:pt idx="19">
                  <c:v>10.26</c:v>
                </c:pt>
                <c:pt idx="20">
                  <c:v>11.63</c:v>
                </c:pt>
                <c:pt idx="21">
                  <c:v>11.63</c:v>
                </c:pt>
                <c:pt idx="22">
                  <c:v>12.74</c:v>
                </c:pt>
                <c:pt idx="23">
                  <c:v>12.74</c:v>
                </c:pt>
                <c:pt idx="24">
                  <c:v>13.67</c:v>
                </c:pt>
                <c:pt idx="25">
                  <c:v>13.67</c:v>
                </c:pt>
                <c:pt idx="26">
                  <c:v>14.46</c:v>
                </c:pt>
                <c:pt idx="27">
                  <c:v>14.46</c:v>
                </c:pt>
                <c:pt idx="28">
                  <c:v>15.19</c:v>
                </c:pt>
                <c:pt idx="29">
                  <c:v>15.19</c:v>
                </c:pt>
                <c:pt idx="30">
                  <c:v>15.9</c:v>
                </c:pt>
                <c:pt idx="31">
                  <c:v>15.9</c:v>
                </c:pt>
                <c:pt idx="32">
                  <c:v>16.6</c:v>
                </c:pt>
                <c:pt idx="33">
                  <c:v>16.6</c:v>
                </c:pt>
                <c:pt idx="34">
                  <c:v>17.27</c:v>
                </c:pt>
                <c:pt idx="35">
                  <c:v>17.27</c:v>
                </c:pt>
                <c:pt idx="36">
                  <c:v>17.94</c:v>
                </c:pt>
                <c:pt idx="37">
                  <c:v>17.94</c:v>
                </c:pt>
                <c:pt idx="38">
                  <c:v>18.57</c:v>
                </c:pt>
                <c:pt idx="39">
                  <c:v>18.57</c:v>
                </c:pt>
                <c:pt idx="40">
                  <c:v>19.18</c:v>
                </c:pt>
                <c:pt idx="41">
                  <c:v>19.18</c:v>
                </c:pt>
                <c:pt idx="42">
                  <c:v>19.74</c:v>
                </c:pt>
                <c:pt idx="43">
                  <c:v>19.74</c:v>
                </c:pt>
                <c:pt idx="44">
                  <c:v>20.28</c:v>
                </c:pt>
                <c:pt idx="45">
                  <c:v>20.28</c:v>
                </c:pt>
                <c:pt idx="46">
                  <c:v>20.78</c:v>
                </c:pt>
                <c:pt idx="47">
                  <c:v>20.78</c:v>
                </c:pt>
                <c:pt idx="48">
                  <c:v>21.22</c:v>
                </c:pt>
                <c:pt idx="49">
                  <c:v>21.22</c:v>
                </c:pt>
                <c:pt idx="50">
                  <c:v>21.63</c:v>
                </c:pt>
                <c:pt idx="51">
                  <c:v>21.63</c:v>
                </c:pt>
                <c:pt idx="52">
                  <c:v>21.99</c:v>
                </c:pt>
                <c:pt idx="53">
                  <c:v>21.99</c:v>
                </c:pt>
                <c:pt idx="54">
                  <c:v>22.33</c:v>
                </c:pt>
                <c:pt idx="55">
                  <c:v>22.33</c:v>
                </c:pt>
                <c:pt idx="56">
                  <c:v>22.65</c:v>
                </c:pt>
                <c:pt idx="57">
                  <c:v>22.65</c:v>
                </c:pt>
                <c:pt idx="58">
                  <c:v>22.96</c:v>
                </c:pt>
                <c:pt idx="59">
                  <c:v>22.96</c:v>
                </c:pt>
                <c:pt idx="60">
                  <c:v>23.28</c:v>
                </c:pt>
                <c:pt idx="61">
                  <c:v>23.28</c:v>
                </c:pt>
                <c:pt idx="62">
                  <c:v>23.61</c:v>
                </c:pt>
                <c:pt idx="63">
                  <c:v>23.61</c:v>
                </c:pt>
                <c:pt idx="64">
                  <c:v>23.98</c:v>
                </c:pt>
                <c:pt idx="65">
                  <c:v>23.98</c:v>
                </c:pt>
                <c:pt idx="66">
                  <c:v>24.37</c:v>
                </c:pt>
                <c:pt idx="67">
                  <c:v>24.37</c:v>
                </c:pt>
                <c:pt idx="68">
                  <c:v>24.83</c:v>
                </c:pt>
                <c:pt idx="69">
                  <c:v>24.83</c:v>
                </c:pt>
                <c:pt idx="70">
                  <c:v>25.34</c:v>
                </c:pt>
                <c:pt idx="71">
                  <c:v>25.34</c:v>
                </c:pt>
                <c:pt idx="72">
                  <c:v>25.93</c:v>
                </c:pt>
                <c:pt idx="73">
                  <c:v>25.93</c:v>
                </c:pt>
                <c:pt idx="74">
                  <c:v>26.61</c:v>
                </c:pt>
                <c:pt idx="75">
                  <c:v>26.61</c:v>
                </c:pt>
                <c:pt idx="76">
                  <c:v>27.39</c:v>
                </c:pt>
                <c:pt idx="77">
                  <c:v>27.39</c:v>
                </c:pt>
                <c:pt idx="78">
                  <c:v>28.26</c:v>
                </c:pt>
                <c:pt idx="79">
                  <c:v>28.26</c:v>
                </c:pt>
                <c:pt idx="80">
                  <c:v>29.2</c:v>
                </c:pt>
                <c:pt idx="81">
                  <c:v>29.2</c:v>
                </c:pt>
                <c:pt idx="82">
                  <c:v>30.2</c:v>
                </c:pt>
                <c:pt idx="83">
                  <c:v>30.2</c:v>
                </c:pt>
                <c:pt idx="84">
                  <c:v>31.24</c:v>
                </c:pt>
                <c:pt idx="85">
                  <c:v>31.24</c:v>
                </c:pt>
                <c:pt idx="86">
                  <c:v>32.3</c:v>
                </c:pt>
                <c:pt idx="87">
                  <c:v>32.3</c:v>
                </c:pt>
                <c:pt idx="88">
                  <c:v>33.36</c:v>
                </c:pt>
                <c:pt idx="89">
                  <c:v>33.36</c:v>
                </c:pt>
                <c:pt idx="90">
                  <c:v>34.41</c:v>
                </c:pt>
                <c:pt idx="91">
                  <c:v>34.41</c:v>
                </c:pt>
                <c:pt idx="92">
                  <c:v>35.43</c:v>
                </c:pt>
                <c:pt idx="93">
                  <c:v>35.43</c:v>
                </c:pt>
                <c:pt idx="94">
                  <c:v>36.4</c:v>
                </c:pt>
                <c:pt idx="95">
                  <c:v>36.4</c:v>
                </c:pt>
                <c:pt idx="96">
                  <c:v>37.3</c:v>
                </c:pt>
                <c:pt idx="97">
                  <c:v>37.3</c:v>
                </c:pt>
                <c:pt idx="98">
                  <c:v>38.15</c:v>
                </c:pt>
                <c:pt idx="99">
                  <c:v>38.15</c:v>
                </c:pt>
                <c:pt idx="100">
                  <c:v>38.95</c:v>
                </c:pt>
                <c:pt idx="101">
                  <c:v>38.95</c:v>
                </c:pt>
                <c:pt idx="102">
                  <c:v>39.7</c:v>
                </c:pt>
                <c:pt idx="103">
                  <c:v>39.7</c:v>
                </c:pt>
                <c:pt idx="104">
                  <c:v>40.45</c:v>
                </c:pt>
                <c:pt idx="105">
                  <c:v>40.45</c:v>
                </c:pt>
                <c:pt idx="106">
                  <c:v>41.19</c:v>
                </c:pt>
                <c:pt idx="107">
                  <c:v>41.19</c:v>
                </c:pt>
                <c:pt idx="108">
                  <c:v>41.92</c:v>
                </c:pt>
                <c:pt idx="109">
                  <c:v>41.92</c:v>
                </c:pt>
                <c:pt idx="110">
                  <c:v>42.68</c:v>
                </c:pt>
                <c:pt idx="111">
                  <c:v>42.68</c:v>
                </c:pt>
                <c:pt idx="112">
                  <c:v>43.46</c:v>
                </c:pt>
                <c:pt idx="113">
                  <c:v>43.46</c:v>
                </c:pt>
                <c:pt idx="114">
                  <c:v>44.31</c:v>
                </c:pt>
                <c:pt idx="115">
                  <c:v>44.31</c:v>
                </c:pt>
                <c:pt idx="116">
                  <c:v>45.21</c:v>
                </c:pt>
                <c:pt idx="117">
                  <c:v>45.21</c:v>
                </c:pt>
                <c:pt idx="118">
                  <c:v>46.15</c:v>
                </c:pt>
                <c:pt idx="119">
                  <c:v>46.15</c:v>
                </c:pt>
                <c:pt idx="120">
                  <c:v>47.13</c:v>
                </c:pt>
                <c:pt idx="121">
                  <c:v>47.13</c:v>
                </c:pt>
                <c:pt idx="122">
                  <c:v>48.12</c:v>
                </c:pt>
                <c:pt idx="123">
                  <c:v>48.12</c:v>
                </c:pt>
                <c:pt idx="124">
                  <c:v>49.12</c:v>
                </c:pt>
                <c:pt idx="125">
                  <c:v>49.12</c:v>
                </c:pt>
                <c:pt idx="126">
                  <c:v>50.12</c:v>
                </c:pt>
                <c:pt idx="127">
                  <c:v>50.12</c:v>
                </c:pt>
                <c:pt idx="128">
                  <c:v>51.09</c:v>
                </c:pt>
                <c:pt idx="129">
                  <c:v>51.09</c:v>
                </c:pt>
                <c:pt idx="130">
                  <c:v>52</c:v>
                </c:pt>
                <c:pt idx="131">
                  <c:v>52</c:v>
                </c:pt>
                <c:pt idx="132">
                  <c:v>52.87</c:v>
                </c:pt>
                <c:pt idx="133">
                  <c:v>52.87</c:v>
                </c:pt>
                <c:pt idx="134">
                  <c:v>53.66</c:v>
                </c:pt>
                <c:pt idx="135">
                  <c:v>53.66</c:v>
                </c:pt>
                <c:pt idx="136">
                  <c:v>54.41</c:v>
                </c:pt>
                <c:pt idx="137">
                  <c:v>54.41</c:v>
                </c:pt>
                <c:pt idx="138">
                  <c:v>55.14</c:v>
                </c:pt>
                <c:pt idx="139">
                  <c:v>55.14</c:v>
                </c:pt>
                <c:pt idx="140">
                  <c:v>55.86</c:v>
                </c:pt>
                <c:pt idx="141">
                  <c:v>55.86</c:v>
                </c:pt>
                <c:pt idx="142">
                  <c:v>56.56</c:v>
                </c:pt>
                <c:pt idx="143">
                  <c:v>56.56</c:v>
                </c:pt>
                <c:pt idx="144">
                  <c:v>57.25</c:v>
                </c:pt>
                <c:pt idx="145">
                  <c:v>57.25</c:v>
                </c:pt>
                <c:pt idx="146">
                  <c:v>57.93</c:v>
                </c:pt>
                <c:pt idx="147">
                  <c:v>57.93</c:v>
                </c:pt>
                <c:pt idx="148">
                  <c:v>58.6</c:v>
                </c:pt>
                <c:pt idx="149">
                  <c:v>58.6</c:v>
                </c:pt>
                <c:pt idx="150">
                  <c:v>59.26</c:v>
                </c:pt>
                <c:pt idx="151">
                  <c:v>59.26</c:v>
                </c:pt>
                <c:pt idx="152">
                  <c:v>59.92</c:v>
                </c:pt>
                <c:pt idx="153">
                  <c:v>59.92</c:v>
                </c:pt>
                <c:pt idx="154">
                  <c:v>60.56</c:v>
                </c:pt>
                <c:pt idx="155">
                  <c:v>60.56</c:v>
                </c:pt>
                <c:pt idx="156">
                  <c:v>61.2</c:v>
                </c:pt>
                <c:pt idx="157">
                  <c:v>61.2</c:v>
                </c:pt>
                <c:pt idx="158">
                  <c:v>61.83</c:v>
                </c:pt>
                <c:pt idx="159">
                  <c:v>61.83</c:v>
                </c:pt>
                <c:pt idx="160">
                  <c:v>62.44</c:v>
                </c:pt>
                <c:pt idx="161">
                  <c:v>62.44</c:v>
                </c:pt>
                <c:pt idx="162">
                  <c:v>63.06</c:v>
                </c:pt>
                <c:pt idx="163">
                  <c:v>63.06</c:v>
                </c:pt>
                <c:pt idx="164">
                  <c:v>63.67</c:v>
                </c:pt>
                <c:pt idx="165">
                  <c:v>63.67</c:v>
                </c:pt>
                <c:pt idx="166">
                  <c:v>64.27</c:v>
                </c:pt>
                <c:pt idx="167">
                  <c:v>64.27</c:v>
                </c:pt>
                <c:pt idx="168">
                  <c:v>64.85</c:v>
                </c:pt>
                <c:pt idx="169">
                  <c:v>64.85</c:v>
                </c:pt>
                <c:pt idx="170">
                  <c:v>65.4</c:v>
                </c:pt>
                <c:pt idx="171">
                  <c:v>65.4</c:v>
                </c:pt>
                <c:pt idx="172">
                  <c:v>65.91</c:v>
                </c:pt>
                <c:pt idx="173">
                  <c:v>65.91</c:v>
                </c:pt>
                <c:pt idx="174">
                  <c:v>66.39</c:v>
                </c:pt>
                <c:pt idx="175">
                  <c:v>66.39</c:v>
                </c:pt>
                <c:pt idx="176">
                  <c:v>66.83</c:v>
                </c:pt>
                <c:pt idx="177">
                  <c:v>66.83</c:v>
                </c:pt>
                <c:pt idx="178">
                  <c:v>67.25</c:v>
                </c:pt>
                <c:pt idx="179">
                  <c:v>67.25</c:v>
                </c:pt>
                <c:pt idx="180">
                  <c:v>67.64</c:v>
                </c:pt>
                <c:pt idx="181">
                  <c:v>67.64</c:v>
                </c:pt>
                <c:pt idx="182">
                  <c:v>68</c:v>
                </c:pt>
                <c:pt idx="183">
                  <c:v>68</c:v>
                </c:pt>
                <c:pt idx="184">
                  <c:v>68.35</c:v>
                </c:pt>
                <c:pt idx="185">
                  <c:v>68.35</c:v>
                </c:pt>
                <c:pt idx="186">
                  <c:v>68.68</c:v>
                </c:pt>
                <c:pt idx="187">
                  <c:v>68.68</c:v>
                </c:pt>
                <c:pt idx="188">
                  <c:v>68.97</c:v>
                </c:pt>
                <c:pt idx="189">
                  <c:v>68.97</c:v>
                </c:pt>
                <c:pt idx="190">
                  <c:v>69.26</c:v>
                </c:pt>
                <c:pt idx="191">
                  <c:v>69.26</c:v>
                </c:pt>
                <c:pt idx="192">
                  <c:v>69.52</c:v>
                </c:pt>
                <c:pt idx="193">
                  <c:v>69.52</c:v>
                </c:pt>
                <c:pt idx="194">
                  <c:v>69.77</c:v>
                </c:pt>
                <c:pt idx="195">
                  <c:v>69.77</c:v>
                </c:pt>
                <c:pt idx="196">
                  <c:v>70</c:v>
                </c:pt>
                <c:pt idx="197">
                  <c:v>70</c:v>
                </c:pt>
                <c:pt idx="198">
                  <c:v>70.23</c:v>
                </c:pt>
                <c:pt idx="199">
                  <c:v>70.23</c:v>
                </c:pt>
                <c:pt idx="200">
                  <c:v>70.44</c:v>
                </c:pt>
                <c:pt idx="201">
                  <c:v>70.44</c:v>
                </c:pt>
                <c:pt idx="202">
                  <c:v>70.64</c:v>
                </c:pt>
                <c:pt idx="203">
                  <c:v>70.64</c:v>
                </c:pt>
                <c:pt idx="204">
                  <c:v>70.81</c:v>
                </c:pt>
                <c:pt idx="205">
                  <c:v>70.81</c:v>
                </c:pt>
                <c:pt idx="206">
                  <c:v>70.99</c:v>
                </c:pt>
                <c:pt idx="207">
                  <c:v>70.99</c:v>
                </c:pt>
                <c:pt idx="208">
                  <c:v>71.15</c:v>
                </c:pt>
                <c:pt idx="209">
                  <c:v>71.15</c:v>
                </c:pt>
                <c:pt idx="210">
                  <c:v>71.31</c:v>
                </c:pt>
                <c:pt idx="211">
                  <c:v>71.31</c:v>
                </c:pt>
                <c:pt idx="212">
                  <c:v>71.46</c:v>
                </c:pt>
                <c:pt idx="213">
                  <c:v>71.46</c:v>
                </c:pt>
                <c:pt idx="214">
                  <c:v>71.6</c:v>
                </c:pt>
                <c:pt idx="215">
                  <c:v>71.6</c:v>
                </c:pt>
                <c:pt idx="216">
                  <c:v>71.75</c:v>
                </c:pt>
                <c:pt idx="217">
                  <c:v>71.75</c:v>
                </c:pt>
                <c:pt idx="218">
                  <c:v>71.89</c:v>
                </c:pt>
                <c:pt idx="219">
                  <c:v>71.89</c:v>
                </c:pt>
                <c:pt idx="220">
                  <c:v>72.03</c:v>
                </c:pt>
                <c:pt idx="221">
                  <c:v>72.03</c:v>
                </c:pt>
                <c:pt idx="222">
                  <c:v>72.18</c:v>
                </c:pt>
                <c:pt idx="223">
                  <c:v>72.18</c:v>
                </c:pt>
                <c:pt idx="224">
                  <c:v>72.33</c:v>
                </c:pt>
                <c:pt idx="225">
                  <c:v>72.33</c:v>
                </c:pt>
                <c:pt idx="226">
                  <c:v>72.49</c:v>
                </c:pt>
                <c:pt idx="227">
                  <c:v>72.49</c:v>
                </c:pt>
                <c:pt idx="228">
                  <c:v>72.65</c:v>
                </c:pt>
                <c:pt idx="229">
                  <c:v>72.65</c:v>
                </c:pt>
                <c:pt idx="230">
                  <c:v>72.83</c:v>
                </c:pt>
                <c:pt idx="231">
                  <c:v>72.83</c:v>
                </c:pt>
                <c:pt idx="232">
                  <c:v>73</c:v>
                </c:pt>
                <c:pt idx="233">
                  <c:v>73</c:v>
                </c:pt>
                <c:pt idx="234">
                  <c:v>73.18</c:v>
                </c:pt>
                <c:pt idx="235">
                  <c:v>73.18</c:v>
                </c:pt>
                <c:pt idx="236">
                  <c:v>73.36</c:v>
                </c:pt>
                <c:pt idx="237">
                  <c:v>73.36</c:v>
                </c:pt>
                <c:pt idx="238">
                  <c:v>73.54</c:v>
                </c:pt>
                <c:pt idx="239">
                  <c:v>73.54</c:v>
                </c:pt>
                <c:pt idx="240">
                  <c:v>73.7</c:v>
                </c:pt>
                <c:pt idx="241">
                  <c:v>73.7</c:v>
                </c:pt>
                <c:pt idx="242">
                  <c:v>73.85</c:v>
                </c:pt>
                <c:pt idx="243">
                  <c:v>73.85</c:v>
                </c:pt>
                <c:pt idx="244">
                  <c:v>73.98</c:v>
                </c:pt>
                <c:pt idx="245">
                  <c:v>73.98</c:v>
                </c:pt>
                <c:pt idx="246">
                  <c:v>74.1</c:v>
                </c:pt>
                <c:pt idx="247">
                  <c:v>74.1</c:v>
                </c:pt>
                <c:pt idx="248">
                  <c:v>74.18</c:v>
                </c:pt>
                <c:pt idx="249">
                  <c:v>74.18</c:v>
                </c:pt>
                <c:pt idx="250">
                  <c:v>74.23</c:v>
                </c:pt>
                <c:pt idx="251">
                  <c:v>74.23</c:v>
                </c:pt>
                <c:pt idx="252">
                  <c:v>74.26</c:v>
                </c:pt>
                <c:pt idx="253">
                  <c:v>74.26</c:v>
                </c:pt>
                <c:pt idx="254">
                  <c:v>74.25</c:v>
                </c:pt>
                <c:pt idx="255">
                  <c:v>74.25</c:v>
                </c:pt>
                <c:pt idx="256">
                  <c:v>74.24</c:v>
                </c:pt>
                <c:pt idx="257">
                  <c:v>74.24</c:v>
                </c:pt>
                <c:pt idx="258">
                  <c:v>74.21</c:v>
                </c:pt>
                <c:pt idx="259">
                  <c:v>74.21</c:v>
                </c:pt>
                <c:pt idx="260">
                  <c:v>74.18</c:v>
                </c:pt>
                <c:pt idx="261">
                  <c:v>74.18</c:v>
                </c:pt>
                <c:pt idx="262">
                  <c:v>74.15</c:v>
                </c:pt>
                <c:pt idx="263">
                  <c:v>74.15</c:v>
                </c:pt>
                <c:pt idx="264">
                  <c:v>74.12</c:v>
                </c:pt>
                <c:pt idx="265">
                  <c:v>74.12</c:v>
                </c:pt>
                <c:pt idx="266">
                  <c:v>74.08</c:v>
                </c:pt>
                <c:pt idx="267">
                  <c:v>74.08</c:v>
                </c:pt>
                <c:pt idx="268">
                  <c:v>74.04</c:v>
                </c:pt>
                <c:pt idx="269">
                  <c:v>74.04</c:v>
                </c:pt>
                <c:pt idx="270">
                  <c:v>74</c:v>
                </c:pt>
                <c:pt idx="271">
                  <c:v>74</c:v>
                </c:pt>
                <c:pt idx="272">
                  <c:v>73.97</c:v>
                </c:pt>
                <c:pt idx="273">
                  <c:v>73.97</c:v>
                </c:pt>
                <c:pt idx="274">
                  <c:v>73.94</c:v>
                </c:pt>
                <c:pt idx="275">
                  <c:v>73.94</c:v>
                </c:pt>
                <c:pt idx="276">
                  <c:v>73.93</c:v>
                </c:pt>
                <c:pt idx="277">
                  <c:v>73.93</c:v>
                </c:pt>
                <c:pt idx="278">
                  <c:v>73.91</c:v>
                </c:pt>
                <c:pt idx="279">
                  <c:v>73.91</c:v>
                </c:pt>
                <c:pt idx="280">
                  <c:v>73.9</c:v>
                </c:pt>
                <c:pt idx="281">
                  <c:v>73.9</c:v>
                </c:pt>
                <c:pt idx="282">
                  <c:v>73.92</c:v>
                </c:pt>
                <c:pt idx="283">
                  <c:v>73.92</c:v>
                </c:pt>
                <c:pt idx="284">
                  <c:v>73.98</c:v>
                </c:pt>
                <c:pt idx="285">
                  <c:v>73.98</c:v>
                </c:pt>
                <c:pt idx="286">
                  <c:v>74.06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817510"/>
        <c:axId val="47079667"/>
      </c:lineChart>
      <c:catAx>
        <c:axId val="14817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79667"/>
        <c:crosses val="autoZero"/>
        <c:auto val="1"/>
        <c:lblAlgn val="ctr"/>
        <c:lblOffset val="100"/>
        <c:noMultiLvlLbl val="0"/>
      </c:catAx>
      <c:valAx>
        <c:axId val="47079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17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visual_arm_movement!$F$1</c:f>
              <c:strCache>
                <c:ptCount val="1"/>
                <c:pt idx="0">
                  <c:v>Tendon % Change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visual_arm_movement!$F$2:$F$288</c:f>
              <c:numCache>
                <c:formatCode>General</c:formatCode>
                <c:ptCount val="287"/>
                <c:pt idx="2">
                  <c:v>4.17</c:v>
                </c:pt>
                <c:pt idx="3">
                  <c:v>4.17</c:v>
                </c:pt>
                <c:pt idx="4">
                  <c:v>9.21</c:v>
                </c:pt>
                <c:pt idx="5">
                  <c:v>9.21</c:v>
                </c:pt>
                <c:pt idx="6">
                  <c:v>12.66</c:v>
                </c:pt>
                <c:pt idx="7">
                  <c:v>12.66</c:v>
                </c:pt>
                <c:pt idx="8">
                  <c:v>15.85</c:v>
                </c:pt>
                <c:pt idx="9">
                  <c:v>15.85</c:v>
                </c:pt>
                <c:pt idx="10">
                  <c:v>19.77</c:v>
                </c:pt>
                <c:pt idx="11">
                  <c:v>19.77</c:v>
                </c:pt>
                <c:pt idx="12">
                  <c:v>22.47</c:v>
                </c:pt>
                <c:pt idx="13">
                  <c:v>22.47</c:v>
                </c:pt>
                <c:pt idx="14">
                  <c:v>25.81</c:v>
                </c:pt>
                <c:pt idx="15">
                  <c:v>25.81</c:v>
                </c:pt>
                <c:pt idx="16">
                  <c:v>28.13</c:v>
                </c:pt>
                <c:pt idx="17">
                  <c:v>28.13</c:v>
                </c:pt>
                <c:pt idx="18">
                  <c:v>31</c:v>
                </c:pt>
                <c:pt idx="19">
                  <c:v>31</c:v>
                </c:pt>
                <c:pt idx="20">
                  <c:v>33.01</c:v>
                </c:pt>
                <c:pt idx="21">
                  <c:v>33.01</c:v>
                </c:pt>
                <c:pt idx="22">
                  <c:v>35.51</c:v>
                </c:pt>
                <c:pt idx="23">
                  <c:v>35.51</c:v>
                </c:pt>
                <c:pt idx="24">
                  <c:v>37.84</c:v>
                </c:pt>
                <c:pt idx="25">
                  <c:v>37.84</c:v>
                </c:pt>
                <c:pt idx="26">
                  <c:v>39.47</c:v>
                </c:pt>
                <c:pt idx="27">
                  <c:v>39.47</c:v>
                </c:pt>
                <c:pt idx="28">
                  <c:v>41.53</c:v>
                </c:pt>
                <c:pt idx="29">
                  <c:v>41.53</c:v>
                </c:pt>
                <c:pt idx="30">
                  <c:v>43.44</c:v>
                </c:pt>
                <c:pt idx="31">
                  <c:v>43.44</c:v>
                </c:pt>
                <c:pt idx="32">
                  <c:v>45.24</c:v>
                </c:pt>
                <c:pt idx="33">
                  <c:v>45.24</c:v>
                </c:pt>
                <c:pt idx="34">
                  <c:v>46.51</c:v>
                </c:pt>
                <c:pt idx="35">
                  <c:v>46.51</c:v>
                </c:pt>
                <c:pt idx="36">
                  <c:v>48.12</c:v>
                </c:pt>
                <c:pt idx="37">
                  <c:v>48.12</c:v>
                </c:pt>
                <c:pt idx="38">
                  <c:v>49.64</c:v>
                </c:pt>
                <c:pt idx="39">
                  <c:v>49.64</c:v>
                </c:pt>
                <c:pt idx="40">
                  <c:v>51.06</c:v>
                </c:pt>
                <c:pt idx="41">
                  <c:v>51.06</c:v>
                </c:pt>
                <c:pt idx="42">
                  <c:v>52.41</c:v>
                </c:pt>
                <c:pt idx="43">
                  <c:v>52.41</c:v>
                </c:pt>
                <c:pt idx="44">
                  <c:v>53.38</c:v>
                </c:pt>
                <c:pt idx="45">
                  <c:v>53.38</c:v>
                </c:pt>
                <c:pt idx="46">
                  <c:v>54.61</c:v>
                </c:pt>
                <c:pt idx="47">
                  <c:v>54.61</c:v>
                </c:pt>
                <c:pt idx="48">
                  <c:v>55.77</c:v>
                </c:pt>
                <c:pt idx="49">
                  <c:v>55.77</c:v>
                </c:pt>
                <c:pt idx="50">
                  <c:v>56.88</c:v>
                </c:pt>
                <c:pt idx="51">
                  <c:v>56.88</c:v>
                </c:pt>
                <c:pt idx="52">
                  <c:v>57.93</c:v>
                </c:pt>
                <c:pt idx="53">
                  <c:v>57.93</c:v>
                </c:pt>
                <c:pt idx="54">
                  <c:v>58.93</c:v>
                </c:pt>
                <c:pt idx="55">
                  <c:v>58.93</c:v>
                </c:pt>
                <c:pt idx="56">
                  <c:v>59.88</c:v>
                </c:pt>
                <c:pt idx="57">
                  <c:v>59.88</c:v>
                </c:pt>
                <c:pt idx="58">
                  <c:v>60.8</c:v>
                </c:pt>
                <c:pt idx="59">
                  <c:v>60.8</c:v>
                </c:pt>
                <c:pt idx="60">
                  <c:v>61.67</c:v>
                </c:pt>
                <c:pt idx="61">
                  <c:v>61.67</c:v>
                </c:pt>
                <c:pt idx="62">
                  <c:v>62.5</c:v>
                </c:pt>
                <c:pt idx="63">
                  <c:v>62.5</c:v>
                </c:pt>
                <c:pt idx="64">
                  <c:v>63.3</c:v>
                </c:pt>
                <c:pt idx="65">
                  <c:v>63.3</c:v>
                </c:pt>
                <c:pt idx="66">
                  <c:v>64.06</c:v>
                </c:pt>
                <c:pt idx="67">
                  <c:v>64.06</c:v>
                </c:pt>
                <c:pt idx="68">
                  <c:v>64.8</c:v>
                </c:pt>
                <c:pt idx="69">
                  <c:v>64.8</c:v>
                </c:pt>
                <c:pt idx="70">
                  <c:v>65.5</c:v>
                </c:pt>
                <c:pt idx="71">
                  <c:v>65.5</c:v>
                </c:pt>
                <c:pt idx="72">
                  <c:v>66.18</c:v>
                </c:pt>
                <c:pt idx="73">
                  <c:v>66.18</c:v>
                </c:pt>
                <c:pt idx="74">
                  <c:v>66.99</c:v>
                </c:pt>
                <c:pt idx="75">
                  <c:v>66.99</c:v>
                </c:pt>
                <c:pt idx="76">
                  <c:v>67.61</c:v>
                </c:pt>
                <c:pt idx="77">
                  <c:v>67.61</c:v>
                </c:pt>
                <c:pt idx="78">
                  <c:v>68.2</c:v>
                </c:pt>
                <c:pt idx="79">
                  <c:v>68.2</c:v>
                </c:pt>
                <c:pt idx="80">
                  <c:v>68.78</c:v>
                </c:pt>
                <c:pt idx="81">
                  <c:v>68.78</c:v>
                </c:pt>
                <c:pt idx="82">
                  <c:v>69.33</c:v>
                </c:pt>
                <c:pt idx="83">
                  <c:v>69.33</c:v>
                </c:pt>
                <c:pt idx="84">
                  <c:v>69.87</c:v>
                </c:pt>
                <c:pt idx="85">
                  <c:v>69.87</c:v>
                </c:pt>
                <c:pt idx="86">
                  <c:v>70.39</c:v>
                </c:pt>
                <c:pt idx="87">
                  <c:v>70.39</c:v>
                </c:pt>
                <c:pt idx="88">
                  <c:v>71.01</c:v>
                </c:pt>
                <c:pt idx="89">
                  <c:v>71.01</c:v>
                </c:pt>
                <c:pt idx="90">
                  <c:v>71.49</c:v>
                </c:pt>
                <c:pt idx="91">
                  <c:v>71.49</c:v>
                </c:pt>
                <c:pt idx="92">
                  <c:v>71.95</c:v>
                </c:pt>
                <c:pt idx="93">
                  <c:v>71.95</c:v>
                </c:pt>
                <c:pt idx="94">
                  <c:v>72.4</c:v>
                </c:pt>
                <c:pt idx="95">
                  <c:v>72.4</c:v>
                </c:pt>
                <c:pt idx="96">
                  <c:v>72.83</c:v>
                </c:pt>
                <c:pt idx="97">
                  <c:v>72.83</c:v>
                </c:pt>
                <c:pt idx="98">
                  <c:v>73.26</c:v>
                </c:pt>
                <c:pt idx="99">
                  <c:v>73.26</c:v>
                </c:pt>
                <c:pt idx="100">
                  <c:v>73.76</c:v>
                </c:pt>
                <c:pt idx="101">
                  <c:v>73.76</c:v>
                </c:pt>
                <c:pt idx="102">
                  <c:v>74.16</c:v>
                </c:pt>
                <c:pt idx="103">
                  <c:v>74.16</c:v>
                </c:pt>
                <c:pt idx="104">
                  <c:v>74.54</c:v>
                </c:pt>
                <c:pt idx="105">
                  <c:v>74.54</c:v>
                </c:pt>
                <c:pt idx="106">
                  <c:v>74.91</c:v>
                </c:pt>
                <c:pt idx="107">
                  <c:v>74.91</c:v>
                </c:pt>
                <c:pt idx="108">
                  <c:v>75.27</c:v>
                </c:pt>
                <c:pt idx="109">
                  <c:v>75.27</c:v>
                </c:pt>
                <c:pt idx="110">
                  <c:v>75.7</c:v>
                </c:pt>
                <c:pt idx="111">
                  <c:v>75.7</c:v>
                </c:pt>
                <c:pt idx="112">
                  <c:v>76.04</c:v>
                </c:pt>
                <c:pt idx="113">
                  <c:v>76.04</c:v>
                </c:pt>
                <c:pt idx="114">
                  <c:v>76.37</c:v>
                </c:pt>
                <c:pt idx="115">
                  <c:v>76.37</c:v>
                </c:pt>
                <c:pt idx="116">
                  <c:v>76.69</c:v>
                </c:pt>
                <c:pt idx="117">
                  <c:v>76.69</c:v>
                </c:pt>
                <c:pt idx="118">
                  <c:v>77</c:v>
                </c:pt>
                <c:pt idx="119">
                  <c:v>77</c:v>
                </c:pt>
                <c:pt idx="120">
                  <c:v>77.3</c:v>
                </c:pt>
                <c:pt idx="121">
                  <c:v>77.3</c:v>
                </c:pt>
                <c:pt idx="122">
                  <c:v>77.6</c:v>
                </c:pt>
                <c:pt idx="123">
                  <c:v>77.6</c:v>
                </c:pt>
                <c:pt idx="124">
                  <c:v>77.88</c:v>
                </c:pt>
                <c:pt idx="125">
                  <c:v>77.88</c:v>
                </c:pt>
                <c:pt idx="126">
                  <c:v>78.16</c:v>
                </c:pt>
                <c:pt idx="127">
                  <c:v>78.16</c:v>
                </c:pt>
                <c:pt idx="128">
                  <c:v>78.44</c:v>
                </c:pt>
                <c:pt idx="129">
                  <c:v>78.44</c:v>
                </c:pt>
                <c:pt idx="130">
                  <c:v>78.7</c:v>
                </c:pt>
                <c:pt idx="131">
                  <c:v>78.7</c:v>
                </c:pt>
                <c:pt idx="132">
                  <c:v>78.96</c:v>
                </c:pt>
                <c:pt idx="133">
                  <c:v>78.96</c:v>
                </c:pt>
                <c:pt idx="134">
                  <c:v>79.22</c:v>
                </c:pt>
                <c:pt idx="135">
                  <c:v>79.22</c:v>
                </c:pt>
                <c:pt idx="136">
                  <c:v>79.4</c:v>
                </c:pt>
                <c:pt idx="137">
                  <c:v>79.4</c:v>
                </c:pt>
                <c:pt idx="138">
                  <c:v>79.65</c:v>
                </c:pt>
                <c:pt idx="139">
                  <c:v>79.65</c:v>
                </c:pt>
                <c:pt idx="140">
                  <c:v>79.82</c:v>
                </c:pt>
                <c:pt idx="141">
                  <c:v>79.82</c:v>
                </c:pt>
                <c:pt idx="142">
                  <c:v>80</c:v>
                </c:pt>
                <c:pt idx="143">
                  <c:v>80</c:v>
                </c:pt>
                <c:pt idx="144">
                  <c:v>80.23</c:v>
                </c:pt>
                <c:pt idx="145">
                  <c:v>80.23</c:v>
                </c:pt>
                <c:pt idx="146">
                  <c:v>80.4</c:v>
                </c:pt>
                <c:pt idx="147">
                  <c:v>80.4</c:v>
                </c:pt>
                <c:pt idx="148">
                  <c:v>80.56</c:v>
                </c:pt>
                <c:pt idx="149">
                  <c:v>80.56</c:v>
                </c:pt>
                <c:pt idx="150">
                  <c:v>80.67</c:v>
                </c:pt>
                <c:pt idx="151">
                  <c:v>80.67</c:v>
                </c:pt>
                <c:pt idx="152">
                  <c:v>80.83</c:v>
                </c:pt>
                <c:pt idx="153">
                  <c:v>80.83</c:v>
                </c:pt>
                <c:pt idx="154">
                  <c:v>80.99</c:v>
                </c:pt>
                <c:pt idx="155">
                  <c:v>80.99</c:v>
                </c:pt>
                <c:pt idx="156">
                  <c:v>81.1</c:v>
                </c:pt>
                <c:pt idx="157">
                  <c:v>81.1</c:v>
                </c:pt>
                <c:pt idx="158">
                  <c:v>81.25</c:v>
                </c:pt>
                <c:pt idx="159">
                  <c:v>81.25</c:v>
                </c:pt>
                <c:pt idx="160">
                  <c:v>81.35</c:v>
                </c:pt>
                <c:pt idx="161">
                  <c:v>81.35</c:v>
                </c:pt>
                <c:pt idx="162">
                  <c:v>81.45</c:v>
                </c:pt>
                <c:pt idx="163">
                  <c:v>81.45</c:v>
                </c:pt>
                <c:pt idx="164">
                  <c:v>81.55</c:v>
                </c:pt>
                <c:pt idx="165">
                  <c:v>81.55</c:v>
                </c:pt>
                <c:pt idx="166">
                  <c:v>81.6</c:v>
                </c:pt>
                <c:pt idx="167">
                  <c:v>81.6</c:v>
                </c:pt>
                <c:pt idx="168">
                  <c:v>81.7</c:v>
                </c:pt>
                <c:pt idx="169">
                  <c:v>81.7</c:v>
                </c:pt>
                <c:pt idx="170">
                  <c:v>81.79</c:v>
                </c:pt>
                <c:pt idx="171">
                  <c:v>81.79</c:v>
                </c:pt>
                <c:pt idx="172">
                  <c:v>81.89</c:v>
                </c:pt>
                <c:pt idx="173">
                  <c:v>81.89</c:v>
                </c:pt>
                <c:pt idx="174">
                  <c:v>81.94</c:v>
                </c:pt>
                <c:pt idx="175">
                  <c:v>81.94</c:v>
                </c:pt>
                <c:pt idx="176">
                  <c:v>82.03</c:v>
                </c:pt>
                <c:pt idx="177">
                  <c:v>82.03</c:v>
                </c:pt>
                <c:pt idx="178">
                  <c:v>82.12</c:v>
                </c:pt>
                <c:pt idx="179">
                  <c:v>82.12</c:v>
                </c:pt>
                <c:pt idx="180">
                  <c:v>82.17</c:v>
                </c:pt>
                <c:pt idx="181">
                  <c:v>82.17</c:v>
                </c:pt>
                <c:pt idx="182">
                  <c:v>82.26</c:v>
                </c:pt>
                <c:pt idx="183">
                  <c:v>82.26</c:v>
                </c:pt>
                <c:pt idx="184">
                  <c:v>82.35</c:v>
                </c:pt>
                <c:pt idx="185">
                  <c:v>82.35</c:v>
                </c:pt>
                <c:pt idx="186">
                  <c:v>82.4</c:v>
                </c:pt>
                <c:pt idx="187">
                  <c:v>82.4</c:v>
                </c:pt>
                <c:pt idx="188">
                  <c:v>82.49</c:v>
                </c:pt>
                <c:pt idx="189">
                  <c:v>82.49</c:v>
                </c:pt>
                <c:pt idx="190">
                  <c:v>82.53</c:v>
                </c:pt>
                <c:pt idx="191">
                  <c:v>82.53</c:v>
                </c:pt>
                <c:pt idx="192">
                  <c:v>82.62</c:v>
                </c:pt>
                <c:pt idx="193">
                  <c:v>82.62</c:v>
                </c:pt>
                <c:pt idx="194">
                  <c:v>82.66</c:v>
                </c:pt>
                <c:pt idx="195">
                  <c:v>82.66</c:v>
                </c:pt>
                <c:pt idx="196">
                  <c:v>82.75</c:v>
                </c:pt>
                <c:pt idx="197">
                  <c:v>82.75</c:v>
                </c:pt>
                <c:pt idx="198">
                  <c:v>82.79</c:v>
                </c:pt>
                <c:pt idx="199">
                  <c:v>82.79</c:v>
                </c:pt>
                <c:pt idx="200">
                  <c:v>82.84</c:v>
                </c:pt>
                <c:pt idx="201">
                  <c:v>82.84</c:v>
                </c:pt>
                <c:pt idx="202">
                  <c:v>82.92</c:v>
                </c:pt>
                <c:pt idx="203">
                  <c:v>82.92</c:v>
                </c:pt>
                <c:pt idx="204">
                  <c:v>82.96</c:v>
                </c:pt>
                <c:pt idx="205">
                  <c:v>82.96</c:v>
                </c:pt>
                <c:pt idx="206">
                  <c:v>83</c:v>
                </c:pt>
                <c:pt idx="207">
                  <c:v>83</c:v>
                </c:pt>
                <c:pt idx="208">
                  <c:v>83.09</c:v>
                </c:pt>
                <c:pt idx="209">
                  <c:v>83.09</c:v>
                </c:pt>
                <c:pt idx="210">
                  <c:v>83.13</c:v>
                </c:pt>
                <c:pt idx="211">
                  <c:v>83.13</c:v>
                </c:pt>
                <c:pt idx="212">
                  <c:v>83.17</c:v>
                </c:pt>
                <c:pt idx="213">
                  <c:v>83.17</c:v>
                </c:pt>
                <c:pt idx="214">
                  <c:v>83.21</c:v>
                </c:pt>
                <c:pt idx="215">
                  <c:v>83.21</c:v>
                </c:pt>
                <c:pt idx="216">
                  <c:v>83.25</c:v>
                </c:pt>
                <c:pt idx="217">
                  <c:v>83.25</c:v>
                </c:pt>
                <c:pt idx="218">
                  <c:v>83.33</c:v>
                </c:pt>
                <c:pt idx="219">
                  <c:v>83.33</c:v>
                </c:pt>
                <c:pt idx="220">
                  <c:v>83.37</c:v>
                </c:pt>
                <c:pt idx="221">
                  <c:v>83.37</c:v>
                </c:pt>
                <c:pt idx="222">
                  <c:v>83.41</c:v>
                </c:pt>
                <c:pt idx="223">
                  <c:v>83.41</c:v>
                </c:pt>
                <c:pt idx="224">
                  <c:v>83.45</c:v>
                </c:pt>
                <c:pt idx="225">
                  <c:v>83.45</c:v>
                </c:pt>
                <c:pt idx="226">
                  <c:v>83.49</c:v>
                </c:pt>
                <c:pt idx="227">
                  <c:v>83.49</c:v>
                </c:pt>
                <c:pt idx="228">
                  <c:v>83.53</c:v>
                </c:pt>
                <c:pt idx="229">
                  <c:v>83.53</c:v>
                </c:pt>
                <c:pt idx="230">
                  <c:v>83.57</c:v>
                </c:pt>
                <c:pt idx="231">
                  <c:v>83.57</c:v>
                </c:pt>
                <c:pt idx="232">
                  <c:v>83.61</c:v>
                </c:pt>
                <c:pt idx="233">
                  <c:v>83.61</c:v>
                </c:pt>
                <c:pt idx="234">
                  <c:v>83.65</c:v>
                </c:pt>
                <c:pt idx="235">
                  <c:v>83.65</c:v>
                </c:pt>
                <c:pt idx="236">
                  <c:v>83.69</c:v>
                </c:pt>
                <c:pt idx="237">
                  <c:v>83.69</c:v>
                </c:pt>
                <c:pt idx="238">
                  <c:v>83.73</c:v>
                </c:pt>
                <c:pt idx="239">
                  <c:v>83.73</c:v>
                </c:pt>
                <c:pt idx="240">
                  <c:v>83.76</c:v>
                </c:pt>
                <c:pt idx="241">
                  <c:v>83.76</c:v>
                </c:pt>
                <c:pt idx="242">
                  <c:v>83.8</c:v>
                </c:pt>
                <c:pt idx="243">
                  <c:v>83.8</c:v>
                </c:pt>
                <c:pt idx="244">
                  <c:v>83.84</c:v>
                </c:pt>
                <c:pt idx="245">
                  <c:v>83.84</c:v>
                </c:pt>
                <c:pt idx="246">
                  <c:v>83.84</c:v>
                </c:pt>
                <c:pt idx="247">
                  <c:v>83.84</c:v>
                </c:pt>
                <c:pt idx="248">
                  <c:v>83.88</c:v>
                </c:pt>
                <c:pt idx="249">
                  <c:v>83.88</c:v>
                </c:pt>
                <c:pt idx="250">
                  <c:v>83.92</c:v>
                </c:pt>
                <c:pt idx="251">
                  <c:v>83.92</c:v>
                </c:pt>
                <c:pt idx="252">
                  <c:v>83.95</c:v>
                </c:pt>
                <c:pt idx="253">
                  <c:v>83.95</c:v>
                </c:pt>
                <c:pt idx="254">
                  <c:v>83.99</c:v>
                </c:pt>
                <c:pt idx="255">
                  <c:v>83.99</c:v>
                </c:pt>
                <c:pt idx="256">
                  <c:v>83.99</c:v>
                </c:pt>
                <c:pt idx="257">
                  <c:v>83.99</c:v>
                </c:pt>
                <c:pt idx="258">
                  <c:v>84.03</c:v>
                </c:pt>
                <c:pt idx="259">
                  <c:v>84.03</c:v>
                </c:pt>
                <c:pt idx="260">
                  <c:v>84.06</c:v>
                </c:pt>
                <c:pt idx="261">
                  <c:v>84.06</c:v>
                </c:pt>
                <c:pt idx="262">
                  <c:v>84.06</c:v>
                </c:pt>
                <c:pt idx="263">
                  <c:v>84.06</c:v>
                </c:pt>
                <c:pt idx="264">
                  <c:v>84.1</c:v>
                </c:pt>
                <c:pt idx="265">
                  <c:v>84.1</c:v>
                </c:pt>
                <c:pt idx="266">
                  <c:v>84.14</c:v>
                </c:pt>
                <c:pt idx="267">
                  <c:v>84.14</c:v>
                </c:pt>
                <c:pt idx="268">
                  <c:v>84.14</c:v>
                </c:pt>
                <c:pt idx="269">
                  <c:v>84.14</c:v>
                </c:pt>
                <c:pt idx="270">
                  <c:v>84.17</c:v>
                </c:pt>
                <c:pt idx="271">
                  <c:v>84.17</c:v>
                </c:pt>
                <c:pt idx="272">
                  <c:v>84.21</c:v>
                </c:pt>
                <c:pt idx="273">
                  <c:v>84.21</c:v>
                </c:pt>
                <c:pt idx="274">
                  <c:v>84.21</c:v>
                </c:pt>
                <c:pt idx="275">
                  <c:v>84.21</c:v>
                </c:pt>
                <c:pt idx="276">
                  <c:v>84.25</c:v>
                </c:pt>
                <c:pt idx="277">
                  <c:v>84.25</c:v>
                </c:pt>
                <c:pt idx="278">
                  <c:v>84.25</c:v>
                </c:pt>
                <c:pt idx="279">
                  <c:v>84.25</c:v>
                </c:pt>
                <c:pt idx="280">
                  <c:v>84.28</c:v>
                </c:pt>
                <c:pt idx="281">
                  <c:v>84.28</c:v>
                </c:pt>
                <c:pt idx="282">
                  <c:v>84.28</c:v>
                </c:pt>
                <c:pt idx="283">
                  <c:v>84.28</c:v>
                </c:pt>
                <c:pt idx="284">
                  <c:v>84.32</c:v>
                </c:pt>
                <c:pt idx="285">
                  <c:v>84.32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visual_arm_movement!$G$1</c:f>
              <c:strCache>
                <c:ptCount val="1"/>
                <c:pt idx="0">
                  <c:v>Vert. Point % Change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visual_arm_movement!$G$2:$G$288</c:f>
              <c:numCache>
                <c:formatCode>General</c:formatCode>
                <c:ptCount val="287"/>
                <c:pt idx="3">
                  <c:v>0</c:v>
                </c:pt>
                <c:pt idx="4">
                  <c:v>52.5</c:v>
                </c:pt>
                <c:pt idx="5">
                  <c:v>52.5</c:v>
                </c:pt>
                <c:pt idx="6">
                  <c:v>70.31</c:v>
                </c:pt>
                <c:pt idx="7">
                  <c:v>70.31</c:v>
                </c:pt>
                <c:pt idx="8">
                  <c:v>78.65</c:v>
                </c:pt>
                <c:pt idx="9">
                  <c:v>78.65</c:v>
                </c:pt>
                <c:pt idx="10">
                  <c:v>90.4</c:v>
                </c:pt>
                <c:pt idx="11">
                  <c:v>90.4</c:v>
                </c:pt>
                <c:pt idx="12">
                  <c:v>95.43</c:v>
                </c:pt>
                <c:pt idx="13">
                  <c:v>95.43</c:v>
                </c:pt>
                <c:pt idx="14">
                  <c:v>97.1</c:v>
                </c:pt>
                <c:pt idx="15">
                  <c:v>97.1</c:v>
                </c:pt>
                <c:pt idx="16">
                  <c:v>97.79</c:v>
                </c:pt>
                <c:pt idx="17">
                  <c:v>97.79</c:v>
                </c:pt>
                <c:pt idx="18">
                  <c:v>98.15</c:v>
                </c:pt>
                <c:pt idx="19">
                  <c:v>98.15</c:v>
                </c:pt>
                <c:pt idx="20">
                  <c:v>98.37</c:v>
                </c:pt>
                <c:pt idx="21">
                  <c:v>98.37</c:v>
                </c:pt>
                <c:pt idx="22">
                  <c:v>98.51</c:v>
                </c:pt>
                <c:pt idx="23">
                  <c:v>98.51</c:v>
                </c:pt>
                <c:pt idx="24">
                  <c:v>98.61</c:v>
                </c:pt>
                <c:pt idx="25">
                  <c:v>98.61</c:v>
                </c:pt>
                <c:pt idx="26">
                  <c:v>98.69</c:v>
                </c:pt>
                <c:pt idx="27">
                  <c:v>98.69</c:v>
                </c:pt>
                <c:pt idx="28">
                  <c:v>98.75</c:v>
                </c:pt>
                <c:pt idx="29">
                  <c:v>98.75</c:v>
                </c:pt>
                <c:pt idx="30">
                  <c:v>98.81</c:v>
                </c:pt>
                <c:pt idx="31">
                  <c:v>98.81</c:v>
                </c:pt>
                <c:pt idx="32">
                  <c:v>98.86</c:v>
                </c:pt>
                <c:pt idx="33">
                  <c:v>98.86</c:v>
                </c:pt>
                <c:pt idx="34">
                  <c:v>98.9</c:v>
                </c:pt>
                <c:pt idx="35">
                  <c:v>98.9</c:v>
                </c:pt>
                <c:pt idx="36">
                  <c:v>98.94</c:v>
                </c:pt>
                <c:pt idx="37">
                  <c:v>98.94</c:v>
                </c:pt>
                <c:pt idx="38">
                  <c:v>98.98</c:v>
                </c:pt>
                <c:pt idx="39">
                  <c:v>98.98</c:v>
                </c:pt>
                <c:pt idx="40">
                  <c:v>99.01</c:v>
                </c:pt>
                <c:pt idx="41">
                  <c:v>99.01</c:v>
                </c:pt>
                <c:pt idx="42">
                  <c:v>99.04</c:v>
                </c:pt>
                <c:pt idx="43">
                  <c:v>99.04</c:v>
                </c:pt>
                <c:pt idx="44">
                  <c:v>99.06</c:v>
                </c:pt>
                <c:pt idx="45">
                  <c:v>99.06</c:v>
                </c:pt>
                <c:pt idx="46">
                  <c:v>99.09</c:v>
                </c:pt>
                <c:pt idx="47">
                  <c:v>99.09</c:v>
                </c:pt>
                <c:pt idx="48">
                  <c:v>99.1</c:v>
                </c:pt>
                <c:pt idx="49">
                  <c:v>99.1</c:v>
                </c:pt>
                <c:pt idx="50">
                  <c:v>99.12</c:v>
                </c:pt>
                <c:pt idx="51">
                  <c:v>99.12</c:v>
                </c:pt>
                <c:pt idx="52">
                  <c:v>99.14</c:v>
                </c:pt>
                <c:pt idx="53">
                  <c:v>99.14</c:v>
                </c:pt>
                <c:pt idx="54">
                  <c:v>99.15</c:v>
                </c:pt>
                <c:pt idx="55">
                  <c:v>99.15</c:v>
                </c:pt>
                <c:pt idx="56">
                  <c:v>99.16</c:v>
                </c:pt>
                <c:pt idx="57">
                  <c:v>99.16</c:v>
                </c:pt>
                <c:pt idx="58">
                  <c:v>99.17</c:v>
                </c:pt>
                <c:pt idx="59">
                  <c:v>99.17</c:v>
                </c:pt>
                <c:pt idx="60">
                  <c:v>99.18</c:v>
                </c:pt>
                <c:pt idx="61">
                  <c:v>99.18</c:v>
                </c:pt>
                <c:pt idx="62">
                  <c:v>99.2</c:v>
                </c:pt>
                <c:pt idx="63">
                  <c:v>99.2</c:v>
                </c:pt>
                <c:pt idx="64">
                  <c:v>99.21</c:v>
                </c:pt>
                <c:pt idx="65">
                  <c:v>99.21</c:v>
                </c:pt>
                <c:pt idx="66">
                  <c:v>99.22</c:v>
                </c:pt>
                <c:pt idx="67">
                  <c:v>99.22</c:v>
                </c:pt>
                <c:pt idx="68">
                  <c:v>99.23</c:v>
                </c:pt>
                <c:pt idx="69">
                  <c:v>99.23</c:v>
                </c:pt>
                <c:pt idx="70">
                  <c:v>99.25</c:v>
                </c:pt>
                <c:pt idx="71">
                  <c:v>99.25</c:v>
                </c:pt>
                <c:pt idx="72">
                  <c:v>99.27</c:v>
                </c:pt>
                <c:pt idx="73">
                  <c:v>99.27</c:v>
                </c:pt>
                <c:pt idx="74">
                  <c:v>99.29</c:v>
                </c:pt>
                <c:pt idx="75">
                  <c:v>99.29</c:v>
                </c:pt>
                <c:pt idx="76">
                  <c:v>99.31</c:v>
                </c:pt>
                <c:pt idx="77">
                  <c:v>99.31</c:v>
                </c:pt>
                <c:pt idx="78">
                  <c:v>99.33</c:v>
                </c:pt>
                <c:pt idx="79">
                  <c:v>99.33</c:v>
                </c:pt>
                <c:pt idx="80">
                  <c:v>99.35</c:v>
                </c:pt>
                <c:pt idx="81">
                  <c:v>99.35</c:v>
                </c:pt>
                <c:pt idx="82">
                  <c:v>99.37</c:v>
                </c:pt>
                <c:pt idx="83">
                  <c:v>99.37</c:v>
                </c:pt>
                <c:pt idx="84">
                  <c:v>99.39</c:v>
                </c:pt>
                <c:pt idx="85">
                  <c:v>99.39</c:v>
                </c:pt>
                <c:pt idx="86">
                  <c:v>99.41</c:v>
                </c:pt>
                <c:pt idx="87">
                  <c:v>99.41</c:v>
                </c:pt>
                <c:pt idx="88">
                  <c:v>99.43</c:v>
                </c:pt>
                <c:pt idx="89">
                  <c:v>99.43</c:v>
                </c:pt>
                <c:pt idx="90">
                  <c:v>99.45</c:v>
                </c:pt>
                <c:pt idx="91">
                  <c:v>99.45</c:v>
                </c:pt>
                <c:pt idx="92">
                  <c:v>99.46</c:v>
                </c:pt>
                <c:pt idx="93">
                  <c:v>99.46</c:v>
                </c:pt>
                <c:pt idx="94">
                  <c:v>99.48</c:v>
                </c:pt>
                <c:pt idx="95">
                  <c:v>99.48</c:v>
                </c:pt>
                <c:pt idx="96">
                  <c:v>99.49</c:v>
                </c:pt>
                <c:pt idx="97">
                  <c:v>99.49</c:v>
                </c:pt>
                <c:pt idx="98">
                  <c:v>99.5</c:v>
                </c:pt>
                <c:pt idx="99">
                  <c:v>99.5</c:v>
                </c:pt>
                <c:pt idx="100">
                  <c:v>99.51</c:v>
                </c:pt>
                <c:pt idx="101">
                  <c:v>99.51</c:v>
                </c:pt>
                <c:pt idx="102">
                  <c:v>99.52</c:v>
                </c:pt>
                <c:pt idx="103">
                  <c:v>99.52</c:v>
                </c:pt>
                <c:pt idx="104">
                  <c:v>99.53</c:v>
                </c:pt>
                <c:pt idx="105">
                  <c:v>99.53</c:v>
                </c:pt>
                <c:pt idx="106">
                  <c:v>99.54</c:v>
                </c:pt>
                <c:pt idx="107">
                  <c:v>99.54</c:v>
                </c:pt>
                <c:pt idx="108">
                  <c:v>99.55</c:v>
                </c:pt>
                <c:pt idx="109">
                  <c:v>99.55</c:v>
                </c:pt>
                <c:pt idx="110">
                  <c:v>99.55</c:v>
                </c:pt>
                <c:pt idx="111">
                  <c:v>99.55</c:v>
                </c:pt>
                <c:pt idx="112">
                  <c:v>99.56</c:v>
                </c:pt>
                <c:pt idx="113">
                  <c:v>99.56</c:v>
                </c:pt>
                <c:pt idx="114">
                  <c:v>99.57</c:v>
                </c:pt>
                <c:pt idx="115">
                  <c:v>99.57</c:v>
                </c:pt>
                <c:pt idx="116">
                  <c:v>99.58</c:v>
                </c:pt>
                <c:pt idx="117">
                  <c:v>99.58</c:v>
                </c:pt>
                <c:pt idx="118">
                  <c:v>99.59</c:v>
                </c:pt>
                <c:pt idx="119">
                  <c:v>99.59</c:v>
                </c:pt>
                <c:pt idx="120">
                  <c:v>99.6</c:v>
                </c:pt>
                <c:pt idx="121">
                  <c:v>99.6</c:v>
                </c:pt>
                <c:pt idx="122">
                  <c:v>99.61</c:v>
                </c:pt>
                <c:pt idx="123">
                  <c:v>99.61</c:v>
                </c:pt>
                <c:pt idx="124">
                  <c:v>99.61</c:v>
                </c:pt>
                <c:pt idx="125">
                  <c:v>99.61</c:v>
                </c:pt>
                <c:pt idx="126">
                  <c:v>99.62</c:v>
                </c:pt>
                <c:pt idx="127">
                  <c:v>99.62</c:v>
                </c:pt>
                <c:pt idx="128">
                  <c:v>99.63</c:v>
                </c:pt>
                <c:pt idx="129">
                  <c:v>99.63</c:v>
                </c:pt>
                <c:pt idx="130">
                  <c:v>99.63</c:v>
                </c:pt>
                <c:pt idx="131">
                  <c:v>99.63</c:v>
                </c:pt>
                <c:pt idx="132">
                  <c:v>99.64</c:v>
                </c:pt>
                <c:pt idx="133">
                  <c:v>99.64</c:v>
                </c:pt>
                <c:pt idx="134">
                  <c:v>99.65</c:v>
                </c:pt>
                <c:pt idx="135">
                  <c:v>99.65</c:v>
                </c:pt>
                <c:pt idx="136">
                  <c:v>99.65</c:v>
                </c:pt>
                <c:pt idx="137">
                  <c:v>99.65</c:v>
                </c:pt>
                <c:pt idx="138">
                  <c:v>99.66</c:v>
                </c:pt>
                <c:pt idx="139">
                  <c:v>99.66</c:v>
                </c:pt>
                <c:pt idx="140">
                  <c:v>99.66</c:v>
                </c:pt>
                <c:pt idx="141">
                  <c:v>99.66</c:v>
                </c:pt>
                <c:pt idx="142">
                  <c:v>99.66</c:v>
                </c:pt>
                <c:pt idx="143">
                  <c:v>99.66</c:v>
                </c:pt>
                <c:pt idx="144">
                  <c:v>99.67</c:v>
                </c:pt>
                <c:pt idx="145">
                  <c:v>99.67</c:v>
                </c:pt>
                <c:pt idx="146">
                  <c:v>99.67</c:v>
                </c:pt>
                <c:pt idx="147">
                  <c:v>99.67</c:v>
                </c:pt>
                <c:pt idx="148">
                  <c:v>99.68</c:v>
                </c:pt>
                <c:pt idx="149">
                  <c:v>99.68</c:v>
                </c:pt>
                <c:pt idx="150">
                  <c:v>99.68</c:v>
                </c:pt>
                <c:pt idx="151">
                  <c:v>99.68</c:v>
                </c:pt>
                <c:pt idx="152">
                  <c:v>99.68</c:v>
                </c:pt>
                <c:pt idx="153">
                  <c:v>99.68</c:v>
                </c:pt>
                <c:pt idx="154">
                  <c:v>99.69</c:v>
                </c:pt>
                <c:pt idx="155">
                  <c:v>99.69</c:v>
                </c:pt>
                <c:pt idx="156">
                  <c:v>99.69</c:v>
                </c:pt>
                <c:pt idx="157">
                  <c:v>99.69</c:v>
                </c:pt>
                <c:pt idx="158">
                  <c:v>99.69</c:v>
                </c:pt>
                <c:pt idx="159">
                  <c:v>99.69</c:v>
                </c:pt>
                <c:pt idx="160">
                  <c:v>99.7</c:v>
                </c:pt>
                <c:pt idx="161">
                  <c:v>99.7</c:v>
                </c:pt>
                <c:pt idx="162">
                  <c:v>99.7</c:v>
                </c:pt>
                <c:pt idx="163">
                  <c:v>99.7</c:v>
                </c:pt>
                <c:pt idx="164">
                  <c:v>99.7</c:v>
                </c:pt>
                <c:pt idx="165">
                  <c:v>99.7</c:v>
                </c:pt>
                <c:pt idx="166">
                  <c:v>99.7</c:v>
                </c:pt>
                <c:pt idx="167">
                  <c:v>99.7</c:v>
                </c:pt>
                <c:pt idx="168">
                  <c:v>99.71</c:v>
                </c:pt>
                <c:pt idx="169">
                  <c:v>99.71</c:v>
                </c:pt>
                <c:pt idx="170">
                  <c:v>99.71</c:v>
                </c:pt>
                <c:pt idx="171">
                  <c:v>99.71</c:v>
                </c:pt>
                <c:pt idx="172">
                  <c:v>99.71</c:v>
                </c:pt>
                <c:pt idx="173">
                  <c:v>99.71</c:v>
                </c:pt>
                <c:pt idx="174">
                  <c:v>99.71</c:v>
                </c:pt>
                <c:pt idx="175">
                  <c:v>99.71</c:v>
                </c:pt>
                <c:pt idx="176">
                  <c:v>99.72</c:v>
                </c:pt>
                <c:pt idx="177">
                  <c:v>99.72</c:v>
                </c:pt>
                <c:pt idx="178">
                  <c:v>99.72</c:v>
                </c:pt>
                <c:pt idx="179">
                  <c:v>99.72</c:v>
                </c:pt>
                <c:pt idx="180">
                  <c:v>99.72</c:v>
                </c:pt>
                <c:pt idx="181">
                  <c:v>99.72</c:v>
                </c:pt>
                <c:pt idx="182">
                  <c:v>99.72</c:v>
                </c:pt>
                <c:pt idx="183">
                  <c:v>99.72</c:v>
                </c:pt>
                <c:pt idx="184">
                  <c:v>99.72</c:v>
                </c:pt>
                <c:pt idx="185">
                  <c:v>99.72</c:v>
                </c:pt>
                <c:pt idx="186">
                  <c:v>99.72</c:v>
                </c:pt>
                <c:pt idx="187">
                  <c:v>99.72</c:v>
                </c:pt>
                <c:pt idx="188">
                  <c:v>99.72</c:v>
                </c:pt>
                <c:pt idx="189">
                  <c:v>99.72</c:v>
                </c:pt>
                <c:pt idx="190">
                  <c:v>99.73</c:v>
                </c:pt>
                <c:pt idx="191">
                  <c:v>99.73</c:v>
                </c:pt>
                <c:pt idx="192">
                  <c:v>99.73</c:v>
                </c:pt>
                <c:pt idx="193">
                  <c:v>99.73</c:v>
                </c:pt>
                <c:pt idx="194">
                  <c:v>99.73</c:v>
                </c:pt>
                <c:pt idx="195">
                  <c:v>99.73</c:v>
                </c:pt>
                <c:pt idx="196">
                  <c:v>99.73</c:v>
                </c:pt>
                <c:pt idx="197">
                  <c:v>99.73</c:v>
                </c:pt>
                <c:pt idx="198">
                  <c:v>99.73</c:v>
                </c:pt>
                <c:pt idx="199">
                  <c:v>99.73</c:v>
                </c:pt>
                <c:pt idx="200">
                  <c:v>99.73</c:v>
                </c:pt>
                <c:pt idx="201">
                  <c:v>99.73</c:v>
                </c:pt>
                <c:pt idx="202">
                  <c:v>99.73</c:v>
                </c:pt>
                <c:pt idx="203">
                  <c:v>99.73</c:v>
                </c:pt>
                <c:pt idx="204">
                  <c:v>99.73</c:v>
                </c:pt>
                <c:pt idx="205">
                  <c:v>99.73</c:v>
                </c:pt>
                <c:pt idx="206">
                  <c:v>99.73</c:v>
                </c:pt>
                <c:pt idx="207">
                  <c:v>99.73</c:v>
                </c:pt>
                <c:pt idx="208">
                  <c:v>99.73</c:v>
                </c:pt>
                <c:pt idx="209">
                  <c:v>99.73</c:v>
                </c:pt>
                <c:pt idx="210">
                  <c:v>99.73</c:v>
                </c:pt>
                <c:pt idx="211">
                  <c:v>99.73</c:v>
                </c:pt>
                <c:pt idx="212">
                  <c:v>99.73</c:v>
                </c:pt>
                <c:pt idx="213">
                  <c:v>99.73</c:v>
                </c:pt>
                <c:pt idx="214">
                  <c:v>99.73</c:v>
                </c:pt>
                <c:pt idx="215">
                  <c:v>99.73</c:v>
                </c:pt>
                <c:pt idx="216">
                  <c:v>99.74</c:v>
                </c:pt>
                <c:pt idx="217">
                  <c:v>99.74</c:v>
                </c:pt>
                <c:pt idx="218">
                  <c:v>99.74</c:v>
                </c:pt>
                <c:pt idx="219">
                  <c:v>99.74</c:v>
                </c:pt>
                <c:pt idx="220">
                  <c:v>99.74</c:v>
                </c:pt>
                <c:pt idx="221">
                  <c:v>99.74</c:v>
                </c:pt>
                <c:pt idx="222">
                  <c:v>99.74</c:v>
                </c:pt>
                <c:pt idx="223">
                  <c:v>99.74</c:v>
                </c:pt>
                <c:pt idx="224">
                  <c:v>99.74</c:v>
                </c:pt>
                <c:pt idx="225">
                  <c:v>99.74</c:v>
                </c:pt>
                <c:pt idx="226">
                  <c:v>99.74</c:v>
                </c:pt>
                <c:pt idx="227">
                  <c:v>99.74</c:v>
                </c:pt>
                <c:pt idx="228">
                  <c:v>99.74</c:v>
                </c:pt>
                <c:pt idx="229">
                  <c:v>99.74</c:v>
                </c:pt>
                <c:pt idx="230">
                  <c:v>99.74</c:v>
                </c:pt>
                <c:pt idx="231">
                  <c:v>99.74</c:v>
                </c:pt>
                <c:pt idx="232">
                  <c:v>99.74</c:v>
                </c:pt>
                <c:pt idx="233">
                  <c:v>99.74</c:v>
                </c:pt>
                <c:pt idx="234">
                  <c:v>99.74</c:v>
                </c:pt>
                <c:pt idx="235">
                  <c:v>99.74</c:v>
                </c:pt>
                <c:pt idx="236">
                  <c:v>99.74</c:v>
                </c:pt>
                <c:pt idx="237">
                  <c:v>99.74</c:v>
                </c:pt>
                <c:pt idx="238">
                  <c:v>99.74</c:v>
                </c:pt>
                <c:pt idx="239">
                  <c:v>99.74</c:v>
                </c:pt>
                <c:pt idx="240">
                  <c:v>99.74</c:v>
                </c:pt>
                <c:pt idx="241">
                  <c:v>99.74</c:v>
                </c:pt>
                <c:pt idx="242">
                  <c:v>99.74</c:v>
                </c:pt>
                <c:pt idx="243">
                  <c:v>99.74</c:v>
                </c:pt>
                <c:pt idx="244">
                  <c:v>99.74</c:v>
                </c:pt>
                <c:pt idx="245">
                  <c:v>99.74</c:v>
                </c:pt>
                <c:pt idx="246">
                  <c:v>99.74</c:v>
                </c:pt>
                <c:pt idx="247">
                  <c:v>99.74</c:v>
                </c:pt>
                <c:pt idx="248">
                  <c:v>99.74</c:v>
                </c:pt>
                <c:pt idx="249">
                  <c:v>99.74</c:v>
                </c:pt>
                <c:pt idx="250">
                  <c:v>99.74</c:v>
                </c:pt>
                <c:pt idx="251">
                  <c:v>99.74</c:v>
                </c:pt>
                <c:pt idx="252">
                  <c:v>99.74</c:v>
                </c:pt>
                <c:pt idx="253">
                  <c:v>99.74</c:v>
                </c:pt>
                <c:pt idx="254">
                  <c:v>99.74</c:v>
                </c:pt>
                <c:pt idx="255">
                  <c:v>99.74</c:v>
                </c:pt>
                <c:pt idx="256">
                  <c:v>99.74</c:v>
                </c:pt>
                <c:pt idx="257">
                  <c:v>99.74</c:v>
                </c:pt>
                <c:pt idx="258">
                  <c:v>99.74</c:v>
                </c:pt>
                <c:pt idx="259">
                  <c:v>99.74</c:v>
                </c:pt>
                <c:pt idx="260">
                  <c:v>99.74</c:v>
                </c:pt>
                <c:pt idx="261">
                  <c:v>99.74</c:v>
                </c:pt>
                <c:pt idx="262">
                  <c:v>99.74</c:v>
                </c:pt>
                <c:pt idx="263">
                  <c:v>99.74</c:v>
                </c:pt>
                <c:pt idx="264">
                  <c:v>99.74</c:v>
                </c:pt>
                <c:pt idx="265">
                  <c:v>99.74</c:v>
                </c:pt>
                <c:pt idx="266">
                  <c:v>99.74</c:v>
                </c:pt>
                <c:pt idx="267">
                  <c:v>99.74</c:v>
                </c:pt>
                <c:pt idx="268">
                  <c:v>99.74</c:v>
                </c:pt>
                <c:pt idx="269">
                  <c:v>99.74</c:v>
                </c:pt>
                <c:pt idx="270">
                  <c:v>99.74</c:v>
                </c:pt>
                <c:pt idx="271">
                  <c:v>99.74</c:v>
                </c:pt>
                <c:pt idx="272">
                  <c:v>99.74</c:v>
                </c:pt>
                <c:pt idx="273">
                  <c:v>99.74</c:v>
                </c:pt>
                <c:pt idx="274">
                  <c:v>99.74</c:v>
                </c:pt>
                <c:pt idx="275">
                  <c:v>99.74</c:v>
                </c:pt>
                <c:pt idx="276">
                  <c:v>99.74</c:v>
                </c:pt>
                <c:pt idx="277">
                  <c:v>99.74</c:v>
                </c:pt>
                <c:pt idx="278">
                  <c:v>99.74</c:v>
                </c:pt>
                <c:pt idx="279">
                  <c:v>99.74</c:v>
                </c:pt>
                <c:pt idx="280">
                  <c:v>99.74</c:v>
                </c:pt>
                <c:pt idx="281">
                  <c:v>99.74</c:v>
                </c:pt>
                <c:pt idx="282">
                  <c:v>99.74</c:v>
                </c:pt>
                <c:pt idx="283">
                  <c:v>99.74</c:v>
                </c:pt>
                <c:pt idx="284">
                  <c:v>99.74</c:v>
                </c:pt>
                <c:pt idx="285">
                  <c:v>99.74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721164"/>
        <c:axId val="99887156"/>
      </c:lineChart>
      <c:catAx>
        <c:axId val="93721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87156"/>
        <c:crosses val="autoZero"/>
        <c:auto val="1"/>
        <c:lblAlgn val="ctr"/>
        <c:lblOffset val="100"/>
        <c:noMultiLvlLbl val="0"/>
      </c:catAx>
      <c:valAx>
        <c:axId val="99887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21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visual_arm_movement!$H$1</c:f>
              <c:strCache>
                <c:ptCount val="1"/>
                <c:pt idx="0">
                  <c:v>Distance Ratio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visual_arm_movement!$H$2:$H$287</c:f>
              <c:numCache>
                <c:formatCode>General</c:formatCode>
                <c:ptCount val="286"/>
                <c:pt idx="2">
                  <c:v>0.26</c:v>
                </c:pt>
                <c:pt idx="3">
                  <c:v>0.26</c:v>
                </c:pt>
                <c:pt idx="4">
                  <c:v>0.53</c:v>
                </c:pt>
                <c:pt idx="5">
                  <c:v>0.53</c:v>
                </c:pt>
                <c:pt idx="6">
                  <c:v>0.81</c:v>
                </c:pt>
                <c:pt idx="7">
                  <c:v>0.81</c:v>
                </c:pt>
                <c:pt idx="8">
                  <c:v>1.09</c:v>
                </c:pt>
                <c:pt idx="9">
                  <c:v>1.09</c:v>
                </c:pt>
                <c:pt idx="10">
                  <c:v>2.3</c:v>
                </c:pt>
                <c:pt idx="11">
                  <c:v>2.3</c:v>
                </c:pt>
                <c:pt idx="12">
                  <c:v>4.67</c:v>
                </c:pt>
                <c:pt idx="13">
                  <c:v>4.67</c:v>
                </c:pt>
                <c:pt idx="14">
                  <c:v>7.04</c:v>
                </c:pt>
                <c:pt idx="15">
                  <c:v>7.04</c:v>
                </c:pt>
                <c:pt idx="16">
                  <c:v>8.94</c:v>
                </c:pt>
                <c:pt idx="17">
                  <c:v>8.94</c:v>
                </c:pt>
                <c:pt idx="18">
                  <c:v>10.26</c:v>
                </c:pt>
                <c:pt idx="19">
                  <c:v>10.26</c:v>
                </c:pt>
                <c:pt idx="20">
                  <c:v>11.29</c:v>
                </c:pt>
                <c:pt idx="21">
                  <c:v>11.29</c:v>
                </c:pt>
                <c:pt idx="22">
                  <c:v>11.91</c:v>
                </c:pt>
                <c:pt idx="23">
                  <c:v>11.91</c:v>
                </c:pt>
                <c:pt idx="24">
                  <c:v>12.32</c:v>
                </c:pt>
                <c:pt idx="25">
                  <c:v>12.32</c:v>
                </c:pt>
                <c:pt idx="26">
                  <c:v>12.68</c:v>
                </c:pt>
                <c:pt idx="27">
                  <c:v>12.68</c:v>
                </c:pt>
                <c:pt idx="28">
                  <c:v>12.87</c:v>
                </c:pt>
                <c:pt idx="29">
                  <c:v>12.87</c:v>
                </c:pt>
                <c:pt idx="30">
                  <c:v>13.03</c:v>
                </c:pt>
                <c:pt idx="31">
                  <c:v>13.03</c:v>
                </c:pt>
                <c:pt idx="32">
                  <c:v>13.17</c:v>
                </c:pt>
                <c:pt idx="33">
                  <c:v>13.17</c:v>
                </c:pt>
                <c:pt idx="34">
                  <c:v>13.39</c:v>
                </c:pt>
                <c:pt idx="35">
                  <c:v>13.39</c:v>
                </c:pt>
                <c:pt idx="36">
                  <c:v>13.49</c:v>
                </c:pt>
                <c:pt idx="37">
                  <c:v>13.49</c:v>
                </c:pt>
                <c:pt idx="38">
                  <c:v>13.55</c:v>
                </c:pt>
                <c:pt idx="39">
                  <c:v>13.55</c:v>
                </c:pt>
                <c:pt idx="40">
                  <c:v>13.6</c:v>
                </c:pt>
                <c:pt idx="41">
                  <c:v>13.6</c:v>
                </c:pt>
                <c:pt idx="42">
                  <c:v>13.61</c:v>
                </c:pt>
                <c:pt idx="43">
                  <c:v>13.61</c:v>
                </c:pt>
                <c:pt idx="44">
                  <c:v>13.7</c:v>
                </c:pt>
                <c:pt idx="45">
                  <c:v>13.7</c:v>
                </c:pt>
                <c:pt idx="46">
                  <c:v>13.67</c:v>
                </c:pt>
                <c:pt idx="47">
                  <c:v>13.67</c:v>
                </c:pt>
                <c:pt idx="48">
                  <c:v>13.6</c:v>
                </c:pt>
                <c:pt idx="49">
                  <c:v>13.6</c:v>
                </c:pt>
                <c:pt idx="50">
                  <c:v>13.52</c:v>
                </c:pt>
                <c:pt idx="51">
                  <c:v>13.52</c:v>
                </c:pt>
                <c:pt idx="52">
                  <c:v>13.41</c:v>
                </c:pt>
                <c:pt idx="53">
                  <c:v>13.41</c:v>
                </c:pt>
                <c:pt idx="54">
                  <c:v>13.29</c:v>
                </c:pt>
                <c:pt idx="55">
                  <c:v>13.29</c:v>
                </c:pt>
                <c:pt idx="56">
                  <c:v>13.17</c:v>
                </c:pt>
                <c:pt idx="57">
                  <c:v>13.17</c:v>
                </c:pt>
                <c:pt idx="58">
                  <c:v>13.05</c:v>
                </c:pt>
                <c:pt idx="59">
                  <c:v>13.05</c:v>
                </c:pt>
                <c:pt idx="60">
                  <c:v>12.93</c:v>
                </c:pt>
                <c:pt idx="61">
                  <c:v>12.93</c:v>
                </c:pt>
                <c:pt idx="62">
                  <c:v>12.83</c:v>
                </c:pt>
                <c:pt idx="63">
                  <c:v>12.83</c:v>
                </c:pt>
                <c:pt idx="64">
                  <c:v>12.76</c:v>
                </c:pt>
                <c:pt idx="65">
                  <c:v>12.76</c:v>
                </c:pt>
                <c:pt idx="66">
                  <c:v>12.69</c:v>
                </c:pt>
                <c:pt idx="67">
                  <c:v>12.69</c:v>
                </c:pt>
                <c:pt idx="68">
                  <c:v>12.67</c:v>
                </c:pt>
                <c:pt idx="69">
                  <c:v>12.67</c:v>
                </c:pt>
                <c:pt idx="70">
                  <c:v>12.67</c:v>
                </c:pt>
                <c:pt idx="71">
                  <c:v>12.67</c:v>
                </c:pt>
                <c:pt idx="72">
                  <c:v>12.71</c:v>
                </c:pt>
                <c:pt idx="73">
                  <c:v>12.71</c:v>
                </c:pt>
                <c:pt idx="74">
                  <c:v>12.73</c:v>
                </c:pt>
                <c:pt idx="75">
                  <c:v>12.73</c:v>
                </c:pt>
                <c:pt idx="76">
                  <c:v>12.86</c:v>
                </c:pt>
                <c:pt idx="77">
                  <c:v>12.86</c:v>
                </c:pt>
                <c:pt idx="78">
                  <c:v>13.02</c:v>
                </c:pt>
                <c:pt idx="79">
                  <c:v>13.02</c:v>
                </c:pt>
                <c:pt idx="80">
                  <c:v>13.21</c:v>
                </c:pt>
                <c:pt idx="81">
                  <c:v>13.21</c:v>
                </c:pt>
                <c:pt idx="82">
                  <c:v>13.42</c:v>
                </c:pt>
                <c:pt idx="83">
                  <c:v>13.42</c:v>
                </c:pt>
                <c:pt idx="84">
                  <c:v>13.64</c:v>
                </c:pt>
                <c:pt idx="85">
                  <c:v>13.64</c:v>
                </c:pt>
                <c:pt idx="86">
                  <c:v>13.86</c:v>
                </c:pt>
                <c:pt idx="87">
                  <c:v>13.86</c:v>
                </c:pt>
                <c:pt idx="88">
                  <c:v>14.02</c:v>
                </c:pt>
                <c:pt idx="89">
                  <c:v>14.02</c:v>
                </c:pt>
                <c:pt idx="90">
                  <c:v>14.22</c:v>
                </c:pt>
                <c:pt idx="91">
                  <c:v>14.22</c:v>
                </c:pt>
                <c:pt idx="92">
                  <c:v>14.4</c:v>
                </c:pt>
                <c:pt idx="93">
                  <c:v>14.4</c:v>
                </c:pt>
                <c:pt idx="94">
                  <c:v>14.56</c:v>
                </c:pt>
                <c:pt idx="95">
                  <c:v>14.56</c:v>
                </c:pt>
                <c:pt idx="96">
                  <c:v>14.69</c:v>
                </c:pt>
                <c:pt idx="97">
                  <c:v>14.69</c:v>
                </c:pt>
                <c:pt idx="98">
                  <c:v>14.79</c:v>
                </c:pt>
                <c:pt idx="99">
                  <c:v>14.79</c:v>
                </c:pt>
                <c:pt idx="100">
                  <c:v>14.81</c:v>
                </c:pt>
                <c:pt idx="101">
                  <c:v>14.81</c:v>
                </c:pt>
                <c:pt idx="102">
                  <c:v>14.87</c:v>
                </c:pt>
                <c:pt idx="103">
                  <c:v>14.87</c:v>
                </c:pt>
                <c:pt idx="104">
                  <c:v>14.93</c:v>
                </c:pt>
                <c:pt idx="105">
                  <c:v>14.93</c:v>
                </c:pt>
                <c:pt idx="106">
                  <c:v>14.98</c:v>
                </c:pt>
                <c:pt idx="107">
                  <c:v>14.98</c:v>
                </c:pt>
                <c:pt idx="108">
                  <c:v>15.03</c:v>
                </c:pt>
                <c:pt idx="109">
                  <c:v>15.03</c:v>
                </c:pt>
                <c:pt idx="110">
                  <c:v>15.03</c:v>
                </c:pt>
                <c:pt idx="111">
                  <c:v>15.03</c:v>
                </c:pt>
                <c:pt idx="112">
                  <c:v>15.09</c:v>
                </c:pt>
                <c:pt idx="113">
                  <c:v>15.09</c:v>
                </c:pt>
                <c:pt idx="114">
                  <c:v>15.17</c:v>
                </c:pt>
                <c:pt idx="115">
                  <c:v>15.17</c:v>
                </c:pt>
                <c:pt idx="116">
                  <c:v>15.27</c:v>
                </c:pt>
                <c:pt idx="117">
                  <c:v>15.27</c:v>
                </c:pt>
                <c:pt idx="118">
                  <c:v>15.38</c:v>
                </c:pt>
                <c:pt idx="119">
                  <c:v>15.38</c:v>
                </c:pt>
                <c:pt idx="120">
                  <c:v>15.5</c:v>
                </c:pt>
                <c:pt idx="121">
                  <c:v>15.5</c:v>
                </c:pt>
                <c:pt idx="122">
                  <c:v>15.62</c:v>
                </c:pt>
                <c:pt idx="123">
                  <c:v>15.62</c:v>
                </c:pt>
                <c:pt idx="124">
                  <c:v>15.74</c:v>
                </c:pt>
                <c:pt idx="125">
                  <c:v>15.74</c:v>
                </c:pt>
                <c:pt idx="126">
                  <c:v>15.86</c:v>
                </c:pt>
                <c:pt idx="127">
                  <c:v>15.86</c:v>
                </c:pt>
                <c:pt idx="128">
                  <c:v>15.97</c:v>
                </c:pt>
                <c:pt idx="129">
                  <c:v>15.97</c:v>
                </c:pt>
                <c:pt idx="130">
                  <c:v>16.05</c:v>
                </c:pt>
                <c:pt idx="131">
                  <c:v>16.05</c:v>
                </c:pt>
                <c:pt idx="132">
                  <c:v>16.12</c:v>
                </c:pt>
                <c:pt idx="133">
                  <c:v>16.12</c:v>
                </c:pt>
                <c:pt idx="134">
                  <c:v>16.16</c:v>
                </c:pt>
                <c:pt idx="135">
                  <c:v>16.16</c:v>
                </c:pt>
                <c:pt idx="136">
                  <c:v>16.24</c:v>
                </c:pt>
                <c:pt idx="137">
                  <c:v>16.24</c:v>
                </c:pt>
                <c:pt idx="138">
                  <c:v>16.27</c:v>
                </c:pt>
                <c:pt idx="139">
                  <c:v>16.27</c:v>
                </c:pt>
                <c:pt idx="140">
                  <c:v>16.33</c:v>
                </c:pt>
                <c:pt idx="141">
                  <c:v>16.33</c:v>
                </c:pt>
                <c:pt idx="142">
                  <c:v>16.39</c:v>
                </c:pt>
                <c:pt idx="143">
                  <c:v>16.39</c:v>
                </c:pt>
                <c:pt idx="144">
                  <c:v>16.4</c:v>
                </c:pt>
                <c:pt idx="145">
                  <c:v>16.4</c:v>
                </c:pt>
                <c:pt idx="146">
                  <c:v>16.46</c:v>
                </c:pt>
                <c:pt idx="147">
                  <c:v>16.46</c:v>
                </c:pt>
                <c:pt idx="148">
                  <c:v>16.51</c:v>
                </c:pt>
                <c:pt idx="149">
                  <c:v>16.51</c:v>
                </c:pt>
                <c:pt idx="150">
                  <c:v>16.6</c:v>
                </c:pt>
                <c:pt idx="151">
                  <c:v>16.6</c:v>
                </c:pt>
                <c:pt idx="152">
                  <c:v>16.64</c:v>
                </c:pt>
                <c:pt idx="153">
                  <c:v>16.64</c:v>
                </c:pt>
                <c:pt idx="154">
                  <c:v>16.68</c:v>
                </c:pt>
                <c:pt idx="155">
                  <c:v>16.68</c:v>
                </c:pt>
                <c:pt idx="156">
                  <c:v>16.77</c:v>
                </c:pt>
                <c:pt idx="157">
                  <c:v>16.77</c:v>
                </c:pt>
                <c:pt idx="158">
                  <c:v>16.8</c:v>
                </c:pt>
                <c:pt idx="159">
                  <c:v>16.8</c:v>
                </c:pt>
                <c:pt idx="160">
                  <c:v>16.88</c:v>
                </c:pt>
                <c:pt idx="161">
                  <c:v>16.88</c:v>
                </c:pt>
                <c:pt idx="162">
                  <c:v>16.95</c:v>
                </c:pt>
                <c:pt idx="163">
                  <c:v>16.95</c:v>
                </c:pt>
                <c:pt idx="164">
                  <c:v>17.02</c:v>
                </c:pt>
                <c:pt idx="165">
                  <c:v>17.02</c:v>
                </c:pt>
                <c:pt idx="166">
                  <c:v>17.14</c:v>
                </c:pt>
                <c:pt idx="167">
                  <c:v>17.14</c:v>
                </c:pt>
                <c:pt idx="168">
                  <c:v>17.2</c:v>
                </c:pt>
                <c:pt idx="169">
                  <c:v>17.2</c:v>
                </c:pt>
                <c:pt idx="170">
                  <c:v>17.26</c:v>
                </c:pt>
                <c:pt idx="171">
                  <c:v>17.26</c:v>
                </c:pt>
                <c:pt idx="172">
                  <c:v>17.3</c:v>
                </c:pt>
                <c:pt idx="173">
                  <c:v>17.3</c:v>
                </c:pt>
                <c:pt idx="174">
                  <c:v>17.38</c:v>
                </c:pt>
                <c:pt idx="175">
                  <c:v>17.38</c:v>
                </c:pt>
                <c:pt idx="176">
                  <c:v>17.4</c:v>
                </c:pt>
                <c:pt idx="177">
                  <c:v>17.4</c:v>
                </c:pt>
                <c:pt idx="178">
                  <c:v>17.42</c:v>
                </c:pt>
                <c:pt idx="179">
                  <c:v>17.42</c:v>
                </c:pt>
                <c:pt idx="180">
                  <c:v>17.48</c:v>
                </c:pt>
                <c:pt idx="181">
                  <c:v>17.48</c:v>
                </c:pt>
                <c:pt idx="182">
                  <c:v>17.48</c:v>
                </c:pt>
                <c:pt idx="183">
                  <c:v>17.48</c:v>
                </c:pt>
                <c:pt idx="184">
                  <c:v>17.48</c:v>
                </c:pt>
                <c:pt idx="185">
                  <c:v>17.48</c:v>
                </c:pt>
                <c:pt idx="186">
                  <c:v>17.52</c:v>
                </c:pt>
                <c:pt idx="187">
                  <c:v>17.52</c:v>
                </c:pt>
                <c:pt idx="188">
                  <c:v>17.51</c:v>
                </c:pt>
                <c:pt idx="189">
                  <c:v>17.51</c:v>
                </c:pt>
                <c:pt idx="190">
                  <c:v>17.53</c:v>
                </c:pt>
                <c:pt idx="191">
                  <c:v>17.53</c:v>
                </c:pt>
                <c:pt idx="192">
                  <c:v>17.51</c:v>
                </c:pt>
                <c:pt idx="193">
                  <c:v>17.51</c:v>
                </c:pt>
                <c:pt idx="194">
                  <c:v>17.53</c:v>
                </c:pt>
                <c:pt idx="195">
                  <c:v>17.53</c:v>
                </c:pt>
                <c:pt idx="196">
                  <c:v>17.5</c:v>
                </c:pt>
                <c:pt idx="197">
                  <c:v>17.5</c:v>
                </c:pt>
                <c:pt idx="198">
                  <c:v>17.51</c:v>
                </c:pt>
                <c:pt idx="199">
                  <c:v>17.51</c:v>
                </c:pt>
                <c:pt idx="200">
                  <c:v>17.52</c:v>
                </c:pt>
                <c:pt idx="201">
                  <c:v>17.52</c:v>
                </c:pt>
                <c:pt idx="202">
                  <c:v>17.49</c:v>
                </c:pt>
                <c:pt idx="203">
                  <c:v>17.49</c:v>
                </c:pt>
                <c:pt idx="204">
                  <c:v>17.48</c:v>
                </c:pt>
                <c:pt idx="205">
                  <c:v>17.48</c:v>
                </c:pt>
                <c:pt idx="206">
                  <c:v>17.49</c:v>
                </c:pt>
                <c:pt idx="207">
                  <c:v>17.49</c:v>
                </c:pt>
                <c:pt idx="208">
                  <c:v>17.44</c:v>
                </c:pt>
                <c:pt idx="209">
                  <c:v>17.44</c:v>
                </c:pt>
                <c:pt idx="210">
                  <c:v>17.44</c:v>
                </c:pt>
                <c:pt idx="211">
                  <c:v>17.44</c:v>
                </c:pt>
                <c:pt idx="212">
                  <c:v>17.43</c:v>
                </c:pt>
                <c:pt idx="213">
                  <c:v>17.43</c:v>
                </c:pt>
                <c:pt idx="214">
                  <c:v>17.42</c:v>
                </c:pt>
                <c:pt idx="215">
                  <c:v>17.42</c:v>
                </c:pt>
                <c:pt idx="216">
                  <c:v>17.42</c:v>
                </c:pt>
                <c:pt idx="217">
                  <c:v>17.42</c:v>
                </c:pt>
                <c:pt idx="218">
                  <c:v>17.36</c:v>
                </c:pt>
                <c:pt idx="219">
                  <c:v>17.36</c:v>
                </c:pt>
                <c:pt idx="220">
                  <c:v>17.36</c:v>
                </c:pt>
                <c:pt idx="221">
                  <c:v>17.36</c:v>
                </c:pt>
                <c:pt idx="222">
                  <c:v>17.35</c:v>
                </c:pt>
                <c:pt idx="223">
                  <c:v>17.35</c:v>
                </c:pt>
                <c:pt idx="224">
                  <c:v>17.35</c:v>
                </c:pt>
                <c:pt idx="225">
                  <c:v>17.35</c:v>
                </c:pt>
                <c:pt idx="226">
                  <c:v>17.34</c:v>
                </c:pt>
                <c:pt idx="227">
                  <c:v>17.34</c:v>
                </c:pt>
                <c:pt idx="228">
                  <c:v>17.34</c:v>
                </c:pt>
                <c:pt idx="229">
                  <c:v>17.34</c:v>
                </c:pt>
                <c:pt idx="230">
                  <c:v>17.34</c:v>
                </c:pt>
                <c:pt idx="231">
                  <c:v>17.34</c:v>
                </c:pt>
                <c:pt idx="232">
                  <c:v>17.34</c:v>
                </c:pt>
                <c:pt idx="233">
                  <c:v>17.34</c:v>
                </c:pt>
                <c:pt idx="234">
                  <c:v>17.34</c:v>
                </c:pt>
                <c:pt idx="235">
                  <c:v>17.34</c:v>
                </c:pt>
                <c:pt idx="236">
                  <c:v>17.34</c:v>
                </c:pt>
                <c:pt idx="237">
                  <c:v>17.34</c:v>
                </c:pt>
                <c:pt idx="238">
                  <c:v>17.34</c:v>
                </c:pt>
                <c:pt idx="239">
                  <c:v>17.34</c:v>
                </c:pt>
                <c:pt idx="240">
                  <c:v>17.34</c:v>
                </c:pt>
                <c:pt idx="241">
                  <c:v>17.34</c:v>
                </c:pt>
                <c:pt idx="242">
                  <c:v>17.34</c:v>
                </c:pt>
                <c:pt idx="243">
                  <c:v>17.34</c:v>
                </c:pt>
                <c:pt idx="244">
                  <c:v>17.33</c:v>
                </c:pt>
                <c:pt idx="245">
                  <c:v>17.33</c:v>
                </c:pt>
                <c:pt idx="246">
                  <c:v>17.35</c:v>
                </c:pt>
                <c:pt idx="247">
                  <c:v>17.35</c:v>
                </c:pt>
                <c:pt idx="248">
                  <c:v>17.33</c:v>
                </c:pt>
                <c:pt idx="249">
                  <c:v>17.33</c:v>
                </c:pt>
                <c:pt idx="250">
                  <c:v>17.3</c:v>
                </c:pt>
                <c:pt idx="251">
                  <c:v>17.3</c:v>
                </c:pt>
                <c:pt idx="252">
                  <c:v>17.27</c:v>
                </c:pt>
                <c:pt idx="253">
                  <c:v>17.27</c:v>
                </c:pt>
                <c:pt idx="254">
                  <c:v>17.23</c:v>
                </c:pt>
                <c:pt idx="255">
                  <c:v>17.23</c:v>
                </c:pt>
                <c:pt idx="256">
                  <c:v>17.23</c:v>
                </c:pt>
                <c:pt idx="257">
                  <c:v>17.23</c:v>
                </c:pt>
                <c:pt idx="258">
                  <c:v>17.18</c:v>
                </c:pt>
                <c:pt idx="259">
                  <c:v>17.18</c:v>
                </c:pt>
                <c:pt idx="260">
                  <c:v>17.13</c:v>
                </c:pt>
                <c:pt idx="261">
                  <c:v>17.13</c:v>
                </c:pt>
                <c:pt idx="262">
                  <c:v>17.12</c:v>
                </c:pt>
                <c:pt idx="263">
                  <c:v>17.12</c:v>
                </c:pt>
                <c:pt idx="264">
                  <c:v>17.08</c:v>
                </c:pt>
                <c:pt idx="265">
                  <c:v>17.08</c:v>
                </c:pt>
                <c:pt idx="266">
                  <c:v>17.03</c:v>
                </c:pt>
                <c:pt idx="267">
                  <c:v>17.03</c:v>
                </c:pt>
                <c:pt idx="268">
                  <c:v>17.02</c:v>
                </c:pt>
                <c:pt idx="269">
                  <c:v>17.02</c:v>
                </c:pt>
                <c:pt idx="270">
                  <c:v>16.97</c:v>
                </c:pt>
                <c:pt idx="271">
                  <c:v>16.97</c:v>
                </c:pt>
                <c:pt idx="272">
                  <c:v>16.93</c:v>
                </c:pt>
                <c:pt idx="273">
                  <c:v>16.93</c:v>
                </c:pt>
                <c:pt idx="274">
                  <c:v>16.92</c:v>
                </c:pt>
                <c:pt idx="275">
                  <c:v>16.92</c:v>
                </c:pt>
                <c:pt idx="276">
                  <c:v>16.88</c:v>
                </c:pt>
                <c:pt idx="277">
                  <c:v>16.88</c:v>
                </c:pt>
                <c:pt idx="278">
                  <c:v>16.87</c:v>
                </c:pt>
                <c:pt idx="279">
                  <c:v>16.87</c:v>
                </c:pt>
                <c:pt idx="280">
                  <c:v>16.83</c:v>
                </c:pt>
                <c:pt idx="281">
                  <c:v>16.83</c:v>
                </c:pt>
                <c:pt idx="282">
                  <c:v>16.84</c:v>
                </c:pt>
                <c:pt idx="283">
                  <c:v>16.84</c:v>
                </c:pt>
                <c:pt idx="284">
                  <c:v>16.81</c:v>
                </c:pt>
                <c:pt idx="285">
                  <c:v>16.81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80679"/>
        <c:axId val="87794709"/>
      </c:lineChart>
      <c:catAx>
        <c:axId val="79080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94709"/>
        <c:crosses val="autoZero"/>
        <c:auto val="1"/>
        <c:lblAlgn val="ctr"/>
        <c:lblOffset val="100"/>
        <c:noMultiLvlLbl val="0"/>
      </c:catAx>
      <c:valAx>
        <c:axId val="877947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806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visual_arm_movement!$I$1</c:f>
              <c:strCache>
                <c:ptCount val="1"/>
                <c:pt idx="0">
                  <c:v>Change Ratio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visual_arm_movement!$I$2:$I$287</c:f>
              <c:numCache>
                <c:formatCode>General</c:formatCode>
                <c:ptCount val="286"/>
                <c:pt idx="4">
                  <c:v>5.7</c:v>
                </c:pt>
                <c:pt idx="5">
                  <c:v>5.7</c:v>
                </c:pt>
                <c:pt idx="6">
                  <c:v>5.55</c:v>
                </c:pt>
                <c:pt idx="7">
                  <c:v>5.55</c:v>
                </c:pt>
                <c:pt idx="8">
                  <c:v>4.96</c:v>
                </c:pt>
                <c:pt idx="9">
                  <c:v>4.96</c:v>
                </c:pt>
                <c:pt idx="10">
                  <c:v>4.57</c:v>
                </c:pt>
                <c:pt idx="11">
                  <c:v>4.57</c:v>
                </c:pt>
                <c:pt idx="12">
                  <c:v>4.25</c:v>
                </c:pt>
                <c:pt idx="13">
                  <c:v>4.25</c:v>
                </c:pt>
                <c:pt idx="14">
                  <c:v>3.76</c:v>
                </c:pt>
                <c:pt idx="15">
                  <c:v>3.76</c:v>
                </c:pt>
                <c:pt idx="16">
                  <c:v>3.48</c:v>
                </c:pt>
                <c:pt idx="17">
                  <c:v>3.48</c:v>
                </c:pt>
                <c:pt idx="18">
                  <c:v>3.17</c:v>
                </c:pt>
                <c:pt idx="19">
                  <c:v>3.17</c:v>
                </c:pt>
                <c:pt idx="20">
                  <c:v>2.98</c:v>
                </c:pt>
                <c:pt idx="21">
                  <c:v>2.98</c:v>
                </c:pt>
                <c:pt idx="22">
                  <c:v>2.77</c:v>
                </c:pt>
                <c:pt idx="23">
                  <c:v>2.77</c:v>
                </c:pt>
                <c:pt idx="24">
                  <c:v>2.61</c:v>
                </c:pt>
                <c:pt idx="25">
                  <c:v>2.61</c:v>
                </c:pt>
                <c:pt idx="26">
                  <c:v>2.5</c:v>
                </c:pt>
                <c:pt idx="27">
                  <c:v>2.5</c:v>
                </c:pt>
                <c:pt idx="28">
                  <c:v>2.38</c:v>
                </c:pt>
                <c:pt idx="29">
                  <c:v>2.38</c:v>
                </c:pt>
                <c:pt idx="30">
                  <c:v>2.27</c:v>
                </c:pt>
                <c:pt idx="31">
                  <c:v>2.27</c:v>
                </c:pt>
                <c:pt idx="32">
                  <c:v>2.19</c:v>
                </c:pt>
                <c:pt idx="33">
                  <c:v>2.19</c:v>
                </c:pt>
                <c:pt idx="34">
                  <c:v>2.13</c:v>
                </c:pt>
                <c:pt idx="35">
                  <c:v>2.13</c:v>
                </c:pt>
                <c:pt idx="36">
                  <c:v>2.06</c:v>
                </c:pt>
                <c:pt idx="37">
                  <c:v>2.06</c:v>
                </c:pt>
                <c:pt idx="38">
                  <c:v>1.99</c:v>
                </c:pt>
                <c:pt idx="39">
                  <c:v>1.99</c:v>
                </c:pt>
                <c:pt idx="40">
                  <c:v>1.94</c:v>
                </c:pt>
                <c:pt idx="41">
                  <c:v>1.94</c:v>
                </c:pt>
                <c:pt idx="42">
                  <c:v>1.89</c:v>
                </c:pt>
                <c:pt idx="43">
                  <c:v>1.89</c:v>
                </c:pt>
                <c:pt idx="44">
                  <c:v>1.86</c:v>
                </c:pt>
                <c:pt idx="45">
                  <c:v>1.86</c:v>
                </c:pt>
                <c:pt idx="46">
                  <c:v>1.81</c:v>
                </c:pt>
                <c:pt idx="47">
                  <c:v>1.81</c:v>
                </c:pt>
                <c:pt idx="48">
                  <c:v>1.78</c:v>
                </c:pt>
                <c:pt idx="49">
                  <c:v>1.78</c:v>
                </c:pt>
                <c:pt idx="50">
                  <c:v>1.74</c:v>
                </c:pt>
                <c:pt idx="51">
                  <c:v>1.74</c:v>
                </c:pt>
                <c:pt idx="52">
                  <c:v>1.71</c:v>
                </c:pt>
                <c:pt idx="53">
                  <c:v>1.71</c:v>
                </c:pt>
                <c:pt idx="54">
                  <c:v>1.68</c:v>
                </c:pt>
                <c:pt idx="55">
                  <c:v>1.68</c:v>
                </c:pt>
                <c:pt idx="56">
                  <c:v>1.66</c:v>
                </c:pt>
                <c:pt idx="57">
                  <c:v>1.66</c:v>
                </c:pt>
                <c:pt idx="58">
                  <c:v>1.63</c:v>
                </c:pt>
                <c:pt idx="59">
                  <c:v>1.63</c:v>
                </c:pt>
                <c:pt idx="60">
                  <c:v>1.61</c:v>
                </c:pt>
                <c:pt idx="61">
                  <c:v>1.61</c:v>
                </c:pt>
                <c:pt idx="62">
                  <c:v>1.59</c:v>
                </c:pt>
                <c:pt idx="63">
                  <c:v>1.59</c:v>
                </c:pt>
                <c:pt idx="64">
                  <c:v>1.57</c:v>
                </c:pt>
                <c:pt idx="65">
                  <c:v>1.57</c:v>
                </c:pt>
                <c:pt idx="66">
                  <c:v>1.55</c:v>
                </c:pt>
                <c:pt idx="67">
                  <c:v>1.55</c:v>
                </c:pt>
                <c:pt idx="68">
                  <c:v>1.53</c:v>
                </c:pt>
                <c:pt idx="69">
                  <c:v>1.53</c:v>
                </c:pt>
                <c:pt idx="70">
                  <c:v>1.52</c:v>
                </c:pt>
                <c:pt idx="71">
                  <c:v>1.52</c:v>
                </c:pt>
                <c:pt idx="72">
                  <c:v>1.5</c:v>
                </c:pt>
                <c:pt idx="73">
                  <c:v>1.5</c:v>
                </c:pt>
                <c:pt idx="74">
                  <c:v>1.48</c:v>
                </c:pt>
                <c:pt idx="75">
                  <c:v>1.48</c:v>
                </c:pt>
                <c:pt idx="76">
                  <c:v>1.47</c:v>
                </c:pt>
                <c:pt idx="77">
                  <c:v>1.47</c:v>
                </c:pt>
                <c:pt idx="78">
                  <c:v>1.46</c:v>
                </c:pt>
                <c:pt idx="79">
                  <c:v>1.46</c:v>
                </c:pt>
                <c:pt idx="80">
                  <c:v>1.44</c:v>
                </c:pt>
                <c:pt idx="81">
                  <c:v>1.44</c:v>
                </c:pt>
                <c:pt idx="82">
                  <c:v>1.43</c:v>
                </c:pt>
                <c:pt idx="83">
                  <c:v>1.43</c:v>
                </c:pt>
                <c:pt idx="84">
                  <c:v>1.42</c:v>
                </c:pt>
                <c:pt idx="85">
                  <c:v>1.42</c:v>
                </c:pt>
                <c:pt idx="86">
                  <c:v>1.41</c:v>
                </c:pt>
                <c:pt idx="87">
                  <c:v>1.41</c:v>
                </c:pt>
                <c:pt idx="88">
                  <c:v>1.4</c:v>
                </c:pt>
                <c:pt idx="89">
                  <c:v>1.4</c:v>
                </c:pt>
                <c:pt idx="90">
                  <c:v>1.39</c:v>
                </c:pt>
                <c:pt idx="91">
                  <c:v>1.39</c:v>
                </c:pt>
                <c:pt idx="92">
                  <c:v>1.38</c:v>
                </c:pt>
                <c:pt idx="93">
                  <c:v>1.38</c:v>
                </c:pt>
                <c:pt idx="94">
                  <c:v>1.37</c:v>
                </c:pt>
                <c:pt idx="95">
                  <c:v>1.37</c:v>
                </c:pt>
                <c:pt idx="96">
                  <c:v>1.37</c:v>
                </c:pt>
                <c:pt idx="97">
                  <c:v>1.37</c:v>
                </c:pt>
                <c:pt idx="98">
                  <c:v>1.36</c:v>
                </c:pt>
                <c:pt idx="99">
                  <c:v>1.36</c:v>
                </c:pt>
                <c:pt idx="100">
                  <c:v>1.35</c:v>
                </c:pt>
                <c:pt idx="101">
                  <c:v>1.35</c:v>
                </c:pt>
                <c:pt idx="102">
                  <c:v>1.34</c:v>
                </c:pt>
                <c:pt idx="103">
                  <c:v>1.34</c:v>
                </c:pt>
                <c:pt idx="104">
                  <c:v>1.34</c:v>
                </c:pt>
                <c:pt idx="105">
                  <c:v>1.34</c:v>
                </c:pt>
                <c:pt idx="106">
                  <c:v>1.33</c:v>
                </c:pt>
                <c:pt idx="107">
                  <c:v>1.33</c:v>
                </c:pt>
                <c:pt idx="108">
                  <c:v>1.32</c:v>
                </c:pt>
                <c:pt idx="109">
                  <c:v>1.32</c:v>
                </c:pt>
                <c:pt idx="110">
                  <c:v>1.32</c:v>
                </c:pt>
                <c:pt idx="111">
                  <c:v>1.32</c:v>
                </c:pt>
                <c:pt idx="112">
                  <c:v>1.31</c:v>
                </c:pt>
                <c:pt idx="113">
                  <c:v>1.31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1.29</c:v>
                </c:pt>
                <c:pt idx="119">
                  <c:v>1.29</c:v>
                </c:pt>
                <c:pt idx="120">
                  <c:v>1.29</c:v>
                </c:pt>
                <c:pt idx="121">
                  <c:v>1.29</c:v>
                </c:pt>
                <c:pt idx="122">
                  <c:v>1.28</c:v>
                </c:pt>
                <c:pt idx="123">
                  <c:v>1.28</c:v>
                </c:pt>
                <c:pt idx="124">
                  <c:v>1.28</c:v>
                </c:pt>
                <c:pt idx="125">
                  <c:v>1.28</c:v>
                </c:pt>
                <c:pt idx="126">
                  <c:v>1.27</c:v>
                </c:pt>
                <c:pt idx="127">
                  <c:v>1.27</c:v>
                </c:pt>
                <c:pt idx="128">
                  <c:v>1.27</c:v>
                </c:pt>
                <c:pt idx="129">
                  <c:v>1.27</c:v>
                </c:pt>
                <c:pt idx="130">
                  <c:v>1.27</c:v>
                </c:pt>
                <c:pt idx="131">
                  <c:v>1.27</c:v>
                </c:pt>
                <c:pt idx="132">
                  <c:v>1.26</c:v>
                </c:pt>
                <c:pt idx="133">
                  <c:v>1.26</c:v>
                </c:pt>
                <c:pt idx="134">
                  <c:v>1.26</c:v>
                </c:pt>
                <c:pt idx="135">
                  <c:v>1.26</c:v>
                </c:pt>
                <c:pt idx="136">
                  <c:v>1.26</c:v>
                </c:pt>
                <c:pt idx="137">
                  <c:v>1.26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1.24</c:v>
                </c:pt>
                <c:pt idx="145">
                  <c:v>1.24</c:v>
                </c:pt>
                <c:pt idx="146">
                  <c:v>1.24</c:v>
                </c:pt>
                <c:pt idx="147">
                  <c:v>1.24</c:v>
                </c:pt>
                <c:pt idx="148">
                  <c:v>1.24</c:v>
                </c:pt>
                <c:pt idx="149">
                  <c:v>1.24</c:v>
                </c:pt>
                <c:pt idx="150">
                  <c:v>1.24</c:v>
                </c:pt>
                <c:pt idx="151">
                  <c:v>1.24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1.22</c:v>
                </c:pt>
                <c:pt idx="168">
                  <c:v>1.22</c:v>
                </c:pt>
                <c:pt idx="169">
                  <c:v>1.22</c:v>
                </c:pt>
                <c:pt idx="170">
                  <c:v>1.22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1.22</c:v>
                </c:pt>
                <c:pt idx="177">
                  <c:v>1.22</c:v>
                </c:pt>
                <c:pt idx="178">
                  <c:v>1.21</c:v>
                </c:pt>
                <c:pt idx="179">
                  <c:v>1.21</c:v>
                </c:pt>
                <c:pt idx="180">
                  <c:v>1.21</c:v>
                </c:pt>
                <c:pt idx="181">
                  <c:v>1.21</c:v>
                </c:pt>
                <c:pt idx="182">
                  <c:v>1.21</c:v>
                </c:pt>
                <c:pt idx="183">
                  <c:v>1.21</c:v>
                </c:pt>
                <c:pt idx="184">
                  <c:v>1.21</c:v>
                </c:pt>
                <c:pt idx="185">
                  <c:v>1.21</c:v>
                </c:pt>
                <c:pt idx="186">
                  <c:v>1.21</c:v>
                </c:pt>
                <c:pt idx="187">
                  <c:v>1.21</c:v>
                </c:pt>
                <c:pt idx="188">
                  <c:v>1.21</c:v>
                </c:pt>
                <c:pt idx="189">
                  <c:v>1.21</c:v>
                </c:pt>
                <c:pt idx="190">
                  <c:v>1.21</c:v>
                </c:pt>
                <c:pt idx="191">
                  <c:v>1.21</c:v>
                </c:pt>
                <c:pt idx="192">
                  <c:v>1.21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</c:v>
                </c:pt>
                <c:pt idx="197">
                  <c:v>1.21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1.19</c:v>
                </c:pt>
                <c:pt idx="261">
                  <c:v>1.19</c:v>
                </c:pt>
                <c:pt idx="262">
                  <c:v>1.19</c:v>
                </c:pt>
                <c:pt idx="263">
                  <c:v>1.19</c:v>
                </c:pt>
                <c:pt idx="264">
                  <c:v>1.19</c:v>
                </c:pt>
                <c:pt idx="265">
                  <c:v>1.19</c:v>
                </c:pt>
                <c:pt idx="266">
                  <c:v>1.19</c:v>
                </c:pt>
                <c:pt idx="267">
                  <c:v>1.19</c:v>
                </c:pt>
                <c:pt idx="268">
                  <c:v>1.19</c:v>
                </c:pt>
                <c:pt idx="269">
                  <c:v>1.19</c:v>
                </c:pt>
                <c:pt idx="270">
                  <c:v>1.18</c:v>
                </c:pt>
                <c:pt idx="271">
                  <c:v>1.18</c:v>
                </c:pt>
                <c:pt idx="272">
                  <c:v>1.18</c:v>
                </c:pt>
                <c:pt idx="273">
                  <c:v>1.18</c:v>
                </c:pt>
                <c:pt idx="274">
                  <c:v>1.18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</c:v>
                </c:pt>
                <c:pt idx="279">
                  <c:v>1.18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1.18</c:v>
                </c:pt>
                <c:pt idx="284">
                  <c:v>1.18</c:v>
                </c:pt>
                <c:pt idx="285">
                  <c:v>1.18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595094"/>
        <c:axId val="90306355"/>
      </c:lineChart>
      <c:catAx>
        <c:axId val="435950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06355"/>
        <c:crosses val="autoZero"/>
        <c:auto val="1"/>
        <c:lblAlgn val="ctr"/>
        <c:lblOffset val="100"/>
        <c:noMultiLvlLbl val="0"/>
      </c:catAx>
      <c:valAx>
        <c:axId val="90306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950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590040</xdr:colOff>
      <xdr:row>2</xdr:row>
      <xdr:rowOff>-360</xdr:rowOff>
    </xdr:from>
    <xdr:to>
      <xdr:col>17</xdr:col>
      <xdr:colOff>651240</xdr:colOff>
      <xdr:row>21</xdr:row>
      <xdr:rowOff>150840</xdr:rowOff>
    </xdr:to>
    <xdr:graphicFrame>
      <xdr:nvGraphicFramePr>
        <xdr:cNvPr id="0" name=""/>
        <xdr:cNvGraphicFramePr/>
      </xdr:nvGraphicFramePr>
      <xdr:xfrm>
        <a:off x="10224000" y="324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674280</xdr:colOff>
      <xdr:row>22</xdr:row>
      <xdr:rowOff>66960</xdr:rowOff>
    </xdr:from>
    <xdr:to>
      <xdr:col>17</xdr:col>
      <xdr:colOff>727560</xdr:colOff>
      <xdr:row>42</xdr:row>
      <xdr:rowOff>57960</xdr:rowOff>
    </xdr:to>
    <xdr:graphicFrame>
      <xdr:nvGraphicFramePr>
        <xdr:cNvPr id="1" name=""/>
        <xdr:cNvGraphicFramePr/>
      </xdr:nvGraphicFramePr>
      <xdr:xfrm>
        <a:off x="10308240" y="3643200"/>
        <a:ext cx="57517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770040</xdr:colOff>
      <xdr:row>43</xdr:row>
      <xdr:rowOff>17640</xdr:rowOff>
    </xdr:from>
    <xdr:to>
      <xdr:col>18</xdr:col>
      <xdr:colOff>16920</xdr:colOff>
      <xdr:row>63</xdr:row>
      <xdr:rowOff>5760</xdr:rowOff>
    </xdr:to>
    <xdr:graphicFrame>
      <xdr:nvGraphicFramePr>
        <xdr:cNvPr id="2" name=""/>
        <xdr:cNvGraphicFramePr/>
      </xdr:nvGraphicFramePr>
      <xdr:xfrm>
        <a:off x="10404000" y="7007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740880</xdr:colOff>
      <xdr:row>64</xdr:row>
      <xdr:rowOff>27000</xdr:rowOff>
    </xdr:from>
    <xdr:to>
      <xdr:col>17</xdr:col>
      <xdr:colOff>794160</xdr:colOff>
      <xdr:row>84</xdr:row>
      <xdr:rowOff>18000</xdr:rowOff>
    </xdr:to>
    <xdr:graphicFrame>
      <xdr:nvGraphicFramePr>
        <xdr:cNvPr id="3" name=""/>
        <xdr:cNvGraphicFramePr/>
      </xdr:nvGraphicFramePr>
      <xdr:xfrm>
        <a:off x="10374840" y="10430640"/>
        <a:ext cx="57517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8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5.6"/>
    <col collapsed="false" customWidth="true" hidden="false" outlineLevel="0" max="3" min="3" style="0" width="7.69"/>
    <col collapsed="false" customWidth="true" hidden="false" outlineLevel="0" max="4" min="4" style="1" width="20.45"/>
    <col collapsed="false" customWidth="true" hidden="false" outlineLevel="0" max="5" min="5" style="2" width="18.57"/>
    <col collapsed="false" customWidth="true" hidden="false" outlineLevel="0" max="6" min="6" style="1" width="16.54"/>
    <col collapsed="false" customWidth="true" hidden="false" outlineLevel="0" max="7" min="7" style="2" width="18.32"/>
    <col collapsed="false" customWidth="true" hidden="false" outlineLevel="0" max="8" min="8" style="0" width="20.7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B2" s="0" t="n">
        <v>-37.93</v>
      </c>
      <c r="C2" s="0" t="n">
        <v>-2.05</v>
      </c>
      <c r="D2" s="1" t="n">
        <v>0.69</v>
      </c>
    </row>
    <row r="3" customFormat="false" ht="12.8" hidden="false" customHeight="false" outlineLevel="0" collapsed="false">
      <c r="B3" s="0" t="n">
        <v>-37.93</v>
      </c>
      <c r="C3" s="0" t="n">
        <v>-2.05</v>
      </c>
      <c r="D3" s="1" t="n">
        <v>0.69</v>
      </c>
      <c r="E3" s="2" t="n">
        <f aca="false">ROUND(SQRT((B3-B2)^2+(C3-C2)^2),2)</f>
        <v>0</v>
      </c>
    </row>
    <row r="4" customFormat="false" ht="12.8" hidden="false" customHeight="false" outlineLevel="0" collapsed="false">
      <c r="B4" s="0" t="n">
        <v>-38.04</v>
      </c>
      <c r="C4" s="0" t="n">
        <v>-1.9</v>
      </c>
      <c r="D4" s="1" t="n">
        <v>0.72</v>
      </c>
      <c r="E4" s="2" t="n">
        <f aca="false">ROUND(SQRT((B4-B2)^2+(C4-C2)^2),2)</f>
        <v>0.19</v>
      </c>
      <c r="F4" s="1" t="n">
        <f aca="false">ROUND(((D4-D3)/D4)*100,2)</f>
        <v>4.17</v>
      </c>
      <c r="H4" s="0" t="n">
        <f aca="false">ROUND(E4/D4,2)</f>
        <v>0.26</v>
      </c>
    </row>
    <row r="5" customFormat="false" ht="12.8" hidden="false" customHeight="false" outlineLevel="0" collapsed="false">
      <c r="B5" s="0" t="n">
        <v>-38.04</v>
      </c>
      <c r="C5" s="0" t="n">
        <v>-1.9</v>
      </c>
      <c r="D5" s="1" t="n">
        <v>0.72</v>
      </c>
      <c r="E5" s="2" t="n">
        <f aca="false">ROUND(SQRT((B5-B2)^2+(C5-C2)^2),2)</f>
        <v>0.19</v>
      </c>
      <c r="F5" s="3" t="n">
        <f aca="false">ROUND(((D5-D3)/D5)*100,2)</f>
        <v>4.17</v>
      </c>
      <c r="G5" s="4" t="n">
        <f aca="false">ROUND(((E5-E4)/E5)*100,2)</f>
        <v>0</v>
      </c>
      <c r="H5" s="0" t="n">
        <f aca="false">ROUND(E5/D5,2)</f>
        <v>0.26</v>
      </c>
    </row>
    <row r="6" customFormat="false" ht="12.8" hidden="false" customHeight="false" outlineLevel="0" collapsed="false">
      <c r="B6" s="0" t="n">
        <v>-38.17</v>
      </c>
      <c r="C6" s="0" t="n">
        <v>-1.73</v>
      </c>
      <c r="D6" s="1" t="n">
        <v>0.76</v>
      </c>
      <c r="E6" s="2" t="n">
        <f aca="false">ROUND(SQRT((B6-B2)^2+(C6-C2)^2),2)</f>
        <v>0.4</v>
      </c>
      <c r="F6" s="3" t="n">
        <f aca="false">ROUND(((D6-D3)/D6)*100,2)</f>
        <v>9.21</v>
      </c>
      <c r="G6" s="4" t="n">
        <f aca="false">ROUND(((E6-E4)/E6)*100,2)</f>
        <v>52.5</v>
      </c>
      <c r="H6" s="0" t="n">
        <f aca="false">ROUND(E6/D6,2)</f>
        <v>0.53</v>
      </c>
      <c r="I6" s="0" t="n">
        <f aca="false">ROUND(G6/F6, 2)</f>
        <v>5.7</v>
      </c>
    </row>
    <row r="7" customFormat="false" ht="12.8" hidden="false" customHeight="false" outlineLevel="0" collapsed="false">
      <c r="B7" s="0" t="n">
        <v>-38.17</v>
      </c>
      <c r="C7" s="0" t="n">
        <v>-1.73</v>
      </c>
      <c r="D7" s="1" t="n">
        <v>0.76</v>
      </c>
      <c r="E7" s="2" t="n">
        <f aca="false">ROUND(SQRT((B7-B2)^2+(C7-C2)^2),2)</f>
        <v>0.4</v>
      </c>
      <c r="F7" s="3" t="n">
        <f aca="false">ROUND(((D7-D3)/D7)*100,2)</f>
        <v>9.21</v>
      </c>
      <c r="G7" s="4" t="n">
        <f aca="false">ROUND(((E7-E4)/E7)*100,2)</f>
        <v>52.5</v>
      </c>
      <c r="H7" s="0" t="n">
        <f aca="false">ROUND(E7/D7,2)</f>
        <v>0.53</v>
      </c>
      <c r="I7" s="0" t="n">
        <f aca="false">ROUND(G7/F7, 2)</f>
        <v>5.7</v>
      </c>
    </row>
    <row r="8" customFormat="false" ht="12.8" hidden="false" customHeight="false" outlineLevel="0" collapsed="false">
      <c r="B8" s="0" t="n">
        <v>-38.31</v>
      </c>
      <c r="C8" s="0" t="n">
        <v>-1.54</v>
      </c>
      <c r="D8" s="1" t="n">
        <v>0.79</v>
      </c>
      <c r="E8" s="2" t="n">
        <f aca="false">ROUND(SQRT((B8-B2)^2+(C8-C2)^2),2)</f>
        <v>0.64</v>
      </c>
      <c r="F8" s="3" t="n">
        <f aca="false">ROUND(((D8-D3)/D8)*100,2)</f>
        <v>12.66</v>
      </c>
      <c r="G8" s="4" t="n">
        <f aca="false">ROUND(((E8-E4)/E8)*100,2)</f>
        <v>70.31</v>
      </c>
      <c r="H8" s="0" t="n">
        <f aca="false">ROUND(E8/D8,2)</f>
        <v>0.81</v>
      </c>
      <c r="I8" s="0" t="n">
        <f aca="false">ROUND(G8/F8, 2)</f>
        <v>5.55</v>
      </c>
    </row>
    <row r="9" customFormat="false" ht="12.8" hidden="false" customHeight="false" outlineLevel="0" collapsed="false">
      <c r="B9" s="0" t="n">
        <v>-38.31</v>
      </c>
      <c r="C9" s="0" t="n">
        <v>-1.54</v>
      </c>
      <c r="D9" s="1" t="n">
        <v>0.79</v>
      </c>
      <c r="E9" s="2" t="n">
        <f aca="false">ROUND(SQRT((B9-B2)^2+(C9-C2)^2),2)</f>
        <v>0.64</v>
      </c>
      <c r="F9" s="3" t="n">
        <f aca="false">ROUND(((D9-D3)/D9)*100,2)</f>
        <v>12.66</v>
      </c>
      <c r="G9" s="4" t="n">
        <f aca="false">ROUND(((E9-E4)/E9)*100,2)</f>
        <v>70.31</v>
      </c>
      <c r="H9" s="0" t="n">
        <f aca="false">ROUND(E9/D9,2)</f>
        <v>0.81</v>
      </c>
      <c r="I9" s="0" t="n">
        <f aca="false">ROUND(G9/F9, 2)</f>
        <v>5.55</v>
      </c>
    </row>
    <row r="10" customFormat="false" ht="12.8" hidden="false" customHeight="false" outlineLevel="0" collapsed="false">
      <c r="B10" s="0" t="n">
        <v>-38.46</v>
      </c>
      <c r="C10" s="0" t="n">
        <v>-1.34</v>
      </c>
      <c r="D10" s="1" t="n">
        <v>0.82</v>
      </c>
      <c r="E10" s="2" t="n">
        <f aca="false">ROUND(SQRT((B10-B2)^2+(C10-C2)^2),2)</f>
        <v>0.89</v>
      </c>
      <c r="F10" s="3" t="n">
        <f aca="false">ROUND(((D10-D3)/D10)*100,2)</f>
        <v>15.85</v>
      </c>
      <c r="G10" s="4" t="n">
        <f aca="false">ROUND(((E10-E4)/E10)*100,2)</f>
        <v>78.65</v>
      </c>
      <c r="H10" s="0" t="n">
        <f aca="false">ROUND(E10/D10,2)</f>
        <v>1.09</v>
      </c>
      <c r="I10" s="0" t="n">
        <f aca="false">ROUND(G10/F10, 2)</f>
        <v>4.96</v>
      </c>
    </row>
    <row r="11" customFormat="false" ht="12.8" hidden="false" customHeight="false" outlineLevel="0" collapsed="false">
      <c r="B11" s="0" t="n">
        <v>-38.46</v>
      </c>
      <c r="C11" s="0" t="n">
        <v>-1.34</v>
      </c>
      <c r="D11" s="1" t="n">
        <v>0.82</v>
      </c>
      <c r="E11" s="2" t="n">
        <f aca="false">ROUND(SQRT((B11-B2)^2+(C11-C2)^2),2)</f>
        <v>0.89</v>
      </c>
      <c r="F11" s="3" t="n">
        <f aca="false">ROUND(((D11-D3)/D11)*100,2)</f>
        <v>15.85</v>
      </c>
      <c r="G11" s="4" t="n">
        <f aca="false">ROUND(((E11-E4)/E11)*100,2)</f>
        <v>78.65</v>
      </c>
      <c r="H11" s="0" t="n">
        <f aca="false">ROUND(E11/D11,2)</f>
        <v>1.09</v>
      </c>
      <c r="I11" s="0" t="n">
        <f aca="false">ROUND(G11/F11, 2)</f>
        <v>4.96</v>
      </c>
    </row>
    <row r="12" customFormat="false" ht="12.8" hidden="false" customHeight="false" outlineLevel="0" collapsed="false">
      <c r="B12" s="0" t="n">
        <v>-38.92</v>
      </c>
      <c r="C12" s="0" t="n">
        <v>-0.34</v>
      </c>
      <c r="D12" s="1" t="n">
        <v>0.86</v>
      </c>
      <c r="E12" s="2" t="n">
        <f aca="false">ROUND(SQRT((B12-B2)^2+(C12-C2)^2),2)</f>
        <v>1.98</v>
      </c>
      <c r="F12" s="3" t="n">
        <f aca="false">ROUND(((D12-D3)/D12)*100,2)</f>
        <v>19.77</v>
      </c>
      <c r="G12" s="4" t="n">
        <f aca="false">ROUND(((E12-E4)/E12)*100,2)</f>
        <v>90.4</v>
      </c>
      <c r="H12" s="0" t="n">
        <f aca="false">ROUND(E12/D12,2)</f>
        <v>2.3</v>
      </c>
      <c r="I12" s="0" t="n">
        <f aca="false">ROUND(G12/F12, 2)</f>
        <v>4.57</v>
      </c>
    </row>
    <row r="13" customFormat="false" ht="12.8" hidden="false" customHeight="false" outlineLevel="0" collapsed="false">
      <c r="B13" s="0" t="n">
        <v>-38.92</v>
      </c>
      <c r="C13" s="0" t="n">
        <v>-0.34</v>
      </c>
      <c r="D13" s="1" t="n">
        <v>0.86</v>
      </c>
      <c r="E13" s="2" t="n">
        <f aca="false">ROUND(SQRT((B13-B2)^2+(C13-C2)^2),2)</f>
        <v>1.98</v>
      </c>
      <c r="F13" s="3" t="n">
        <f aca="false">ROUND(((D13-D3)/D13)*100,2)</f>
        <v>19.77</v>
      </c>
      <c r="G13" s="4" t="n">
        <f aca="false">ROUND(((E13-E4)/E13)*100,2)</f>
        <v>90.4</v>
      </c>
      <c r="H13" s="0" t="n">
        <f aca="false">ROUND(E13/D13,2)</f>
        <v>2.3</v>
      </c>
      <c r="I13" s="0" t="n">
        <f aca="false">ROUND(G13/F13, 2)</f>
        <v>4.57</v>
      </c>
    </row>
    <row r="14" customFormat="false" ht="12.8" hidden="false" customHeight="false" outlineLevel="0" collapsed="false">
      <c r="B14" s="0" t="n">
        <v>-39.62</v>
      </c>
      <c r="C14" s="0" t="n">
        <v>1.75</v>
      </c>
      <c r="D14" s="1" t="n">
        <v>0.89</v>
      </c>
      <c r="E14" s="2" t="n">
        <f aca="false">ROUND(SQRT((B14-B2)^2+(C14-C2)^2),2)</f>
        <v>4.16</v>
      </c>
      <c r="F14" s="3" t="n">
        <f aca="false">ROUND(((D14-D3)/D14)*100,2)</f>
        <v>22.47</v>
      </c>
      <c r="G14" s="4" t="n">
        <f aca="false">ROUND(((E14-E4)/E14)*100,2)</f>
        <v>95.43</v>
      </c>
      <c r="H14" s="0" t="n">
        <f aca="false">ROUND(E14/D14,2)</f>
        <v>4.67</v>
      </c>
      <c r="I14" s="0" t="n">
        <f aca="false">ROUND(G14/F14, 2)</f>
        <v>4.25</v>
      </c>
    </row>
    <row r="15" customFormat="false" ht="12.8" hidden="false" customHeight="false" outlineLevel="0" collapsed="false">
      <c r="B15" s="0" t="n">
        <v>-39.62</v>
      </c>
      <c r="C15" s="0" t="n">
        <v>1.75</v>
      </c>
      <c r="D15" s="1" t="n">
        <v>0.89</v>
      </c>
      <c r="E15" s="2" t="n">
        <f aca="false">ROUND(SQRT((B15-B2)^2+(C15-C2)^2),2)</f>
        <v>4.16</v>
      </c>
      <c r="F15" s="3" t="n">
        <f aca="false">ROUND(((D15-D3)/D15)*100,2)</f>
        <v>22.47</v>
      </c>
      <c r="G15" s="4" t="n">
        <f aca="false">ROUND(((E15-E4)/E15)*100,2)</f>
        <v>95.43</v>
      </c>
      <c r="H15" s="0" t="n">
        <f aca="false">ROUND(E15/D15,2)</f>
        <v>4.67</v>
      </c>
      <c r="I15" s="0" t="n">
        <f aca="false">ROUND(G15/F15, 2)</f>
        <v>4.25</v>
      </c>
    </row>
    <row r="16" customFormat="false" ht="12.8" hidden="false" customHeight="false" outlineLevel="0" collapsed="false">
      <c r="B16" s="0" t="n">
        <v>-40.04</v>
      </c>
      <c r="C16" s="0" t="n">
        <v>4.15</v>
      </c>
      <c r="D16" s="1" t="n">
        <v>0.93</v>
      </c>
      <c r="E16" s="2" t="n">
        <f aca="false">ROUND(SQRT((B16-B2)^2+(C16-C2)^2),2)</f>
        <v>6.55</v>
      </c>
      <c r="F16" s="3" t="n">
        <f aca="false">ROUND(((D16-D3)/D16)*100,2)</f>
        <v>25.81</v>
      </c>
      <c r="G16" s="4" t="n">
        <f aca="false">ROUND(((E16-E4)/E16)*100,2)</f>
        <v>97.1</v>
      </c>
      <c r="H16" s="0" t="n">
        <f aca="false">ROUND(E16/D16,2)</f>
        <v>7.04</v>
      </c>
      <c r="I16" s="0" t="n">
        <f aca="false">ROUND(G16/F16, 2)</f>
        <v>3.76</v>
      </c>
    </row>
    <row r="17" customFormat="false" ht="12.8" hidden="false" customHeight="false" outlineLevel="0" collapsed="false">
      <c r="B17" s="0" t="n">
        <v>-40.04</v>
      </c>
      <c r="C17" s="0" t="n">
        <v>4.15</v>
      </c>
      <c r="D17" s="1" t="n">
        <v>0.93</v>
      </c>
      <c r="E17" s="2" t="n">
        <f aca="false">ROUND(SQRT((B17-B2)^2+(C17-C2)^2),2)</f>
        <v>6.55</v>
      </c>
      <c r="F17" s="3" t="n">
        <f aca="false">ROUND(((D17-D3)/D17)*100,2)</f>
        <v>25.81</v>
      </c>
      <c r="G17" s="4" t="n">
        <f aca="false">ROUND(((E17-E4)/E17)*100,2)</f>
        <v>97.1</v>
      </c>
      <c r="H17" s="0" t="n">
        <f aca="false">ROUND(E17/D17,2)</f>
        <v>7.04</v>
      </c>
      <c r="I17" s="0" t="n">
        <f aca="false">ROUND(G17/F17, 2)</f>
        <v>3.76</v>
      </c>
    </row>
    <row r="18" customFormat="false" ht="12.8" hidden="false" customHeight="false" outlineLevel="0" collapsed="false">
      <c r="B18" s="0" t="n">
        <v>-40.12</v>
      </c>
      <c r="C18" s="0" t="n">
        <v>6.25</v>
      </c>
      <c r="D18" s="1" t="n">
        <v>0.96</v>
      </c>
      <c r="E18" s="2" t="n">
        <f aca="false">ROUND(SQRT((B18-B2)^2+(C18-C2)^2),2)</f>
        <v>8.58</v>
      </c>
      <c r="F18" s="3" t="n">
        <f aca="false">ROUND(((D18-D3)/D18)*100,2)</f>
        <v>28.13</v>
      </c>
      <c r="G18" s="4" t="n">
        <f aca="false">ROUND(((E18-E4)/E18)*100,2)</f>
        <v>97.79</v>
      </c>
      <c r="H18" s="0" t="n">
        <f aca="false">ROUND(E18/D18,2)</f>
        <v>8.94</v>
      </c>
      <c r="I18" s="0" t="n">
        <f aca="false">ROUND(G18/F18, 2)</f>
        <v>3.48</v>
      </c>
    </row>
    <row r="19" customFormat="false" ht="12.8" hidden="false" customHeight="false" outlineLevel="0" collapsed="false">
      <c r="B19" s="0" t="n">
        <v>-40.12</v>
      </c>
      <c r="C19" s="0" t="n">
        <v>6.25</v>
      </c>
      <c r="D19" s="1" t="n">
        <v>0.96</v>
      </c>
      <c r="E19" s="2" t="n">
        <f aca="false">ROUND(SQRT((B19-B2)^2+(C19-C2)^2),2)</f>
        <v>8.58</v>
      </c>
      <c r="F19" s="3" t="n">
        <f aca="false">ROUND(((D19-D3)/D19)*100,2)</f>
        <v>28.13</v>
      </c>
      <c r="G19" s="4" t="n">
        <f aca="false">ROUND(((E19-E4)/E19)*100,2)</f>
        <v>97.79</v>
      </c>
      <c r="H19" s="0" t="n">
        <f aca="false">ROUND(E19/D19,2)</f>
        <v>8.94</v>
      </c>
      <c r="I19" s="0" t="n">
        <f aca="false">ROUND(G19/F19, 2)</f>
        <v>3.48</v>
      </c>
    </row>
    <row r="20" customFormat="false" ht="12.8" hidden="false" customHeight="false" outlineLevel="0" collapsed="false">
      <c r="B20" s="0" t="n">
        <v>-40.18</v>
      </c>
      <c r="C20" s="0" t="n">
        <v>7.96</v>
      </c>
      <c r="D20" s="1" t="n">
        <v>1</v>
      </c>
      <c r="E20" s="2" t="n">
        <f aca="false">ROUND(SQRT((B20-B2)^2+(C20-C2)^2),2)</f>
        <v>10.26</v>
      </c>
      <c r="F20" s="3" t="n">
        <f aca="false">ROUND(((D20-D3)/D20)*100,2)</f>
        <v>31</v>
      </c>
      <c r="G20" s="4" t="n">
        <f aca="false">ROUND(((E20-E4)/E20)*100,2)</f>
        <v>98.15</v>
      </c>
      <c r="H20" s="0" t="n">
        <f aca="false">ROUND(E20/D20,2)</f>
        <v>10.26</v>
      </c>
      <c r="I20" s="0" t="n">
        <f aca="false">ROUND(G20/F20, 2)</f>
        <v>3.17</v>
      </c>
    </row>
    <row r="21" customFormat="false" ht="12.8" hidden="false" customHeight="false" outlineLevel="0" collapsed="false">
      <c r="B21" s="0" t="n">
        <v>-40.18</v>
      </c>
      <c r="C21" s="0" t="n">
        <v>7.96</v>
      </c>
      <c r="D21" s="1" t="n">
        <v>1</v>
      </c>
      <c r="E21" s="2" t="n">
        <f aca="false">ROUND(SQRT((B21-B2)^2+(C21-C2)^2),2)</f>
        <v>10.26</v>
      </c>
      <c r="F21" s="3" t="n">
        <f aca="false">ROUND(((D21-D3)/D21)*100,2)</f>
        <v>31</v>
      </c>
      <c r="G21" s="4" t="n">
        <f aca="false">ROUND(((E21-E4)/E21)*100,2)</f>
        <v>98.15</v>
      </c>
      <c r="H21" s="0" t="n">
        <f aca="false">ROUND(E21/D21,2)</f>
        <v>10.26</v>
      </c>
      <c r="I21" s="0" t="n">
        <f aca="false">ROUND(G21/F21, 2)</f>
        <v>3.17</v>
      </c>
    </row>
    <row r="22" customFormat="false" ht="12.8" hidden="false" customHeight="false" outlineLevel="0" collapsed="false">
      <c r="B22" s="0" t="n">
        <v>-40.22</v>
      </c>
      <c r="C22" s="0" t="n">
        <v>9.35</v>
      </c>
      <c r="D22" s="1" t="n">
        <v>1.03</v>
      </c>
      <c r="E22" s="2" t="n">
        <f aca="false">ROUND(SQRT((B22-B2)^2+(C22-C2)^2),2)</f>
        <v>11.63</v>
      </c>
      <c r="F22" s="3" t="n">
        <f aca="false">ROUND(((D22-D3)/D22)*100,2)</f>
        <v>33.01</v>
      </c>
      <c r="G22" s="4" t="n">
        <f aca="false">ROUND(((E22-E4)/E22)*100,2)</f>
        <v>98.37</v>
      </c>
      <c r="H22" s="0" t="n">
        <f aca="false">ROUND(E22/D22,2)</f>
        <v>11.29</v>
      </c>
      <c r="I22" s="0" t="n">
        <f aca="false">ROUND(G22/F22, 2)</f>
        <v>2.98</v>
      </c>
    </row>
    <row r="23" customFormat="false" ht="12.8" hidden="false" customHeight="false" outlineLevel="0" collapsed="false">
      <c r="B23" s="0" t="n">
        <v>-40.22</v>
      </c>
      <c r="C23" s="0" t="n">
        <v>9.35</v>
      </c>
      <c r="D23" s="1" t="n">
        <v>1.03</v>
      </c>
      <c r="E23" s="2" t="n">
        <f aca="false">ROUND(SQRT((B23-B2)^2+(C23-C2)^2),2)</f>
        <v>11.63</v>
      </c>
      <c r="F23" s="3" t="n">
        <f aca="false">ROUND(((D23-D3)/D23)*100,2)</f>
        <v>33.01</v>
      </c>
      <c r="G23" s="4" t="n">
        <f aca="false">ROUND(((E23-E4)/E23)*100,2)</f>
        <v>98.37</v>
      </c>
      <c r="H23" s="0" t="n">
        <f aca="false">ROUND(E23/D23,2)</f>
        <v>11.29</v>
      </c>
      <c r="I23" s="0" t="n">
        <f aca="false">ROUND(G23/F23, 2)</f>
        <v>2.98</v>
      </c>
    </row>
    <row r="24" customFormat="false" ht="12.8" hidden="false" customHeight="false" outlineLevel="0" collapsed="false">
      <c r="B24" s="0" t="n">
        <v>-40.25</v>
      </c>
      <c r="C24" s="0" t="n">
        <v>10.48</v>
      </c>
      <c r="D24" s="1" t="n">
        <v>1.07</v>
      </c>
      <c r="E24" s="2" t="n">
        <f aca="false">ROUND(SQRT((B24-B2)^2+(C24-C2)^2),2)</f>
        <v>12.74</v>
      </c>
      <c r="F24" s="3" t="n">
        <f aca="false">ROUND(((D24-D3)/D24)*100,2)</f>
        <v>35.51</v>
      </c>
      <c r="G24" s="4" t="n">
        <f aca="false">ROUND(((E24-E4)/E24)*100,2)</f>
        <v>98.51</v>
      </c>
      <c r="H24" s="0" t="n">
        <f aca="false">ROUND(E24/D24,2)</f>
        <v>11.91</v>
      </c>
      <c r="I24" s="0" t="n">
        <f aca="false">ROUND(G24/F24, 2)</f>
        <v>2.77</v>
      </c>
    </row>
    <row r="25" customFormat="false" ht="12.8" hidden="false" customHeight="false" outlineLevel="0" collapsed="false">
      <c r="B25" s="0" t="n">
        <v>-40.25</v>
      </c>
      <c r="C25" s="0" t="n">
        <v>10.48</v>
      </c>
      <c r="D25" s="1" t="n">
        <v>1.07</v>
      </c>
      <c r="E25" s="2" t="n">
        <f aca="false">ROUND(SQRT((B25-B2)^2+(C25-C2)^2),2)</f>
        <v>12.74</v>
      </c>
      <c r="F25" s="3" t="n">
        <f aca="false">ROUND(((D25-D3)/D25)*100,2)</f>
        <v>35.51</v>
      </c>
      <c r="G25" s="4" t="n">
        <f aca="false">ROUND(((E25-E4)/E25)*100,2)</f>
        <v>98.51</v>
      </c>
      <c r="H25" s="0" t="n">
        <f aca="false">ROUND(E25/D25,2)</f>
        <v>11.91</v>
      </c>
      <c r="I25" s="0" t="n">
        <f aca="false">ROUND(G25/F25, 2)</f>
        <v>2.77</v>
      </c>
    </row>
    <row r="26" customFormat="false" ht="12.8" hidden="false" customHeight="false" outlineLevel="0" collapsed="false">
      <c r="B26" s="0" t="n">
        <v>-40.26</v>
      </c>
      <c r="C26" s="0" t="n">
        <v>11.42</v>
      </c>
      <c r="D26" s="1" t="n">
        <v>1.11</v>
      </c>
      <c r="E26" s="2" t="n">
        <f aca="false">ROUND(SQRT((B26-B2)^2+(C26-C2)^2),2)</f>
        <v>13.67</v>
      </c>
      <c r="F26" s="3" t="n">
        <f aca="false">ROUND(((D26-D3)/D26)*100,2)</f>
        <v>37.84</v>
      </c>
      <c r="G26" s="4" t="n">
        <f aca="false">ROUND(((E26-E4)/E26)*100,2)</f>
        <v>98.61</v>
      </c>
      <c r="H26" s="0" t="n">
        <f aca="false">ROUND(E26/D26,2)</f>
        <v>12.32</v>
      </c>
      <c r="I26" s="0" t="n">
        <f aca="false">ROUND(G26/F26, 2)</f>
        <v>2.61</v>
      </c>
    </row>
    <row r="27" customFormat="false" ht="12.8" hidden="false" customHeight="false" outlineLevel="0" collapsed="false">
      <c r="B27" s="0" t="n">
        <v>-40.26</v>
      </c>
      <c r="C27" s="0" t="n">
        <v>11.42</v>
      </c>
      <c r="D27" s="1" t="n">
        <v>1.11</v>
      </c>
      <c r="E27" s="2" t="n">
        <f aca="false">ROUND(SQRT((B27-B2)^2+(C27-C2)^2),2)</f>
        <v>13.67</v>
      </c>
      <c r="F27" s="3" t="n">
        <f aca="false">ROUND(((D27-D3)/D27)*100,2)</f>
        <v>37.84</v>
      </c>
      <c r="G27" s="4" t="n">
        <f aca="false">ROUND(((E27-E4)/E27)*100,2)</f>
        <v>98.61</v>
      </c>
      <c r="H27" s="0" t="n">
        <f aca="false">ROUND(E27/D27,2)</f>
        <v>12.32</v>
      </c>
      <c r="I27" s="0" t="n">
        <f aca="false">ROUND(G27/F27, 2)</f>
        <v>2.61</v>
      </c>
    </row>
    <row r="28" customFormat="false" ht="12.8" hidden="false" customHeight="false" outlineLevel="0" collapsed="false">
      <c r="B28" s="0" t="n">
        <v>-40.27</v>
      </c>
      <c r="C28" s="0" t="n">
        <v>12.22</v>
      </c>
      <c r="D28" s="1" t="n">
        <v>1.14</v>
      </c>
      <c r="E28" s="2" t="n">
        <f aca="false">ROUND(SQRT((B28-B2)^2+(C28-C2)^2),2)</f>
        <v>14.46</v>
      </c>
      <c r="F28" s="3" t="n">
        <f aca="false">ROUND(((D28-D3)/D28)*100,2)</f>
        <v>39.47</v>
      </c>
      <c r="G28" s="4" t="n">
        <f aca="false">ROUND(((E28-E4)/E28)*100,2)</f>
        <v>98.69</v>
      </c>
      <c r="H28" s="0" t="n">
        <f aca="false">ROUND(E28/D28,2)</f>
        <v>12.68</v>
      </c>
      <c r="I28" s="0" t="n">
        <f aca="false">ROUND(G28/F28, 2)</f>
        <v>2.5</v>
      </c>
    </row>
    <row r="29" customFormat="false" ht="12.8" hidden="false" customHeight="false" outlineLevel="0" collapsed="false">
      <c r="B29" s="0" t="n">
        <v>-40.27</v>
      </c>
      <c r="C29" s="0" t="n">
        <v>12.22</v>
      </c>
      <c r="D29" s="1" t="n">
        <v>1.14</v>
      </c>
      <c r="E29" s="2" t="n">
        <f aca="false">ROUND(SQRT((B29-B2)^2+(C29-C2)^2),2)</f>
        <v>14.46</v>
      </c>
      <c r="F29" s="3" t="n">
        <f aca="false">ROUND(((D29-D3)/D29)*100,2)</f>
        <v>39.47</v>
      </c>
      <c r="G29" s="4" t="n">
        <f aca="false">ROUND(((E29-E4)/E29)*100,2)</f>
        <v>98.69</v>
      </c>
      <c r="H29" s="0" t="n">
        <f aca="false">ROUND(E29/D29,2)</f>
        <v>12.68</v>
      </c>
      <c r="I29" s="0" t="n">
        <f aca="false">ROUND(G29/F29, 2)</f>
        <v>2.5</v>
      </c>
    </row>
    <row r="30" customFormat="false" ht="12.8" hidden="false" customHeight="false" outlineLevel="0" collapsed="false">
      <c r="B30" s="0" t="n">
        <v>-40.27</v>
      </c>
      <c r="C30" s="0" t="n">
        <v>12.96</v>
      </c>
      <c r="D30" s="1" t="n">
        <v>1.18</v>
      </c>
      <c r="E30" s="2" t="n">
        <f aca="false">ROUND(SQRT((B30-B2)^2+(C30-C2)^2),2)</f>
        <v>15.19</v>
      </c>
      <c r="F30" s="3" t="n">
        <f aca="false">ROUND(((D30-D3)/D30)*100,2)</f>
        <v>41.53</v>
      </c>
      <c r="G30" s="4" t="n">
        <f aca="false">ROUND(((E30-E4)/E30)*100,2)</f>
        <v>98.75</v>
      </c>
      <c r="H30" s="0" t="n">
        <f aca="false">ROUND(E30/D30,2)</f>
        <v>12.87</v>
      </c>
      <c r="I30" s="0" t="n">
        <f aca="false">ROUND(G30/F30, 2)</f>
        <v>2.38</v>
      </c>
    </row>
    <row r="31" customFormat="false" ht="12.8" hidden="false" customHeight="false" outlineLevel="0" collapsed="false">
      <c r="B31" s="0" t="n">
        <v>-40.27</v>
      </c>
      <c r="C31" s="0" t="n">
        <v>12.96</v>
      </c>
      <c r="D31" s="1" t="n">
        <v>1.18</v>
      </c>
      <c r="E31" s="2" t="n">
        <f aca="false">ROUND(SQRT((B31-B2)^2+(C31-C2)^2),2)</f>
        <v>15.19</v>
      </c>
      <c r="F31" s="3" t="n">
        <f aca="false">ROUND(((D31-D3)/D31)*100,2)</f>
        <v>41.53</v>
      </c>
      <c r="G31" s="4" t="n">
        <f aca="false">ROUND(((E31-E4)/E31)*100,2)</f>
        <v>98.75</v>
      </c>
      <c r="H31" s="0" t="n">
        <f aca="false">ROUND(E31/D31,2)</f>
        <v>12.87</v>
      </c>
      <c r="I31" s="0" t="n">
        <f aca="false">ROUND(G31/F31, 2)</f>
        <v>2.38</v>
      </c>
    </row>
    <row r="32" customFormat="false" ht="12.8" hidden="false" customHeight="false" outlineLevel="0" collapsed="false">
      <c r="B32" s="0" t="n">
        <v>-40.25</v>
      </c>
      <c r="C32" s="0" t="n">
        <v>13.68</v>
      </c>
      <c r="D32" s="1" t="n">
        <v>1.22</v>
      </c>
      <c r="E32" s="2" t="n">
        <f aca="false">ROUND(SQRT((B32-B2)^2+(C32-C2)^2),2)</f>
        <v>15.9</v>
      </c>
      <c r="F32" s="3" t="n">
        <f aca="false">ROUND(((D32-D3)/D32)*100,2)</f>
        <v>43.44</v>
      </c>
      <c r="G32" s="4" t="n">
        <f aca="false">ROUND(((E32-E4)/E32)*100,2)</f>
        <v>98.81</v>
      </c>
      <c r="H32" s="0" t="n">
        <f aca="false">ROUND(E32/D32,2)</f>
        <v>13.03</v>
      </c>
      <c r="I32" s="0" t="n">
        <f aca="false">ROUND(G32/F32, 2)</f>
        <v>2.27</v>
      </c>
    </row>
    <row r="33" customFormat="false" ht="12.8" hidden="false" customHeight="false" outlineLevel="0" collapsed="false">
      <c r="B33" s="0" t="n">
        <v>-40.25</v>
      </c>
      <c r="C33" s="0" t="n">
        <v>13.68</v>
      </c>
      <c r="D33" s="1" t="n">
        <v>1.22</v>
      </c>
      <c r="E33" s="2" t="n">
        <f aca="false">ROUND(SQRT((B33-B2)^2+(C33-C2)^2),2)</f>
        <v>15.9</v>
      </c>
      <c r="F33" s="3" t="n">
        <f aca="false">ROUND(((D33-D3)/D33)*100,2)</f>
        <v>43.44</v>
      </c>
      <c r="G33" s="4" t="n">
        <f aca="false">ROUND(((E33-E4)/E33)*100,2)</f>
        <v>98.81</v>
      </c>
      <c r="H33" s="0" t="n">
        <f aca="false">ROUND(E33/D33,2)</f>
        <v>13.03</v>
      </c>
      <c r="I33" s="0" t="n">
        <f aca="false">ROUND(G33/F33, 2)</f>
        <v>2.27</v>
      </c>
    </row>
    <row r="34" customFormat="false" ht="12.8" hidden="false" customHeight="false" outlineLevel="0" collapsed="false">
      <c r="B34" s="0" t="n">
        <v>-40.21</v>
      </c>
      <c r="C34" s="0" t="n">
        <v>14.39</v>
      </c>
      <c r="D34" s="1" t="n">
        <v>1.26</v>
      </c>
      <c r="E34" s="2" t="n">
        <f aca="false">ROUND(SQRT((B34-B2)^2+(C34-C2)^2),2)</f>
        <v>16.6</v>
      </c>
      <c r="F34" s="3" t="n">
        <f aca="false">ROUND(((D34-D3)/D34)*100,2)</f>
        <v>45.24</v>
      </c>
      <c r="G34" s="4" t="n">
        <f aca="false">ROUND(((E34-E4)/E34)*100,2)</f>
        <v>98.86</v>
      </c>
      <c r="H34" s="0" t="n">
        <f aca="false">ROUND(E34/D34,2)</f>
        <v>13.17</v>
      </c>
      <c r="I34" s="0" t="n">
        <f aca="false">ROUND(G34/F34, 2)</f>
        <v>2.19</v>
      </c>
    </row>
    <row r="35" customFormat="false" ht="12.8" hidden="false" customHeight="false" outlineLevel="0" collapsed="false">
      <c r="B35" s="0" t="n">
        <v>-40.21</v>
      </c>
      <c r="C35" s="0" t="n">
        <v>14.39</v>
      </c>
      <c r="D35" s="1" t="n">
        <v>1.26</v>
      </c>
      <c r="E35" s="2" t="n">
        <f aca="false">ROUND(SQRT((B35-B2)^2+(C35-C2)^2),2)</f>
        <v>16.6</v>
      </c>
      <c r="F35" s="3" t="n">
        <f aca="false">ROUND(((D35-D3)/D35)*100,2)</f>
        <v>45.24</v>
      </c>
      <c r="G35" s="4" t="n">
        <f aca="false">ROUND(((E35-E4)/E35)*100,2)</f>
        <v>98.86</v>
      </c>
      <c r="H35" s="0" t="n">
        <f aca="false">ROUND(E35/D35,2)</f>
        <v>13.17</v>
      </c>
      <c r="I35" s="0" t="n">
        <f aca="false">ROUND(G35/F35, 2)</f>
        <v>2.19</v>
      </c>
    </row>
    <row r="36" customFormat="false" ht="12.8" hidden="false" customHeight="false" outlineLevel="0" collapsed="false">
      <c r="B36" s="0" t="n">
        <v>-40.14</v>
      </c>
      <c r="C36" s="0" t="n">
        <v>15.08</v>
      </c>
      <c r="D36" s="1" t="n">
        <v>1.29</v>
      </c>
      <c r="E36" s="2" t="n">
        <f aca="false">ROUND(SQRT((B36-B2)^2+(C36-C2)^2),2)</f>
        <v>17.27</v>
      </c>
      <c r="F36" s="3" t="n">
        <f aca="false">ROUND(((D36-D3)/D36)*100,2)</f>
        <v>46.51</v>
      </c>
      <c r="G36" s="4" t="n">
        <f aca="false">ROUND(((E36-E4)/E36)*100,2)</f>
        <v>98.9</v>
      </c>
      <c r="H36" s="0" t="n">
        <f aca="false">ROUND(E36/D36,2)</f>
        <v>13.39</v>
      </c>
      <c r="I36" s="0" t="n">
        <f aca="false">ROUND(G36/F36, 2)</f>
        <v>2.13</v>
      </c>
    </row>
    <row r="37" customFormat="false" ht="12.8" hidden="false" customHeight="false" outlineLevel="0" collapsed="false">
      <c r="B37" s="0" t="n">
        <v>-40.14</v>
      </c>
      <c r="C37" s="0" t="n">
        <v>15.08</v>
      </c>
      <c r="D37" s="1" t="n">
        <v>1.29</v>
      </c>
      <c r="E37" s="2" t="n">
        <f aca="false">ROUND(SQRT((B37-B2)^2+(C37-C2)^2),2)</f>
        <v>17.27</v>
      </c>
      <c r="F37" s="3" t="n">
        <f aca="false">ROUND(((D37-D3)/D37)*100,2)</f>
        <v>46.51</v>
      </c>
      <c r="G37" s="4" t="n">
        <f aca="false">ROUND(((E37-E4)/E37)*100,2)</f>
        <v>98.9</v>
      </c>
      <c r="H37" s="0" t="n">
        <f aca="false">ROUND(E37/D37,2)</f>
        <v>13.39</v>
      </c>
      <c r="I37" s="0" t="n">
        <f aca="false">ROUND(G37/F37, 2)</f>
        <v>2.13</v>
      </c>
    </row>
    <row r="38" customFormat="false" ht="12.8" hidden="false" customHeight="false" outlineLevel="0" collapsed="false">
      <c r="B38" s="0" t="n">
        <v>-40.05</v>
      </c>
      <c r="C38" s="0" t="n">
        <v>15.76</v>
      </c>
      <c r="D38" s="1" t="n">
        <v>1.33</v>
      </c>
      <c r="E38" s="2" t="n">
        <f aca="false">ROUND(SQRT((B38-B2)^2+(C38-C2)^2),2)</f>
        <v>17.94</v>
      </c>
      <c r="F38" s="3" t="n">
        <f aca="false">ROUND(((D38-D3)/D38)*100,2)</f>
        <v>48.12</v>
      </c>
      <c r="G38" s="4" t="n">
        <f aca="false">ROUND(((E38-E4)/E38)*100,2)</f>
        <v>98.94</v>
      </c>
      <c r="H38" s="0" t="n">
        <f aca="false">ROUND(E38/D38,2)</f>
        <v>13.49</v>
      </c>
      <c r="I38" s="0" t="n">
        <f aca="false">ROUND(G38/F38, 2)</f>
        <v>2.06</v>
      </c>
    </row>
    <row r="39" customFormat="false" ht="12.8" hidden="false" customHeight="false" outlineLevel="0" collapsed="false">
      <c r="B39" s="0" t="n">
        <v>-40.05</v>
      </c>
      <c r="C39" s="0" t="n">
        <v>15.76</v>
      </c>
      <c r="D39" s="1" t="n">
        <v>1.33</v>
      </c>
      <c r="E39" s="2" t="n">
        <f aca="false">ROUND(SQRT((B39-B2)^2+(C39-C2)^2),2)</f>
        <v>17.94</v>
      </c>
      <c r="F39" s="3" t="n">
        <f aca="false">ROUND(((D39-D3)/D39)*100,2)</f>
        <v>48.12</v>
      </c>
      <c r="G39" s="4" t="n">
        <f aca="false">ROUND(((E39-E4)/E39)*100,2)</f>
        <v>98.94</v>
      </c>
      <c r="H39" s="0" t="n">
        <f aca="false">ROUND(E39/D39,2)</f>
        <v>13.49</v>
      </c>
      <c r="I39" s="0" t="n">
        <f aca="false">ROUND(G39/F39, 2)</f>
        <v>2.06</v>
      </c>
    </row>
    <row r="40" customFormat="false" ht="12.8" hidden="false" customHeight="false" outlineLevel="0" collapsed="false">
      <c r="B40" s="0" t="n">
        <v>-39.95</v>
      </c>
      <c r="C40" s="0" t="n">
        <v>16.41</v>
      </c>
      <c r="D40" s="1" t="n">
        <v>1.37</v>
      </c>
      <c r="E40" s="2" t="n">
        <f aca="false">ROUND(SQRT((B40-B2)^2+(C40-C2)^2),2)</f>
        <v>18.57</v>
      </c>
      <c r="F40" s="3" t="n">
        <f aca="false">ROUND(((D40-D3)/D40)*100,2)</f>
        <v>49.64</v>
      </c>
      <c r="G40" s="4" t="n">
        <f aca="false">ROUND(((E40-E4)/E40)*100,2)</f>
        <v>98.98</v>
      </c>
      <c r="H40" s="0" t="n">
        <f aca="false">ROUND(E40/D40,2)</f>
        <v>13.55</v>
      </c>
      <c r="I40" s="0" t="n">
        <f aca="false">ROUND(G40/F40, 2)</f>
        <v>1.99</v>
      </c>
    </row>
    <row r="41" customFormat="false" ht="12.8" hidden="false" customHeight="false" outlineLevel="0" collapsed="false">
      <c r="B41" s="0" t="n">
        <v>-39.95</v>
      </c>
      <c r="C41" s="0" t="n">
        <v>16.41</v>
      </c>
      <c r="D41" s="1" t="n">
        <v>1.37</v>
      </c>
      <c r="E41" s="2" t="n">
        <f aca="false">ROUND(SQRT((B41-B2)^2+(C41-C2)^2),2)</f>
        <v>18.57</v>
      </c>
      <c r="F41" s="3" t="n">
        <f aca="false">ROUND(((D41-D3)/D41)*100,2)</f>
        <v>49.64</v>
      </c>
      <c r="G41" s="4" t="n">
        <f aca="false">ROUND(((E41-E4)/E41)*100,2)</f>
        <v>98.98</v>
      </c>
      <c r="H41" s="0" t="n">
        <f aca="false">ROUND(E41/D41,2)</f>
        <v>13.55</v>
      </c>
      <c r="I41" s="0" t="n">
        <f aca="false">ROUND(G41/F41, 2)</f>
        <v>1.99</v>
      </c>
    </row>
    <row r="42" customFormat="false" ht="12.8" hidden="false" customHeight="false" outlineLevel="0" collapsed="false">
      <c r="B42" s="0" t="n">
        <v>-39.85</v>
      </c>
      <c r="C42" s="0" t="n">
        <v>17.03</v>
      </c>
      <c r="D42" s="1" t="n">
        <v>1.41</v>
      </c>
      <c r="E42" s="2" t="n">
        <f aca="false">ROUND(SQRT((B42-B2)^2+(C42-C2)^2),2)</f>
        <v>19.18</v>
      </c>
      <c r="F42" s="3" t="n">
        <f aca="false">ROUND(((D42-D3)/D42)*100,2)</f>
        <v>51.06</v>
      </c>
      <c r="G42" s="4" t="n">
        <f aca="false">ROUND(((E42-E4)/E42)*100,2)</f>
        <v>99.01</v>
      </c>
      <c r="H42" s="0" t="n">
        <f aca="false">ROUND(E42/D42,2)</f>
        <v>13.6</v>
      </c>
      <c r="I42" s="0" t="n">
        <f aca="false">ROUND(G42/F42, 2)</f>
        <v>1.94</v>
      </c>
    </row>
    <row r="43" customFormat="false" ht="12.8" hidden="false" customHeight="false" outlineLevel="0" collapsed="false">
      <c r="B43" s="0" t="n">
        <v>-39.85</v>
      </c>
      <c r="C43" s="0" t="n">
        <v>17.03</v>
      </c>
      <c r="D43" s="1" t="n">
        <v>1.41</v>
      </c>
      <c r="E43" s="2" t="n">
        <f aca="false">ROUND(SQRT((B43-B2)^2+(C43-C2)^2),2)</f>
        <v>19.18</v>
      </c>
      <c r="F43" s="3" t="n">
        <f aca="false">ROUND(((D43-D3)/D43)*100,2)</f>
        <v>51.06</v>
      </c>
      <c r="G43" s="4" t="n">
        <f aca="false">ROUND(((E43-E4)/E43)*100,2)</f>
        <v>99.01</v>
      </c>
      <c r="H43" s="0" t="n">
        <f aca="false">ROUND(E43/D43,2)</f>
        <v>13.6</v>
      </c>
      <c r="I43" s="0" t="n">
        <f aca="false">ROUND(G43/F43, 2)</f>
        <v>1.94</v>
      </c>
    </row>
    <row r="44" customFormat="false" ht="12.8" hidden="false" customHeight="false" outlineLevel="0" collapsed="false">
      <c r="B44" s="0" t="n">
        <v>-39.74</v>
      </c>
      <c r="C44" s="0" t="n">
        <v>17.61</v>
      </c>
      <c r="D44" s="1" t="n">
        <v>1.45</v>
      </c>
      <c r="E44" s="2" t="n">
        <f aca="false">ROUND(SQRT((B44-B2)^2+(C44-C2)^2),2)</f>
        <v>19.74</v>
      </c>
      <c r="F44" s="3" t="n">
        <f aca="false">ROUND(((D44-D3)/D44)*100,2)</f>
        <v>52.41</v>
      </c>
      <c r="G44" s="4" t="n">
        <f aca="false">ROUND(((E44-E4)/E44)*100,2)</f>
        <v>99.04</v>
      </c>
      <c r="H44" s="0" t="n">
        <f aca="false">ROUND(E44/D44,2)</f>
        <v>13.61</v>
      </c>
      <c r="I44" s="0" t="n">
        <f aca="false">ROUND(G44/F44, 2)</f>
        <v>1.89</v>
      </c>
    </row>
    <row r="45" customFormat="false" ht="12.8" hidden="false" customHeight="false" outlineLevel="0" collapsed="false">
      <c r="B45" s="0" t="n">
        <v>-39.74</v>
      </c>
      <c r="C45" s="0" t="n">
        <v>17.61</v>
      </c>
      <c r="D45" s="1" t="n">
        <v>1.45</v>
      </c>
      <c r="E45" s="2" t="n">
        <f aca="false">ROUND(SQRT((B45-B2)^2+(C45-C2)^2),2)</f>
        <v>19.74</v>
      </c>
      <c r="F45" s="3" t="n">
        <f aca="false">ROUND(((D45-D3)/D45)*100,2)</f>
        <v>52.41</v>
      </c>
      <c r="G45" s="4" t="n">
        <f aca="false">ROUND(((E45-E4)/E45)*100,2)</f>
        <v>99.04</v>
      </c>
      <c r="H45" s="0" t="n">
        <f aca="false">ROUND(E45/D45,2)</f>
        <v>13.61</v>
      </c>
      <c r="I45" s="0" t="n">
        <f aca="false">ROUND(G45/F45, 2)</f>
        <v>1.89</v>
      </c>
    </row>
    <row r="46" customFormat="false" ht="12.8" hidden="false" customHeight="false" outlineLevel="0" collapsed="false">
      <c r="B46" s="0" t="n">
        <v>-39.64</v>
      </c>
      <c r="C46" s="0" t="n">
        <v>18.16</v>
      </c>
      <c r="D46" s="1" t="n">
        <v>1.48</v>
      </c>
      <c r="E46" s="2" t="n">
        <f aca="false">ROUND(SQRT((B46-B2)^2+(C46-C2)^2),2)</f>
        <v>20.28</v>
      </c>
      <c r="F46" s="3" t="n">
        <f aca="false">ROUND(((D46-D3)/D46)*100,2)</f>
        <v>53.38</v>
      </c>
      <c r="G46" s="4" t="n">
        <f aca="false">ROUND(((E46-E4)/E46)*100,2)</f>
        <v>99.06</v>
      </c>
      <c r="H46" s="0" t="n">
        <f aca="false">ROUND(E46/D46,2)</f>
        <v>13.7</v>
      </c>
      <c r="I46" s="0" t="n">
        <f aca="false">ROUND(G46/F46, 2)</f>
        <v>1.86</v>
      </c>
    </row>
    <row r="47" customFormat="false" ht="12.8" hidden="false" customHeight="false" outlineLevel="0" collapsed="false">
      <c r="B47" s="0" t="n">
        <v>-39.64</v>
      </c>
      <c r="C47" s="0" t="n">
        <v>18.16</v>
      </c>
      <c r="D47" s="1" t="n">
        <v>1.48</v>
      </c>
      <c r="E47" s="2" t="n">
        <f aca="false">ROUND(SQRT((B47-B2)^2+(C47-C2)^2),2)</f>
        <v>20.28</v>
      </c>
      <c r="F47" s="3" t="n">
        <f aca="false">ROUND(((D47-D3)/D47)*100,2)</f>
        <v>53.38</v>
      </c>
      <c r="G47" s="4" t="n">
        <f aca="false">ROUND(((E47-E4)/E47)*100,2)</f>
        <v>99.06</v>
      </c>
      <c r="H47" s="0" t="n">
        <f aca="false">ROUND(E47/D47,2)</f>
        <v>13.7</v>
      </c>
      <c r="I47" s="0" t="n">
        <f aca="false">ROUND(G47/F47, 2)</f>
        <v>1.86</v>
      </c>
    </row>
    <row r="48" customFormat="false" ht="12.8" hidden="false" customHeight="false" outlineLevel="0" collapsed="false">
      <c r="B48" s="0" t="n">
        <v>-39.54</v>
      </c>
      <c r="C48" s="0" t="n">
        <v>18.67</v>
      </c>
      <c r="D48" s="1" t="n">
        <v>1.52</v>
      </c>
      <c r="E48" s="2" t="n">
        <f aca="false">ROUND(SQRT((B48-B2)^2+(C48-C2)^2),2)</f>
        <v>20.78</v>
      </c>
      <c r="F48" s="3" t="n">
        <f aca="false">ROUND(((D48-D3)/D48)*100,2)</f>
        <v>54.61</v>
      </c>
      <c r="G48" s="4" t="n">
        <f aca="false">ROUND(((E48-E4)/E48)*100,2)</f>
        <v>99.09</v>
      </c>
      <c r="H48" s="0" t="n">
        <f aca="false">ROUND(E48/D48,2)</f>
        <v>13.67</v>
      </c>
      <c r="I48" s="0" t="n">
        <f aca="false">ROUND(G48/F48, 2)</f>
        <v>1.81</v>
      </c>
    </row>
    <row r="49" customFormat="false" ht="12.8" hidden="false" customHeight="false" outlineLevel="0" collapsed="false">
      <c r="B49" s="0" t="n">
        <v>-39.54</v>
      </c>
      <c r="C49" s="0" t="n">
        <v>18.67</v>
      </c>
      <c r="D49" s="1" t="n">
        <v>1.52</v>
      </c>
      <c r="E49" s="2" t="n">
        <f aca="false">ROUND(SQRT((B49-B2)^2+(C49-C2)^2),2)</f>
        <v>20.78</v>
      </c>
      <c r="F49" s="3" t="n">
        <f aca="false">ROUND(((D49-D3)/D49)*100,2)</f>
        <v>54.61</v>
      </c>
      <c r="G49" s="4" t="n">
        <f aca="false">ROUND(((E49-E4)/E49)*100,2)</f>
        <v>99.09</v>
      </c>
      <c r="H49" s="0" t="n">
        <f aca="false">ROUND(E49/D49,2)</f>
        <v>13.67</v>
      </c>
      <c r="I49" s="0" t="n">
        <f aca="false">ROUND(G49/F49, 2)</f>
        <v>1.81</v>
      </c>
    </row>
    <row r="50" customFormat="false" ht="12.8" hidden="false" customHeight="false" outlineLevel="0" collapsed="false">
      <c r="B50" s="0" t="n">
        <v>-39.45</v>
      </c>
      <c r="C50" s="0" t="n">
        <v>19.12</v>
      </c>
      <c r="D50" s="1" t="n">
        <v>1.56</v>
      </c>
      <c r="E50" s="2" t="n">
        <f aca="false">ROUND(SQRT((B50-B2)^2+(C50-C2)^2),2)</f>
        <v>21.22</v>
      </c>
      <c r="F50" s="3" t="n">
        <f aca="false">ROUND(((D50-D3)/D50)*100,2)</f>
        <v>55.77</v>
      </c>
      <c r="G50" s="4" t="n">
        <f aca="false">ROUND(((E50-E4)/E50)*100,2)</f>
        <v>99.1</v>
      </c>
      <c r="H50" s="0" t="n">
        <f aca="false">ROUND(E50/D50,2)</f>
        <v>13.6</v>
      </c>
      <c r="I50" s="0" t="n">
        <f aca="false">ROUND(G50/F50, 2)</f>
        <v>1.78</v>
      </c>
    </row>
    <row r="51" customFormat="false" ht="12.8" hidden="false" customHeight="false" outlineLevel="0" collapsed="false">
      <c r="B51" s="0" t="n">
        <v>-39.45</v>
      </c>
      <c r="C51" s="0" t="n">
        <v>19.12</v>
      </c>
      <c r="D51" s="1" t="n">
        <v>1.56</v>
      </c>
      <c r="E51" s="2" t="n">
        <f aca="false">ROUND(SQRT((B51-B2)^2+(C51-C2)^2),2)</f>
        <v>21.22</v>
      </c>
      <c r="F51" s="3" t="n">
        <f aca="false">ROUND(((D51-D3)/D51)*100,2)</f>
        <v>55.77</v>
      </c>
      <c r="G51" s="4" t="n">
        <f aca="false">ROUND(((E51-E4)/E51)*100,2)</f>
        <v>99.1</v>
      </c>
      <c r="H51" s="0" t="n">
        <f aca="false">ROUND(E51/D51,2)</f>
        <v>13.6</v>
      </c>
      <c r="I51" s="0" t="n">
        <f aca="false">ROUND(G51/F51, 2)</f>
        <v>1.78</v>
      </c>
    </row>
    <row r="52" customFormat="false" ht="12.8" hidden="false" customHeight="false" outlineLevel="0" collapsed="false">
      <c r="B52" s="0" t="n">
        <v>-39.39</v>
      </c>
      <c r="C52" s="0" t="n">
        <v>19.53</v>
      </c>
      <c r="D52" s="1" t="n">
        <v>1.6</v>
      </c>
      <c r="E52" s="2" t="n">
        <f aca="false">ROUND(SQRT((B52-B2)^2+(C52-C2)^2),2)</f>
        <v>21.63</v>
      </c>
      <c r="F52" s="3" t="n">
        <f aca="false">ROUND(((D52-D3)/D52)*100,2)</f>
        <v>56.88</v>
      </c>
      <c r="G52" s="4" t="n">
        <f aca="false">ROUND(((E52-E4)/E52)*100,2)</f>
        <v>99.12</v>
      </c>
      <c r="H52" s="0" t="n">
        <f aca="false">ROUND(E52/D52,2)</f>
        <v>13.52</v>
      </c>
      <c r="I52" s="0" t="n">
        <f aca="false">ROUND(G52/F52, 2)</f>
        <v>1.74</v>
      </c>
    </row>
    <row r="53" customFormat="false" ht="12.8" hidden="false" customHeight="false" outlineLevel="0" collapsed="false">
      <c r="B53" s="0" t="n">
        <v>-39.39</v>
      </c>
      <c r="C53" s="0" t="n">
        <v>19.53</v>
      </c>
      <c r="D53" s="1" t="n">
        <v>1.6</v>
      </c>
      <c r="E53" s="2" t="n">
        <f aca="false">ROUND(SQRT((B53-B2)^2+(C53-C2)^2),2)</f>
        <v>21.63</v>
      </c>
      <c r="F53" s="3" t="n">
        <f aca="false">ROUND(((D53-D3)/D53)*100,2)</f>
        <v>56.88</v>
      </c>
      <c r="G53" s="4" t="n">
        <f aca="false">ROUND(((E53-E4)/E53)*100,2)</f>
        <v>99.12</v>
      </c>
      <c r="H53" s="0" t="n">
        <f aca="false">ROUND(E53/D53,2)</f>
        <v>13.52</v>
      </c>
      <c r="I53" s="0" t="n">
        <f aca="false">ROUND(G53/F53, 2)</f>
        <v>1.74</v>
      </c>
    </row>
    <row r="54" customFormat="false" ht="12.8" hidden="false" customHeight="false" outlineLevel="0" collapsed="false">
      <c r="B54" s="0" t="n">
        <v>-39.33</v>
      </c>
      <c r="C54" s="0" t="n">
        <v>19.9</v>
      </c>
      <c r="D54" s="1" t="n">
        <v>1.64</v>
      </c>
      <c r="E54" s="2" t="n">
        <f aca="false">ROUND(SQRT((B54-B2)^2+(C54-C2)^2),2)</f>
        <v>21.99</v>
      </c>
      <c r="F54" s="3" t="n">
        <f aca="false">ROUND(((D54-D3)/D54)*100,2)</f>
        <v>57.93</v>
      </c>
      <c r="G54" s="4" t="n">
        <f aca="false">ROUND(((E54-E4)/E54)*100,2)</f>
        <v>99.14</v>
      </c>
      <c r="H54" s="0" t="n">
        <f aca="false">ROUND(E54/D54,2)</f>
        <v>13.41</v>
      </c>
      <c r="I54" s="0" t="n">
        <f aca="false">ROUND(G54/F54, 2)</f>
        <v>1.71</v>
      </c>
    </row>
    <row r="55" customFormat="false" ht="12.8" hidden="false" customHeight="false" outlineLevel="0" collapsed="false">
      <c r="B55" s="0" t="n">
        <v>-39.33</v>
      </c>
      <c r="C55" s="0" t="n">
        <v>19.9</v>
      </c>
      <c r="D55" s="1" t="n">
        <v>1.64</v>
      </c>
      <c r="E55" s="2" t="n">
        <f aca="false">ROUND(SQRT((B55-B2)^2+(C55-C2)^2),2)</f>
        <v>21.99</v>
      </c>
      <c r="F55" s="3" t="n">
        <f aca="false">ROUND(((D55-D3)/D55)*100,2)</f>
        <v>57.93</v>
      </c>
      <c r="G55" s="4" t="n">
        <f aca="false">ROUND(((E55-E4)/E55)*100,2)</f>
        <v>99.14</v>
      </c>
      <c r="H55" s="0" t="n">
        <f aca="false">ROUND(E55/D55,2)</f>
        <v>13.41</v>
      </c>
      <c r="I55" s="0" t="n">
        <f aca="false">ROUND(G55/F55, 2)</f>
        <v>1.71</v>
      </c>
    </row>
    <row r="56" customFormat="false" ht="12.8" hidden="false" customHeight="false" outlineLevel="0" collapsed="false">
      <c r="B56" s="0" t="n">
        <v>-39.28</v>
      </c>
      <c r="C56" s="0" t="n">
        <v>20.24</v>
      </c>
      <c r="D56" s="1" t="n">
        <v>1.68</v>
      </c>
      <c r="E56" s="2" t="n">
        <f aca="false">ROUND(SQRT((B56-B2)^2+(C56-C2)^2),2)</f>
        <v>22.33</v>
      </c>
      <c r="F56" s="3" t="n">
        <f aca="false">ROUND(((D56-D3)/D56)*100,2)</f>
        <v>58.93</v>
      </c>
      <c r="G56" s="4" t="n">
        <f aca="false">ROUND(((E56-E4)/E56)*100,2)</f>
        <v>99.15</v>
      </c>
      <c r="H56" s="0" t="n">
        <f aca="false">ROUND(E56/D56,2)</f>
        <v>13.29</v>
      </c>
      <c r="I56" s="0" t="n">
        <f aca="false">ROUND(G56/F56, 2)</f>
        <v>1.68</v>
      </c>
    </row>
    <row r="57" customFormat="false" ht="12.8" hidden="false" customHeight="false" outlineLevel="0" collapsed="false">
      <c r="B57" s="0" t="n">
        <v>-39.28</v>
      </c>
      <c r="C57" s="0" t="n">
        <v>20.24</v>
      </c>
      <c r="D57" s="1" t="n">
        <v>1.68</v>
      </c>
      <c r="E57" s="2" t="n">
        <f aca="false">ROUND(SQRT((B57-B2)^2+(C57-C2)^2),2)</f>
        <v>22.33</v>
      </c>
      <c r="F57" s="3" t="n">
        <f aca="false">ROUND(((D57-D3)/D57)*100,2)</f>
        <v>58.93</v>
      </c>
      <c r="G57" s="4" t="n">
        <f aca="false">ROUND(((E57-E4)/E57)*100,2)</f>
        <v>99.15</v>
      </c>
      <c r="H57" s="0" t="n">
        <f aca="false">ROUND(E57/D57,2)</f>
        <v>13.29</v>
      </c>
      <c r="I57" s="0" t="n">
        <f aca="false">ROUND(G57/F57, 2)</f>
        <v>1.68</v>
      </c>
    </row>
    <row r="58" customFormat="false" ht="12.8" hidden="false" customHeight="false" outlineLevel="0" collapsed="false">
      <c r="B58" s="0" t="n">
        <v>-39.23</v>
      </c>
      <c r="C58" s="0" t="n">
        <v>20.56</v>
      </c>
      <c r="D58" s="1" t="n">
        <v>1.72</v>
      </c>
      <c r="E58" s="2" t="n">
        <f aca="false">ROUND(SQRT((B58-B2)^2+(C58-C2)^2),2)</f>
        <v>22.65</v>
      </c>
      <c r="F58" s="3" t="n">
        <f aca="false">ROUND(((D58-D3)/D58)*100,2)</f>
        <v>59.88</v>
      </c>
      <c r="G58" s="4" t="n">
        <f aca="false">ROUND(((E58-E4)/E58)*100,2)</f>
        <v>99.16</v>
      </c>
      <c r="H58" s="0" t="n">
        <f aca="false">ROUND(E58/D58,2)</f>
        <v>13.17</v>
      </c>
      <c r="I58" s="0" t="n">
        <f aca="false">ROUND(G58/F58, 2)</f>
        <v>1.66</v>
      </c>
    </row>
    <row r="59" customFormat="false" ht="12.8" hidden="false" customHeight="false" outlineLevel="0" collapsed="false">
      <c r="B59" s="0" t="n">
        <v>-39.23</v>
      </c>
      <c r="C59" s="0" t="n">
        <v>20.56</v>
      </c>
      <c r="D59" s="1" t="n">
        <v>1.72</v>
      </c>
      <c r="E59" s="2" t="n">
        <f aca="false">ROUND(SQRT((B59-B2)^2+(C59-C2)^2),2)</f>
        <v>22.65</v>
      </c>
      <c r="F59" s="3" t="n">
        <f aca="false">ROUND(((D59-D3)/D59)*100,2)</f>
        <v>59.88</v>
      </c>
      <c r="G59" s="4" t="n">
        <f aca="false">ROUND(((E59-E4)/E59)*100,2)</f>
        <v>99.16</v>
      </c>
      <c r="H59" s="0" t="n">
        <f aca="false">ROUND(E59/D59,2)</f>
        <v>13.17</v>
      </c>
      <c r="I59" s="0" t="n">
        <f aca="false">ROUND(G59/F59, 2)</f>
        <v>1.66</v>
      </c>
    </row>
    <row r="60" customFormat="false" ht="12.8" hidden="false" customHeight="false" outlineLevel="0" collapsed="false">
      <c r="B60" s="0" t="n">
        <v>-39.17</v>
      </c>
      <c r="C60" s="0" t="n">
        <v>20.88</v>
      </c>
      <c r="D60" s="1" t="n">
        <v>1.76</v>
      </c>
      <c r="E60" s="2" t="n">
        <f aca="false">ROUND(SQRT((B60-B2)^2+(C60-C2)^2),2)</f>
        <v>22.96</v>
      </c>
      <c r="F60" s="3" t="n">
        <f aca="false">ROUND(((D60-D3)/D60)*100,2)</f>
        <v>60.8</v>
      </c>
      <c r="G60" s="4" t="n">
        <f aca="false">ROUND(((E60-E4)/E60)*100,2)</f>
        <v>99.17</v>
      </c>
      <c r="H60" s="0" t="n">
        <f aca="false">ROUND(E60/D60,2)</f>
        <v>13.05</v>
      </c>
      <c r="I60" s="0" t="n">
        <f aca="false">ROUND(G60/F60, 2)</f>
        <v>1.63</v>
      </c>
    </row>
    <row r="61" customFormat="false" ht="12.8" hidden="false" customHeight="false" outlineLevel="0" collapsed="false">
      <c r="B61" s="0" t="n">
        <v>-39.17</v>
      </c>
      <c r="C61" s="0" t="n">
        <v>20.88</v>
      </c>
      <c r="D61" s="1" t="n">
        <v>1.76</v>
      </c>
      <c r="E61" s="2" t="n">
        <f aca="false">ROUND(SQRT((B61-B2)^2+(C61-C2)^2),2)</f>
        <v>22.96</v>
      </c>
      <c r="F61" s="3" t="n">
        <f aca="false">ROUND(((D61-D3)/D61)*100,2)</f>
        <v>60.8</v>
      </c>
      <c r="G61" s="4" t="n">
        <f aca="false">ROUND(((E61-E4)/E61)*100,2)</f>
        <v>99.17</v>
      </c>
      <c r="H61" s="0" t="n">
        <f aca="false">ROUND(E61/D61,2)</f>
        <v>13.05</v>
      </c>
      <c r="I61" s="0" t="n">
        <f aca="false">ROUND(G61/F61, 2)</f>
        <v>1.63</v>
      </c>
    </row>
    <row r="62" customFormat="false" ht="12.8" hidden="false" customHeight="false" outlineLevel="0" collapsed="false">
      <c r="B62" s="0" t="n">
        <v>-39.1</v>
      </c>
      <c r="C62" s="0" t="n">
        <v>21.2</v>
      </c>
      <c r="D62" s="1" t="n">
        <v>1.8</v>
      </c>
      <c r="E62" s="2" t="n">
        <f aca="false">ROUND(SQRT((B62-B2)^2+(C62-C2)^2),2)</f>
        <v>23.28</v>
      </c>
      <c r="F62" s="3" t="n">
        <f aca="false">ROUND(((D62-D3)/D62)*100,2)</f>
        <v>61.67</v>
      </c>
      <c r="G62" s="4" t="n">
        <f aca="false">ROUND(((E62-E4)/E62)*100,2)</f>
        <v>99.18</v>
      </c>
      <c r="H62" s="0" t="n">
        <f aca="false">ROUND(E62/D62,2)</f>
        <v>12.93</v>
      </c>
      <c r="I62" s="0" t="n">
        <f aca="false">ROUND(G62/F62, 2)</f>
        <v>1.61</v>
      </c>
    </row>
    <row r="63" customFormat="false" ht="12.8" hidden="false" customHeight="false" outlineLevel="0" collapsed="false">
      <c r="B63" s="0" t="n">
        <v>-39.1</v>
      </c>
      <c r="C63" s="0" t="n">
        <v>21.2</v>
      </c>
      <c r="D63" s="1" t="n">
        <v>1.8</v>
      </c>
      <c r="E63" s="2" t="n">
        <f aca="false">ROUND(SQRT((B63-B2)^2+(C63-C2)^2),2)</f>
        <v>23.28</v>
      </c>
      <c r="F63" s="3" t="n">
        <f aca="false">ROUND(((D63-D3)/D63)*100,2)</f>
        <v>61.67</v>
      </c>
      <c r="G63" s="4" t="n">
        <f aca="false">ROUND(((E63-E4)/E63)*100,2)</f>
        <v>99.18</v>
      </c>
      <c r="H63" s="0" t="n">
        <f aca="false">ROUND(E63/D63,2)</f>
        <v>12.93</v>
      </c>
      <c r="I63" s="0" t="n">
        <f aca="false">ROUND(G63/F63, 2)</f>
        <v>1.61</v>
      </c>
    </row>
    <row r="64" customFormat="false" ht="12.8" hidden="false" customHeight="false" outlineLevel="0" collapsed="false">
      <c r="B64" s="0" t="n">
        <v>-39</v>
      </c>
      <c r="C64" s="0" t="n">
        <v>21.54</v>
      </c>
      <c r="D64" s="1" t="n">
        <v>1.84</v>
      </c>
      <c r="E64" s="2" t="n">
        <f aca="false">ROUND(SQRT((B64-B2)^2+(C64-C2)^2),2)</f>
        <v>23.61</v>
      </c>
      <c r="F64" s="3" t="n">
        <f aca="false">ROUND(((D64-D3)/D64)*100,2)</f>
        <v>62.5</v>
      </c>
      <c r="G64" s="4" t="n">
        <f aca="false">ROUND(((E64-E4)/E64)*100,2)</f>
        <v>99.2</v>
      </c>
      <c r="H64" s="0" t="n">
        <f aca="false">ROUND(E64/D64,2)</f>
        <v>12.83</v>
      </c>
      <c r="I64" s="0" t="n">
        <f aca="false">ROUND(G64/F64, 2)</f>
        <v>1.59</v>
      </c>
    </row>
    <row r="65" customFormat="false" ht="12.8" hidden="false" customHeight="false" outlineLevel="0" collapsed="false">
      <c r="B65" s="0" t="n">
        <v>-39</v>
      </c>
      <c r="C65" s="0" t="n">
        <v>21.54</v>
      </c>
      <c r="D65" s="1" t="n">
        <v>1.84</v>
      </c>
      <c r="E65" s="2" t="n">
        <f aca="false">ROUND(SQRT((B65-B2)^2+(C65-C2)^2),2)</f>
        <v>23.61</v>
      </c>
      <c r="F65" s="3" t="n">
        <f aca="false">ROUND(((D65-D3)/D65)*100,2)</f>
        <v>62.5</v>
      </c>
      <c r="G65" s="4" t="n">
        <f aca="false">ROUND(((E65-E4)/E65)*100,2)</f>
        <v>99.2</v>
      </c>
      <c r="H65" s="0" t="n">
        <f aca="false">ROUND(E65/D65,2)</f>
        <v>12.83</v>
      </c>
      <c r="I65" s="0" t="n">
        <f aca="false">ROUND(G65/F65, 2)</f>
        <v>1.59</v>
      </c>
    </row>
    <row r="66" customFormat="false" ht="12.8" hidden="false" customHeight="false" outlineLevel="0" collapsed="false">
      <c r="B66" s="0" t="n">
        <v>-38.88</v>
      </c>
      <c r="C66" s="0" t="n">
        <v>21.91</v>
      </c>
      <c r="D66" s="1" t="n">
        <v>1.88</v>
      </c>
      <c r="E66" s="2" t="n">
        <f aca="false">ROUND(SQRT((B66-B2)^2+(C66-C2)^2),2)</f>
        <v>23.98</v>
      </c>
      <c r="F66" s="3" t="n">
        <f aca="false">ROUND(((D66-D3)/D66)*100,2)</f>
        <v>63.3</v>
      </c>
      <c r="G66" s="4" t="n">
        <f aca="false">ROUND(((E66-E4)/E66)*100,2)</f>
        <v>99.21</v>
      </c>
      <c r="H66" s="0" t="n">
        <f aca="false">ROUND(E66/D66,2)</f>
        <v>12.76</v>
      </c>
      <c r="I66" s="0" t="n">
        <f aca="false">ROUND(G66/F66, 2)</f>
        <v>1.57</v>
      </c>
    </row>
    <row r="67" customFormat="false" ht="12.8" hidden="false" customHeight="false" outlineLevel="0" collapsed="false">
      <c r="B67" s="0" t="n">
        <v>-38.88</v>
      </c>
      <c r="C67" s="0" t="n">
        <v>21.91</v>
      </c>
      <c r="D67" s="1" t="n">
        <v>1.88</v>
      </c>
      <c r="E67" s="2" t="n">
        <f aca="false">ROUND(SQRT((B67-B2)^2+(C67-C2)^2),2)</f>
        <v>23.98</v>
      </c>
      <c r="F67" s="3" t="n">
        <f aca="false">ROUND(((D67-D3)/D67)*100,2)</f>
        <v>63.3</v>
      </c>
      <c r="G67" s="4" t="n">
        <f aca="false">ROUND(((E67-E4)/E67)*100,2)</f>
        <v>99.21</v>
      </c>
      <c r="H67" s="0" t="n">
        <f aca="false">ROUND(E67/D67,2)</f>
        <v>12.76</v>
      </c>
      <c r="I67" s="0" t="n">
        <f aca="false">ROUND(G67/F67, 2)</f>
        <v>1.57</v>
      </c>
    </row>
    <row r="68" customFormat="false" ht="12.8" hidden="false" customHeight="false" outlineLevel="0" collapsed="false">
      <c r="B68" s="0" t="n">
        <v>-38.72</v>
      </c>
      <c r="C68" s="0" t="n">
        <v>22.31</v>
      </c>
      <c r="D68" s="1" t="n">
        <v>1.92</v>
      </c>
      <c r="E68" s="2" t="n">
        <f aca="false">ROUND(SQRT((B68-B2)^2+(C68-C2)^2),2)</f>
        <v>24.37</v>
      </c>
      <c r="F68" s="3" t="n">
        <f aca="false">ROUND(((D68-D3)/D68)*100,2)</f>
        <v>64.06</v>
      </c>
      <c r="G68" s="4" t="n">
        <f aca="false">ROUND(((E68-E4)/E68)*100,2)</f>
        <v>99.22</v>
      </c>
      <c r="H68" s="0" t="n">
        <f aca="false">ROUND(E68/D68,2)</f>
        <v>12.69</v>
      </c>
      <c r="I68" s="0" t="n">
        <f aca="false">ROUND(G68/F68, 2)</f>
        <v>1.55</v>
      </c>
    </row>
    <row r="69" customFormat="false" ht="12.8" hidden="false" customHeight="false" outlineLevel="0" collapsed="false">
      <c r="B69" s="0" t="n">
        <v>-38.72</v>
      </c>
      <c r="C69" s="0" t="n">
        <v>22.31</v>
      </c>
      <c r="D69" s="1" t="n">
        <v>1.92</v>
      </c>
      <c r="E69" s="2" t="n">
        <f aca="false">ROUND(SQRT((B69-B2)^2+(C69-C2)^2),2)</f>
        <v>24.37</v>
      </c>
      <c r="F69" s="3" t="n">
        <f aca="false">ROUND(((D69-D3)/D69)*100,2)</f>
        <v>64.06</v>
      </c>
      <c r="G69" s="4" t="n">
        <f aca="false">ROUND(((E69-E4)/E69)*100,2)</f>
        <v>99.22</v>
      </c>
      <c r="H69" s="0" t="n">
        <f aca="false">ROUND(E69/D69,2)</f>
        <v>12.69</v>
      </c>
      <c r="I69" s="0" t="n">
        <f aca="false">ROUND(G69/F69, 2)</f>
        <v>1.55</v>
      </c>
    </row>
    <row r="70" customFormat="false" ht="12.8" hidden="false" customHeight="false" outlineLevel="0" collapsed="false">
      <c r="B70" s="0" t="n">
        <v>-38.51</v>
      </c>
      <c r="C70" s="0" t="n">
        <v>22.77</v>
      </c>
      <c r="D70" s="1" t="n">
        <v>1.96</v>
      </c>
      <c r="E70" s="2" t="n">
        <f aca="false">ROUND(SQRT((B70-B2)^2+(C70-C2)^2),2)</f>
        <v>24.83</v>
      </c>
      <c r="F70" s="3" t="n">
        <f aca="false">ROUND(((D70-D3)/D70)*100,2)</f>
        <v>64.8</v>
      </c>
      <c r="G70" s="4" t="n">
        <f aca="false">ROUND(((E70-E4)/E70)*100,2)</f>
        <v>99.23</v>
      </c>
      <c r="H70" s="0" t="n">
        <f aca="false">ROUND(E70/D70,2)</f>
        <v>12.67</v>
      </c>
      <c r="I70" s="0" t="n">
        <f aca="false">ROUND(G70/F70, 2)</f>
        <v>1.53</v>
      </c>
    </row>
    <row r="71" customFormat="false" ht="12.8" hidden="false" customHeight="false" outlineLevel="0" collapsed="false">
      <c r="B71" s="0" t="n">
        <v>-38.51</v>
      </c>
      <c r="C71" s="0" t="n">
        <v>22.77</v>
      </c>
      <c r="D71" s="1" t="n">
        <v>1.96</v>
      </c>
      <c r="E71" s="2" t="n">
        <f aca="false">ROUND(SQRT((B71-B2)^2+(C71-C2)^2),2)</f>
        <v>24.83</v>
      </c>
      <c r="F71" s="3" t="n">
        <f aca="false">ROUND(((D71-D3)/D71)*100,2)</f>
        <v>64.8</v>
      </c>
      <c r="G71" s="4" t="n">
        <f aca="false">ROUND(((E71-E4)/E71)*100,2)</f>
        <v>99.23</v>
      </c>
      <c r="H71" s="0" t="n">
        <f aca="false">ROUND(E71/D71,2)</f>
        <v>12.67</v>
      </c>
      <c r="I71" s="0" t="n">
        <f aca="false">ROUND(G71/F71, 2)</f>
        <v>1.53</v>
      </c>
    </row>
    <row r="72" customFormat="false" ht="12.8" hidden="false" customHeight="false" outlineLevel="0" collapsed="false">
      <c r="B72" s="0" t="n">
        <v>-38.26</v>
      </c>
      <c r="C72" s="0" t="n">
        <v>23.29</v>
      </c>
      <c r="D72" s="1" t="n">
        <v>2</v>
      </c>
      <c r="E72" s="2" t="n">
        <f aca="false">ROUND(SQRT((B72-B2)^2+(C72-C2)^2),2)</f>
        <v>25.34</v>
      </c>
      <c r="F72" s="3" t="n">
        <f aca="false">ROUND(((D72-D3)/D72)*100,2)</f>
        <v>65.5</v>
      </c>
      <c r="G72" s="4" t="n">
        <f aca="false">ROUND(((E72-E4)/E72)*100,2)</f>
        <v>99.25</v>
      </c>
      <c r="H72" s="0" t="n">
        <f aca="false">ROUND(E72/D72,2)</f>
        <v>12.67</v>
      </c>
      <c r="I72" s="0" t="n">
        <f aca="false">ROUND(G72/F72, 2)</f>
        <v>1.52</v>
      </c>
    </row>
    <row r="73" customFormat="false" ht="12.8" hidden="false" customHeight="false" outlineLevel="0" collapsed="false">
      <c r="B73" s="0" t="n">
        <v>-38.26</v>
      </c>
      <c r="C73" s="0" t="n">
        <v>23.29</v>
      </c>
      <c r="D73" s="1" t="n">
        <v>2</v>
      </c>
      <c r="E73" s="2" t="n">
        <f aca="false">ROUND(SQRT((B73-B2)^2+(C73-C2)^2),2)</f>
        <v>25.34</v>
      </c>
      <c r="F73" s="3" t="n">
        <f aca="false">ROUND(((D73-D3)/D73)*100,2)</f>
        <v>65.5</v>
      </c>
      <c r="G73" s="4" t="n">
        <f aca="false">ROUND(((E73-E4)/E73)*100,2)</f>
        <v>99.25</v>
      </c>
      <c r="H73" s="0" t="n">
        <f aca="false">ROUND(E73/D73,2)</f>
        <v>12.67</v>
      </c>
      <c r="I73" s="0" t="n">
        <f aca="false">ROUND(G73/F73, 2)</f>
        <v>1.52</v>
      </c>
    </row>
    <row r="74" customFormat="false" ht="12.8" hidden="false" customHeight="false" outlineLevel="0" collapsed="false">
      <c r="B74" s="0" t="n">
        <v>-37.96</v>
      </c>
      <c r="C74" s="0" t="n">
        <v>23.88</v>
      </c>
      <c r="D74" s="1" t="n">
        <v>2.04</v>
      </c>
      <c r="E74" s="2" t="n">
        <f aca="false">ROUND(SQRT((B74-B2)^2+(C74-C2)^2),2)</f>
        <v>25.93</v>
      </c>
      <c r="F74" s="3" t="n">
        <f aca="false">ROUND(((D74-D3)/D74)*100,2)</f>
        <v>66.18</v>
      </c>
      <c r="G74" s="4" t="n">
        <f aca="false">ROUND(((E74-E4)/E74)*100,2)</f>
        <v>99.27</v>
      </c>
      <c r="H74" s="0" t="n">
        <f aca="false">ROUND(E74/D74,2)</f>
        <v>12.71</v>
      </c>
      <c r="I74" s="0" t="n">
        <f aca="false">ROUND(G74/F74, 2)</f>
        <v>1.5</v>
      </c>
    </row>
    <row r="75" customFormat="false" ht="12.8" hidden="false" customHeight="false" outlineLevel="0" collapsed="false">
      <c r="B75" s="0" t="n">
        <v>-37.96</v>
      </c>
      <c r="C75" s="0" t="n">
        <v>23.88</v>
      </c>
      <c r="D75" s="1" t="n">
        <v>2.04</v>
      </c>
      <c r="E75" s="2" t="n">
        <f aca="false">ROUND(SQRT((B75-B2)^2+(C75-C2)^2),2)</f>
        <v>25.93</v>
      </c>
      <c r="F75" s="3" t="n">
        <f aca="false">ROUND(((D75-D3)/D75)*100,2)</f>
        <v>66.18</v>
      </c>
      <c r="G75" s="4" t="n">
        <f aca="false">ROUND(((E75-E4)/E75)*100,2)</f>
        <v>99.27</v>
      </c>
      <c r="H75" s="0" t="n">
        <f aca="false">ROUND(E75/D75,2)</f>
        <v>12.71</v>
      </c>
      <c r="I75" s="0" t="n">
        <f aca="false">ROUND(G75/F75, 2)</f>
        <v>1.5</v>
      </c>
    </row>
    <row r="76" customFormat="false" ht="12.8" hidden="false" customHeight="false" outlineLevel="0" collapsed="false">
      <c r="B76" s="0" t="n">
        <v>-37.59</v>
      </c>
      <c r="C76" s="0" t="n">
        <v>24.56</v>
      </c>
      <c r="D76" s="1" t="n">
        <v>2.09</v>
      </c>
      <c r="E76" s="2" t="n">
        <f aca="false">ROUND(SQRT((B76-B2)^2+(C76-C2)^2),2)</f>
        <v>26.61</v>
      </c>
      <c r="F76" s="3" t="n">
        <f aca="false">ROUND(((D76-D3)/D76)*100,2)</f>
        <v>66.99</v>
      </c>
      <c r="G76" s="4" t="n">
        <f aca="false">ROUND(((E76-E4)/E76)*100,2)</f>
        <v>99.29</v>
      </c>
      <c r="H76" s="0" t="n">
        <f aca="false">ROUND(E76/D76,2)</f>
        <v>12.73</v>
      </c>
      <c r="I76" s="0" t="n">
        <f aca="false">ROUND(G76/F76, 2)</f>
        <v>1.48</v>
      </c>
    </row>
    <row r="77" customFormat="false" ht="12.8" hidden="false" customHeight="false" outlineLevel="0" collapsed="false">
      <c r="B77" s="0" t="n">
        <v>-37.59</v>
      </c>
      <c r="C77" s="0" t="n">
        <v>24.56</v>
      </c>
      <c r="D77" s="1" t="n">
        <v>2.09</v>
      </c>
      <c r="E77" s="2" t="n">
        <f aca="false">ROUND(SQRT((B77-B2)^2+(C77-C2)^2),2)</f>
        <v>26.61</v>
      </c>
      <c r="F77" s="3" t="n">
        <f aca="false">ROUND(((D77-D3)/D77)*100,2)</f>
        <v>66.99</v>
      </c>
      <c r="G77" s="4" t="n">
        <f aca="false">ROUND(((E77-E4)/E77)*100,2)</f>
        <v>99.29</v>
      </c>
      <c r="H77" s="0" t="n">
        <f aca="false">ROUND(E77/D77,2)</f>
        <v>12.73</v>
      </c>
      <c r="I77" s="0" t="n">
        <f aca="false">ROUND(G77/F77, 2)</f>
        <v>1.48</v>
      </c>
    </row>
    <row r="78" customFormat="false" ht="12.8" hidden="false" customHeight="false" outlineLevel="0" collapsed="false">
      <c r="B78" s="0" t="n">
        <v>-37.15</v>
      </c>
      <c r="C78" s="0" t="n">
        <v>25.33</v>
      </c>
      <c r="D78" s="1" t="n">
        <v>2.13</v>
      </c>
      <c r="E78" s="2" t="n">
        <f aca="false">ROUND(SQRT((B78-B2)^2+(C78-C2)^2),2)</f>
        <v>27.39</v>
      </c>
      <c r="F78" s="3" t="n">
        <f aca="false">ROUND(((D78-D3)/D78)*100,2)</f>
        <v>67.61</v>
      </c>
      <c r="G78" s="4" t="n">
        <f aca="false">ROUND(((E78-E4)/E78)*100,2)</f>
        <v>99.31</v>
      </c>
      <c r="H78" s="0" t="n">
        <f aca="false">ROUND(E78/D78,2)</f>
        <v>12.86</v>
      </c>
      <c r="I78" s="0" t="n">
        <f aca="false">ROUND(G78/F78, 2)</f>
        <v>1.47</v>
      </c>
    </row>
    <row r="79" customFormat="false" ht="12.8" hidden="false" customHeight="false" outlineLevel="0" collapsed="false">
      <c r="B79" s="0" t="n">
        <v>-37.15</v>
      </c>
      <c r="C79" s="0" t="n">
        <v>25.33</v>
      </c>
      <c r="D79" s="1" t="n">
        <v>2.13</v>
      </c>
      <c r="E79" s="2" t="n">
        <f aca="false">ROUND(SQRT((B79-B2)^2+(C79-C2)^2),2)</f>
        <v>27.39</v>
      </c>
      <c r="F79" s="3" t="n">
        <f aca="false">ROUND(((D79-D3)/D79)*100,2)</f>
        <v>67.61</v>
      </c>
      <c r="G79" s="4" t="n">
        <f aca="false">ROUND(((E79-E4)/E79)*100,2)</f>
        <v>99.31</v>
      </c>
      <c r="H79" s="0" t="n">
        <f aca="false">ROUND(E79/D79,2)</f>
        <v>12.86</v>
      </c>
      <c r="I79" s="0" t="n">
        <f aca="false">ROUND(G79/F79, 2)</f>
        <v>1.47</v>
      </c>
    </row>
    <row r="80" customFormat="false" ht="12.8" hidden="false" customHeight="false" outlineLevel="0" collapsed="false">
      <c r="B80" s="0" t="n">
        <v>-36.66</v>
      </c>
      <c r="C80" s="0" t="n">
        <v>26.18</v>
      </c>
      <c r="D80" s="1" t="n">
        <v>2.17</v>
      </c>
      <c r="E80" s="2" t="n">
        <f aca="false">ROUND(SQRT((B80-B2)^2+(C80-C2)^2),2)</f>
        <v>28.26</v>
      </c>
      <c r="F80" s="3" t="n">
        <f aca="false">ROUND(((D80-D3)/D80)*100,2)</f>
        <v>68.2</v>
      </c>
      <c r="G80" s="4" t="n">
        <f aca="false">ROUND(((E80-E4)/E80)*100,2)</f>
        <v>99.33</v>
      </c>
      <c r="H80" s="0" t="n">
        <f aca="false">ROUND(E80/D80,2)</f>
        <v>13.02</v>
      </c>
      <c r="I80" s="0" t="n">
        <f aca="false">ROUND(G80/F80, 2)</f>
        <v>1.46</v>
      </c>
    </row>
    <row r="81" customFormat="false" ht="12.8" hidden="false" customHeight="false" outlineLevel="0" collapsed="false">
      <c r="B81" s="0" t="n">
        <v>-36.66</v>
      </c>
      <c r="C81" s="0" t="n">
        <v>26.18</v>
      </c>
      <c r="D81" s="1" t="n">
        <v>2.17</v>
      </c>
      <c r="E81" s="2" t="n">
        <f aca="false">ROUND(SQRT((B81-B2)^2+(C81-C2)^2),2)</f>
        <v>28.26</v>
      </c>
      <c r="F81" s="3" t="n">
        <f aca="false">ROUND(((D81-D3)/D81)*100,2)</f>
        <v>68.2</v>
      </c>
      <c r="G81" s="4" t="n">
        <f aca="false">ROUND(((E81-E4)/E81)*100,2)</f>
        <v>99.33</v>
      </c>
      <c r="H81" s="0" t="n">
        <f aca="false">ROUND(E81/D81,2)</f>
        <v>13.02</v>
      </c>
      <c r="I81" s="0" t="n">
        <f aca="false">ROUND(G81/F81, 2)</f>
        <v>1.46</v>
      </c>
    </row>
    <row r="82" customFormat="false" ht="12.8" hidden="false" customHeight="false" outlineLevel="0" collapsed="false">
      <c r="B82" s="0" t="n">
        <v>-36.12</v>
      </c>
      <c r="C82" s="0" t="n">
        <v>27.09</v>
      </c>
      <c r="D82" s="1" t="n">
        <v>2.21</v>
      </c>
      <c r="E82" s="2" t="n">
        <f aca="false">ROUND(SQRT((B82-B2)^2+(C82-C2)^2),2)</f>
        <v>29.2</v>
      </c>
      <c r="F82" s="3" t="n">
        <f aca="false">ROUND(((D82-D3)/D82)*100,2)</f>
        <v>68.78</v>
      </c>
      <c r="G82" s="4" t="n">
        <f aca="false">ROUND(((E82-E4)/E82)*100,2)</f>
        <v>99.35</v>
      </c>
      <c r="H82" s="0" t="n">
        <f aca="false">ROUND(E82/D82,2)</f>
        <v>13.21</v>
      </c>
      <c r="I82" s="0" t="n">
        <f aca="false">ROUND(G82/F82, 2)</f>
        <v>1.44</v>
      </c>
    </row>
    <row r="83" customFormat="false" ht="12.8" hidden="false" customHeight="false" outlineLevel="0" collapsed="false">
      <c r="B83" s="0" t="n">
        <v>-36.12</v>
      </c>
      <c r="C83" s="0" t="n">
        <v>27.09</v>
      </c>
      <c r="D83" s="1" t="n">
        <v>2.21</v>
      </c>
      <c r="E83" s="2" t="n">
        <f aca="false">ROUND(SQRT((B83-B2)^2+(C83-C2)^2),2)</f>
        <v>29.2</v>
      </c>
      <c r="F83" s="3" t="n">
        <f aca="false">ROUND(((D83-D3)/D83)*100,2)</f>
        <v>68.78</v>
      </c>
      <c r="G83" s="4" t="n">
        <f aca="false">ROUND(((E83-E4)/E83)*100,2)</f>
        <v>99.35</v>
      </c>
      <c r="H83" s="0" t="n">
        <f aca="false">ROUND(E83/D83,2)</f>
        <v>13.21</v>
      </c>
      <c r="I83" s="0" t="n">
        <f aca="false">ROUND(G83/F83, 2)</f>
        <v>1.44</v>
      </c>
    </row>
    <row r="84" customFormat="false" ht="12.8" hidden="false" customHeight="false" outlineLevel="0" collapsed="false">
      <c r="B84" s="0" t="n">
        <v>-35.53</v>
      </c>
      <c r="C84" s="0" t="n">
        <v>28.05</v>
      </c>
      <c r="D84" s="1" t="n">
        <v>2.25</v>
      </c>
      <c r="E84" s="2" t="n">
        <f aca="false">ROUND(SQRT((B84-B2)^2+(C84-C2)^2),2)</f>
        <v>30.2</v>
      </c>
      <c r="F84" s="3" t="n">
        <f aca="false">ROUND(((D84-D3)/D84)*100,2)</f>
        <v>69.33</v>
      </c>
      <c r="G84" s="4" t="n">
        <f aca="false">ROUND(((E84-E4)/E84)*100,2)</f>
        <v>99.37</v>
      </c>
      <c r="H84" s="0" t="n">
        <f aca="false">ROUND(E84/D84,2)</f>
        <v>13.42</v>
      </c>
      <c r="I84" s="0" t="n">
        <f aca="false">ROUND(G84/F84, 2)</f>
        <v>1.43</v>
      </c>
    </row>
    <row r="85" customFormat="false" ht="12.8" hidden="false" customHeight="false" outlineLevel="0" collapsed="false">
      <c r="B85" s="0" t="n">
        <v>-35.53</v>
      </c>
      <c r="C85" s="0" t="n">
        <v>28.05</v>
      </c>
      <c r="D85" s="1" t="n">
        <v>2.25</v>
      </c>
      <c r="E85" s="2" t="n">
        <f aca="false">ROUND(SQRT((B85-B2)^2+(C85-C2)^2),2)</f>
        <v>30.2</v>
      </c>
      <c r="F85" s="3" t="n">
        <f aca="false">ROUND(((D85-D3)/D85)*100,2)</f>
        <v>69.33</v>
      </c>
      <c r="G85" s="4" t="n">
        <f aca="false">ROUND(((E85-E4)/E85)*100,2)</f>
        <v>99.37</v>
      </c>
      <c r="H85" s="0" t="n">
        <f aca="false">ROUND(E85/D85,2)</f>
        <v>13.42</v>
      </c>
      <c r="I85" s="0" t="n">
        <f aca="false">ROUND(G85/F85, 2)</f>
        <v>1.43</v>
      </c>
    </row>
    <row r="86" customFormat="false" ht="12.8" hidden="false" customHeight="false" outlineLevel="0" collapsed="false">
      <c r="B86" s="0" t="n">
        <v>-34.91</v>
      </c>
      <c r="C86" s="0" t="n">
        <v>29.04</v>
      </c>
      <c r="D86" s="1" t="n">
        <v>2.29</v>
      </c>
      <c r="E86" s="2" t="n">
        <f aca="false">ROUND(SQRT((B86-B2)^2+(C86-C2)^2),2)</f>
        <v>31.24</v>
      </c>
      <c r="F86" s="3" t="n">
        <f aca="false">ROUND(((D86-D3)/D86)*100,2)</f>
        <v>69.87</v>
      </c>
      <c r="G86" s="4" t="n">
        <f aca="false">ROUND(((E86-E4)/E86)*100,2)</f>
        <v>99.39</v>
      </c>
      <c r="H86" s="0" t="n">
        <f aca="false">ROUND(E86/D86,2)</f>
        <v>13.64</v>
      </c>
      <c r="I86" s="0" t="n">
        <f aca="false">ROUND(G86/F86, 2)</f>
        <v>1.42</v>
      </c>
    </row>
    <row r="87" customFormat="false" ht="12.8" hidden="false" customHeight="false" outlineLevel="0" collapsed="false">
      <c r="B87" s="0" t="n">
        <v>-34.91</v>
      </c>
      <c r="C87" s="0" t="n">
        <v>29.04</v>
      </c>
      <c r="D87" s="1" t="n">
        <v>2.29</v>
      </c>
      <c r="E87" s="2" t="n">
        <f aca="false">ROUND(SQRT((B87-B2)^2+(C87-C2)^2),2)</f>
        <v>31.24</v>
      </c>
      <c r="F87" s="3" t="n">
        <f aca="false">ROUND(((D87-D3)/D87)*100,2)</f>
        <v>69.87</v>
      </c>
      <c r="G87" s="4" t="n">
        <f aca="false">ROUND(((E87-E4)/E87)*100,2)</f>
        <v>99.39</v>
      </c>
      <c r="H87" s="0" t="n">
        <f aca="false">ROUND(E87/D87,2)</f>
        <v>13.64</v>
      </c>
      <c r="I87" s="0" t="n">
        <f aca="false">ROUND(G87/F87, 2)</f>
        <v>1.42</v>
      </c>
    </row>
    <row r="88" customFormat="false" ht="12.8" hidden="false" customHeight="false" outlineLevel="0" collapsed="false">
      <c r="B88" s="0" t="n">
        <v>-34.27</v>
      </c>
      <c r="C88" s="0" t="n">
        <v>30.04</v>
      </c>
      <c r="D88" s="1" t="n">
        <v>2.33</v>
      </c>
      <c r="E88" s="2" t="n">
        <f aca="false">ROUND(SQRT((B88-B2)^2+(C88-C2)^2),2)</f>
        <v>32.3</v>
      </c>
      <c r="F88" s="3" t="n">
        <f aca="false">ROUND(((D88-D3)/D88)*100,2)</f>
        <v>70.39</v>
      </c>
      <c r="G88" s="4" t="n">
        <f aca="false">ROUND(((E88-E4)/E88)*100,2)</f>
        <v>99.41</v>
      </c>
      <c r="H88" s="0" t="n">
        <f aca="false">ROUND(E88/D88,2)</f>
        <v>13.86</v>
      </c>
      <c r="I88" s="0" t="n">
        <f aca="false">ROUND(G88/F88, 2)</f>
        <v>1.41</v>
      </c>
    </row>
    <row r="89" customFormat="false" ht="12.8" hidden="false" customHeight="false" outlineLevel="0" collapsed="false">
      <c r="B89" s="0" t="n">
        <v>-34.27</v>
      </c>
      <c r="C89" s="0" t="n">
        <v>30.04</v>
      </c>
      <c r="D89" s="1" t="n">
        <v>2.33</v>
      </c>
      <c r="E89" s="2" t="n">
        <f aca="false">ROUND(SQRT((B89-B2)^2+(C89-C2)^2),2)</f>
        <v>32.3</v>
      </c>
      <c r="F89" s="3" t="n">
        <f aca="false">ROUND(((D89-D3)/D89)*100,2)</f>
        <v>70.39</v>
      </c>
      <c r="G89" s="4" t="n">
        <f aca="false">ROUND(((E89-E4)/E89)*100,2)</f>
        <v>99.41</v>
      </c>
      <c r="H89" s="0" t="n">
        <f aca="false">ROUND(E89/D89,2)</f>
        <v>13.86</v>
      </c>
      <c r="I89" s="0" t="n">
        <f aca="false">ROUND(G89/F89, 2)</f>
        <v>1.41</v>
      </c>
    </row>
    <row r="90" customFormat="false" ht="12.8" hidden="false" customHeight="false" outlineLevel="0" collapsed="false">
      <c r="B90" s="0" t="n">
        <v>-33.62</v>
      </c>
      <c r="C90" s="0" t="n">
        <v>31.03</v>
      </c>
      <c r="D90" s="1" t="n">
        <v>2.38</v>
      </c>
      <c r="E90" s="2" t="n">
        <f aca="false">ROUND(SQRT((B90-B2)^2+(C90-C2)^2),2)</f>
        <v>33.36</v>
      </c>
      <c r="F90" s="3" t="n">
        <f aca="false">ROUND(((D90-D3)/D90)*100,2)</f>
        <v>71.01</v>
      </c>
      <c r="G90" s="4" t="n">
        <f aca="false">ROUND(((E90-E4)/E90)*100,2)</f>
        <v>99.43</v>
      </c>
      <c r="H90" s="0" t="n">
        <f aca="false">ROUND(E90/D90,2)</f>
        <v>14.02</v>
      </c>
      <c r="I90" s="0" t="n">
        <f aca="false">ROUND(G90/F90, 2)</f>
        <v>1.4</v>
      </c>
    </row>
    <row r="91" customFormat="false" ht="12.8" hidden="false" customHeight="false" outlineLevel="0" collapsed="false">
      <c r="B91" s="0" t="n">
        <v>-33.62</v>
      </c>
      <c r="C91" s="0" t="n">
        <v>31.03</v>
      </c>
      <c r="D91" s="1" t="n">
        <v>2.38</v>
      </c>
      <c r="E91" s="2" t="n">
        <f aca="false">ROUND(SQRT((B91-B2)^2+(C91-C2)^2),2)</f>
        <v>33.36</v>
      </c>
      <c r="F91" s="3" t="n">
        <f aca="false">ROUND(((D91-D3)/D91)*100,2)</f>
        <v>71.01</v>
      </c>
      <c r="G91" s="4" t="n">
        <f aca="false">ROUND(((E91-E4)/E91)*100,2)</f>
        <v>99.43</v>
      </c>
      <c r="H91" s="0" t="n">
        <f aca="false">ROUND(E91/D91,2)</f>
        <v>14.02</v>
      </c>
      <c r="I91" s="0" t="n">
        <f aca="false">ROUND(G91/F91, 2)</f>
        <v>1.4</v>
      </c>
    </row>
    <row r="92" customFormat="false" ht="12.8" hidden="false" customHeight="false" outlineLevel="0" collapsed="false">
      <c r="B92" s="0" t="n">
        <v>-32.96</v>
      </c>
      <c r="C92" s="0" t="n">
        <v>32</v>
      </c>
      <c r="D92" s="1" t="n">
        <v>2.42</v>
      </c>
      <c r="E92" s="2" t="n">
        <f aca="false">ROUND(SQRT((B92-B2)^2+(C92-C2)^2),2)</f>
        <v>34.41</v>
      </c>
      <c r="F92" s="3" t="n">
        <f aca="false">ROUND(((D92-D3)/D92)*100,2)</f>
        <v>71.49</v>
      </c>
      <c r="G92" s="4" t="n">
        <f aca="false">ROUND(((E92-E4)/E92)*100,2)</f>
        <v>99.45</v>
      </c>
      <c r="H92" s="0" t="n">
        <f aca="false">ROUND(E92/D92,2)</f>
        <v>14.22</v>
      </c>
      <c r="I92" s="0" t="n">
        <f aca="false">ROUND(G92/F92, 2)</f>
        <v>1.39</v>
      </c>
    </row>
    <row r="93" customFormat="false" ht="12.8" hidden="false" customHeight="false" outlineLevel="0" collapsed="false">
      <c r="B93" s="0" t="n">
        <v>-32.96</v>
      </c>
      <c r="C93" s="0" t="n">
        <v>32</v>
      </c>
      <c r="D93" s="1" t="n">
        <v>2.42</v>
      </c>
      <c r="E93" s="2" t="n">
        <f aca="false">ROUND(SQRT((B93-B2)^2+(C93-C2)^2),2)</f>
        <v>34.41</v>
      </c>
      <c r="F93" s="3" t="n">
        <f aca="false">ROUND(((D93-D3)/D93)*100,2)</f>
        <v>71.49</v>
      </c>
      <c r="G93" s="4" t="n">
        <f aca="false">ROUND(((E93-E4)/E93)*100,2)</f>
        <v>99.45</v>
      </c>
      <c r="H93" s="0" t="n">
        <f aca="false">ROUND(E93/D93,2)</f>
        <v>14.22</v>
      </c>
      <c r="I93" s="0" t="n">
        <f aca="false">ROUND(G93/F93, 2)</f>
        <v>1.39</v>
      </c>
    </row>
    <row r="94" customFormat="false" ht="12.8" hidden="false" customHeight="false" outlineLevel="0" collapsed="false">
      <c r="B94" s="0" t="n">
        <v>-32.31</v>
      </c>
      <c r="C94" s="0" t="n">
        <v>32.93</v>
      </c>
      <c r="D94" s="1" t="n">
        <v>2.46</v>
      </c>
      <c r="E94" s="2" t="n">
        <f aca="false">ROUND(SQRT((B94-B2)^2+(C94-C2)^2),2)</f>
        <v>35.43</v>
      </c>
      <c r="F94" s="3" t="n">
        <f aca="false">ROUND(((D94-D3)/D94)*100,2)</f>
        <v>71.95</v>
      </c>
      <c r="G94" s="4" t="n">
        <f aca="false">ROUND(((E94-E4)/E94)*100,2)</f>
        <v>99.46</v>
      </c>
      <c r="H94" s="0" t="n">
        <f aca="false">ROUND(E94/D94,2)</f>
        <v>14.4</v>
      </c>
      <c r="I94" s="0" t="n">
        <f aca="false">ROUND(G94/F94, 2)</f>
        <v>1.38</v>
      </c>
    </row>
    <row r="95" customFormat="false" ht="12.8" hidden="false" customHeight="false" outlineLevel="0" collapsed="false">
      <c r="B95" s="0" t="n">
        <v>-32.31</v>
      </c>
      <c r="C95" s="0" t="n">
        <v>32.93</v>
      </c>
      <c r="D95" s="1" t="n">
        <v>2.46</v>
      </c>
      <c r="E95" s="2" t="n">
        <f aca="false">ROUND(SQRT((B95-B2)^2+(C95-C2)^2),2)</f>
        <v>35.43</v>
      </c>
      <c r="F95" s="3" t="n">
        <f aca="false">ROUND(((D95-D3)/D95)*100,2)</f>
        <v>71.95</v>
      </c>
      <c r="G95" s="4" t="n">
        <f aca="false">ROUND(((E95-E4)/E95)*100,2)</f>
        <v>99.46</v>
      </c>
      <c r="H95" s="0" t="n">
        <f aca="false">ROUND(E95/D95,2)</f>
        <v>14.4</v>
      </c>
      <c r="I95" s="0" t="n">
        <f aca="false">ROUND(G95/F95, 2)</f>
        <v>1.38</v>
      </c>
    </row>
    <row r="96" customFormat="false" ht="12.8" hidden="false" customHeight="false" outlineLevel="0" collapsed="false">
      <c r="B96" s="0" t="n">
        <v>-31.67</v>
      </c>
      <c r="C96" s="0" t="n">
        <v>33.81</v>
      </c>
      <c r="D96" s="1" t="n">
        <v>2.5</v>
      </c>
      <c r="E96" s="2" t="n">
        <f aca="false">ROUND(SQRT((B96-B2)^2+(C96-C2)^2),2)</f>
        <v>36.4</v>
      </c>
      <c r="F96" s="3" t="n">
        <f aca="false">ROUND(((D96-D3)/D96)*100,2)</f>
        <v>72.4</v>
      </c>
      <c r="G96" s="4" t="n">
        <f aca="false">ROUND(((E96-E4)/E96)*100,2)</f>
        <v>99.48</v>
      </c>
      <c r="H96" s="0" t="n">
        <f aca="false">ROUND(E96/D96,2)</f>
        <v>14.56</v>
      </c>
      <c r="I96" s="0" t="n">
        <f aca="false">ROUND(G96/F96, 2)</f>
        <v>1.37</v>
      </c>
    </row>
    <row r="97" customFormat="false" ht="12.8" hidden="false" customHeight="false" outlineLevel="0" collapsed="false">
      <c r="B97" s="0" t="n">
        <v>-31.67</v>
      </c>
      <c r="C97" s="0" t="n">
        <v>33.81</v>
      </c>
      <c r="D97" s="1" t="n">
        <v>2.5</v>
      </c>
      <c r="E97" s="2" t="n">
        <f aca="false">ROUND(SQRT((B97-B2)^2+(C97-C2)^2),2)</f>
        <v>36.4</v>
      </c>
      <c r="F97" s="3" t="n">
        <f aca="false">ROUND(((D97-D3)/D97)*100,2)</f>
        <v>72.4</v>
      </c>
      <c r="G97" s="4" t="n">
        <f aca="false">ROUND(((E97-E4)/E97)*100,2)</f>
        <v>99.48</v>
      </c>
      <c r="H97" s="0" t="n">
        <f aca="false">ROUND(E97/D97,2)</f>
        <v>14.56</v>
      </c>
      <c r="I97" s="0" t="n">
        <f aca="false">ROUND(G97/F97, 2)</f>
        <v>1.37</v>
      </c>
    </row>
    <row r="98" customFormat="false" ht="12.8" hidden="false" customHeight="false" outlineLevel="0" collapsed="false">
      <c r="B98" s="0" t="n">
        <v>-31.05</v>
      </c>
      <c r="C98" s="0" t="n">
        <v>34.61</v>
      </c>
      <c r="D98" s="1" t="n">
        <v>2.54</v>
      </c>
      <c r="E98" s="2" t="n">
        <f aca="false">ROUND(SQRT((B98-B2)^2+(C98-C2)^2),2)</f>
        <v>37.3</v>
      </c>
      <c r="F98" s="3" t="n">
        <f aca="false">ROUND(((D98-D3)/D98)*100,2)</f>
        <v>72.83</v>
      </c>
      <c r="G98" s="4" t="n">
        <f aca="false">ROUND(((E98-E4)/E98)*100,2)</f>
        <v>99.49</v>
      </c>
      <c r="H98" s="0" t="n">
        <f aca="false">ROUND(E98/D98,2)</f>
        <v>14.69</v>
      </c>
      <c r="I98" s="0" t="n">
        <f aca="false">ROUND(G98/F98, 2)</f>
        <v>1.37</v>
      </c>
    </row>
    <row r="99" customFormat="false" ht="12.8" hidden="false" customHeight="false" outlineLevel="0" collapsed="false">
      <c r="B99" s="0" t="n">
        <v>-31.05</v>
      </c>
      <c r="C99" s="0" t="n">
        <v>34.61</v>
      </c>
      <c r="D99" s="1" t="n">
        <v>2.54</v>
      </c>
      <c r="E99" s="2" t="n">
        <f aca="false">ROUND(SQRT((B99-B2)^2+(C99-C2)^2),2)</f>
        <v>37.3</v>
      </c>
      <c r="F99" s="3" t="n">
        <f aca="false">ROUND(((D99-D3)/D99)*100,2)</f>
        <v>72.83</v>
      </c>
      <c r="G99" s="4" t="n">
        <f aca="false">ROUND(((E99-E4)/E99)*100,2)</f>
        <v>99.49</v>
      </c>
      <c r="H99" s="0" t="n">
        <f aca="false">ROUND(E99/D99,2)</f>
        <v>14.69</v>
      </c>
      <c r="I99" s="0" t="n">
        <f aca="false">ROUND(G99/F99, 2)</f>
        <v>1.37</v>
      </c>
    </row>
    <row r="100" customFormat="false" ht="12.8" hidden="false" customHeight="false" outlineLevel="0" collapsed="false">
      <c r="B100" s="0" t="n">
        <v>-30.44</v>
      </c>
      <c r="C100" s="0" t="n">
        <v>35.36</v>
      </c>
      <c r="D100" s="1" t="n">
        <v>2.58</v>
      </c>
      <c r="E100" s="2" t="n">
        <f aca="false">ROUND(SQRT((B100-B2)^2+(C100-C2)^2),2)</f>
        <v>38.15</v>
      </c>
      <c r="F100" s="3" t="n">
        <f aca="false">ROUND(((D100-D3)/D100)*100,2)</f>
        <v>73.26</v>
      </c>
      <c r="G100" s="4" t="n">
        <f aca="false">ROUND(((E100-E4)/E100)*100,2)</f>
        <v>99.5</v>
      </c>
      <c r="H100" s="0" t="n">
        <f aca="false">ROUND(E100/D100,2)</f>
        <v>14.79</v>
      </c>
      <c r="I100" s="0" t="n">
        <f aca="false">ROUND(G100/F100, 2)</f>
        <v>1.36</v>
      </c>
    </row>
    <row r="101" customFormat="false" ht="12.8" hidden="false" customHeight="false" outlineLevel="0" collapsed="false">
      <c r="B101" s="0" t="n">
        <v>-30.44</v>
      </c>
      <c r="C101" s="0" t="n">
        <v>35.36</v>
      </c>
      <c r="D101" s="1" t="n">
        <v>2.58</v>
      </c>
      <c r="E101" s="2" t="n">
        <f aca="false">ROUND(SQRT((B101-B2)^2+(C101-C2)^2),2)</f>
        <v>38.15</v>
      </c>
      <c r="F101" s="3" t="n">
        <f aca="false">ROUND(((D101-D3)/D101)*100,2)</f>
        <v>73.26</v>
      </c>
      <c r="G101" s="4" t="n">
        <f aca="false">ROUND(((E101-E4)/E101)*100,2)</f>
        <v>99.5</v>
      </c>
      <c r="H101" s="0" t="n">
        <f aca="false">ROUND(E101/D101,2)</f>
        <v>14.79</v>
      </c>
      <c r="I101" s="0" t="n">
        <f aca="false">ROUND(G101/F101, 2)</f>
        <v>1.36</v>
      </c>
    </row>
    <row r="102" customFormat="false" ht="12.8" hidden="false" customHeight="false" outlineLevel="0" collapsed="false">
      <c r="B102" s="0" t="n">
        <v>-29.84</v>
      </c>
      <c r="C102" s="0" t="n">
        <v>36.05</v>
      </c>
      <c r="D102" s="1" t="n">
        <v>2.63</v>
      </c>
      <c r="E102" s="2" t="n">
        <f aca="false">ROUND(SQRT((B102-B2)^2+(C102-C2)^2),2)</f>
        <v>38.95</v>
      </c>
      <c r="F102" s="3" t="n">
        <f aca="false">ROUND(((D102-D3)/D102)*100,2)</f>
        <v>73.76</v>
      </c>
      <c r="G102" s="4" t="n">
        <f aca="false">ROUND(((E102-E4)/E102)*100,2)</f>
        <v>99.51</v>
      </c>
      <c r="H102" s="0" t="n">
        <f aca="false">ROUND(E102/D102,2)</f>
        <v>14.81</v>
      </c>
      <c r="I102" s="0" t="n">
        <f aca="false">ROUND(G102/F102, 2)</f>
        <v>1.35</v>
      </c>
    </row>
    <row r="103" customFormat="false" ht="12.8" hidden="false" customHeight="false" outlineLevel="0" collapsed="false">
      <c r="B103" s="0" t="n">
        <v>-29.84</v>
      </c>
      <c r="C103" s="0" t="n">
        <v>36.05</v>
      </c>
      <c r="D103" s="1" t="n">
        <v>2.63</v>
      </c>
      <c r="E103" s="2" t="n">
        <f aca="false">ROUND(SQRT((B103-B2)^2+(C103-C2)^2),2)</f>
        <v>38.95</v>
      </c>
      <c r="F103" s="3" t="n">
        <f aca="false">ROUND(((D103-D3)/D103)*100,2)</f>
        <v>73.76</v>
      </c>
      <c r="G103" s="4" t="n">
        <f aca="false">ROUND(((E103-E4)/E103)*100,2)</f>
        <v>99.51</v>
      </c>
      <c r="H103" s="0" t="n">
        <f aca="false">ROUND(E103/D103,2)</f>
        <v>14.81</v>
      </c>
      <c r="I103" s="0" t="n">
        <f aca="false">ROUND(G103/F103, 2)</f>
        <v>1.35</v>
      </c>
    </row>
    <row r="104" customFormat="false" ht="12.8" hidden="false" customHeight="false" outlineLevel="0" collapsed="false">
      <c r="B104" s="0" t="n">
        <v>-29.23</v>
      </c>
      <c r="C104" s="0" t="n">
        <v>36.69</v>
      </c>
      <c r="D104" s="1" t="n">
        <v>2.67</v>
      </c>
      <c r="E104" s="2" t="n">
        <f aca="false">ROUND(SQRT((B104-B2)^2+(C104-C2)^2),2)</f>
        <v>39.7</v>
      </c>
      <c r="F104" s="3" t="n">
        <f aca="false">ROUND(((D104-D3)/D104)*100,2)</f>
        <v>74.16</v>
      </c>
      <c r="G104" s="4" t="n">
        <f aca="false">ROUND(((E104-E4)/E104)*100,2)</f>
        <v>99.52</v>
      </c>
      <c r="H104" s="0" t="n">
        <f aca="false">ROUND(E104/D104,2)</f>
        <v>14.87</v>
      </c>
      <c r="I104" s="0" t="n">
        <f aca="false">ROUND(G104/F104, 2)</f>
        <v>1.34</v>
      </c>
    </row>
    <row r="105" customFormat="false" ht="12.8" hidden="false" customHeight="false" outlineLevel="0" collapsed="false">
      <c r="B105" s="0" t="n">
        <v>-29.23</v>
      </c>
      <c r="C105" s="0" t="n">
        <v>36.69</v>
      </c>
      <c r="D105" s="1" t="n">
        <v>2.67</v>
      </c>
      <c r="E105" s="2" t="n">
        <f aca="false">ROUND(SQRT((B105-B2)^2+(C105-C2)^2),2)</f>
        <v>39.7</v>
      </c>
      <c r="F105" s="3" t="n">
        <f aca="false">ROUND(((D105-D3)/D105)*100,2)</f>
        <v>74.16</v>
      </c>
      <c r="G105" s="4" t="n">
        <f aca="false">ROUND(((E105-E4)/E105)*100,2)</f>
        <v>99.52</v>
      </c>
      <c r="H105" s="0" t="n">
        <f aca="false">ROUND(E105/D105,2)</f>
        <v>14.87</v>
      </c>
      <c r="I105" s="0" t="n">
        <f aca="false">ROUND(G105/F105, 2)</f>
        <v>1.34</v>
      </c>
    </row>
    <row r="106" customFormat="false" ht="12.8" hidden="false" customHeight="false" outlineLevel="0" collapsed="false">
      <c r="B106" s="0" t="n">
        <v>-28.6</v>
      </c>
      <c r="C106" s="0" t="n">
        <v>37.31</v>
      </c>
      <c r="D106" s="1" t="n">
        <v>2.71</v>
      </c>
      <c r="E106" s="2" t="n">
        <f aca="false">ROUND(SQRT((B106-B2)^2+(C106-C2)^2),2)</f>
        <v>40.45</v>
      </c>
      <c r="F106" s="3" t="n">
        <f aca="false">ROUND(((D106-D3)/D106)*100,2)</f>
        <v>74.54</v>
      </c>
      <c r="G106" s="4" t="n">
        <f aca="false">ROUND(((E106-E4)/E106)*100,2)</f>
        <v>99.53</v>
      </c>
      <c r="H106" s="0" t="n">
        <f aca="false">ROUND(E106/D106,2)</f>
        <v>14.93</v>
      </c>
      <c r="I106" s="0" t="n">
        <f aca="false">ROUND(G106/F106, 2)</f>
        <v>1.34</v>
      </c>
    </row>
    <row r="107" customFormat="false" ht="12.8" hidden="false" customHeight="false" outlineLevel="0" collapsed="false">
      <c r="B107" s="0" t="n">
        <v>-28.6</v>
      </c>
      <c r="C107" s="0" t="n">
        <v>37.31</v>
      </c>
      <c r="D107" s="1" t="n">
        <v>2.71</v>
      </c>
      <c r="E107" s="2" t="n">
        <f aca="false">ROUND(SQRT((B107-B2)^2+(C107-C2)^2),2)</f>
        <v>40.45</v>
      </c>
      <c r="F107" s="3" t="n">
        <f aca="false">ROUND(((D107-D3)/D107)*100,2)</f>
        <v>74.54</v>
      </c>
      <c r="G107" s="4" t="n">
        <f aca="false">ROUND(((E107-E4)/E107)*100,2)</f>
        <v>99.53</v>
      </c>
      <c r="H107" s="0" t="n">
        <f aca="false">ROUND(E107/D107,2)</f>
        <v>14.93</v>
      </c>
      <c r="I107" s="0" t="n">
        <f aca="false">ROUND(G107/F107, 2)</f>
        <v>1.34</v>
      </c>
    </row>
    <row r="108" customFormat="false" ht="12.8" hidden="false" customHeight="false" outlineLevel="0" collapsed="false">
      <c r="B108" s="0" t="n">
        <v>-27.95</v>
      </c>
      <c r="C108" s="0" t="n">
        <v>37.91</v>
      </c>
      <c r="D108" s="1" t="n">
        <v>2.75</v>
      </c>
      <c r="E108" s="2" t="n">
        <f aca="false">ROUND(SQRT((B108-B2)^2+(C108-C2)^2),2)</f>
        <v>41.19</v>
      </c>
      <c r="F108" s="3" t="n">
        <f aca="false">ROUND(((D108-D3)/D108)*100,2)</f>
        <v>74.91</v>
      </c>
      <c r="G108" s="4" t="n">
        <f aca="false">ROUND(((E108-E4)/E108)*100,2)</f>
        <v>99.54</v>
      </c>
      <c r="H108" s="0" t="n">
        <f aca="false">ROUND(E108/D108,2)</f>
        <v>14.98</v>
      </c>
      <c r="I108" s="0" t="n">
        <f aca="false">ROUND(G108/F108, 2)</f>
        <v>1.33</v>
      </c>
    </row>
    <row r="109" customFormat="false" ht="12.8" hidden="false" customHeight="false" outlineLevel="0" collapsed="false">
      <c r="B109" s="0" t="n">
        <v>-27.95</v>
      </c>
      <c r="C109" s="0" t="n">
        <v>37.91</v>
      </c>
      <c r="D109" s="1" t="n">
        <v>2.75</v>
      </c>
      <c r="E109" s="2" t="n">
        <f aca="false">ROUND(SQRT((B109-B2)^2+(C109-C2)^2),2)</f>
        <v>41.19</v>
      </c>
      <c r="F109" s="3" t="n">
        <f aca="false">ROUND(((D109-D3)/D109)*100,2)</f>
        <v>74.91</v>
      </c>
      <c r="G109" s="4" t="n">
        <f aca="false">ROUND(((E109-E4)/E109)*100,2)</f>
        <v>99.54</v>
      </c>
      <c r="H109" s="0" t="n">
        <f aca="false">ROUND(E109/D109,2)</f>
        <v>14.98</v>
      </c>
      <c r="I109" s="0" t="n">
        <f aca="false">ROUND(G109/F109, 2)</f>
        <v>1.33</v>
      </c>
    </row>
    <row r="110" customFormat="false" ht="12.8" hidden="false" customHeight="false" outlineLevel="0" collapsed="false">
      <c r="B110" s="0" t="n">
        <v>-27.26</v>
      </c>
      <c r="C110" s="0" t="n">
        <v>38.49</v>
      </c>
      <c r="D110" s="1" t="n">
        <v>2.79</v>
      </c>
      <c r="E110" s="2" t="n">
        <f aca="false">ROUND(SQRT((B110-B2)^2+(C110-C2)^2),2)</f>
        <v>41.92</v>
      </c>
      <c r="F110" s="3" t="n">
        <f aca="false">ROUND(((D110-D3)/D110)*100,2)</f>
        <v>75.27</v>
      </c>
      <c r="G110" s="4" t="n">
        <f aca="false">ROUND(((E110-E4)/E110)*100,2)</f>
        <v>99.55</v>
      </c>
      <c r="H110" s="0" t="n">
        <f aca="false">ROUND(E110/D110,2)</f>
        <v>15.03</v>
      </c>
      <c r="I110" s="0" t="n">
        <f aca="false">ROUND(G110/F110, 2)</f>
        <v>1.32</v>
      </c>
    </row>
    <row r="111" customFormat="false" ht="12.8" hidden="false" customHeight="false" outlineLevel="0" collapsed="false">
      <c r="B111" s="0" t="n">
        <v>-27.26</v>
      </c>
      <c r="C111" s="0" t="n">
        <v>38.49</v>
      </c>
      <c r="D111" s="1" t="n">
        <v>2.79</v>
      </c>
      <c r="E111" s="2" t="n">
        <f aca="false">ROUND(SQRT((B111-B2)^2+(C111-C2)^2),2)</f>
        <v>41.92</v>
      </c>
      <c r="F111" s="3" t="n">
        <f aca="false">ROUND(((D111-D3)/D111)*100,2)</f>
        <v>75.27</v>
      </c>
      <c r="G111" s="4" t="n">
        <f aca="false">ROUND(((E111-E4)/E111)*100,2)</f>
        <v>99.55</v>
      </c>
      <c r="H111" s="0" t="n">
        <f aca="false">ROUND(E111/D111,2)</f>
        <v>15.03</v>
      </c>
      <c r="I111" s="0" t="n">
        <f aca="false">ROUND(G111/F111, 2)</f>
        <v>1.32</v>
      </c>
    </row>
    <row r="112" customFormat="false" ht="12.8" hidden="false" customHeight="false" outlineLevel="0" collapsed="false">
      <c r="B112" s="0" t="n">
        <v>-26.53</v>
      </c>
      <c r="C112" s="0" t="n">
        <v>39.08</v>
      </c>
      <c r="D112" s="1" t="n">
        <v>2.84</v>
      </c>
      <c r="E112" s="2" t="n">
        <f aca="false">ROUND(SQRT((B112-B2)^2+(C112-C2)^2),2)</f>
        <v>42.68</v>
      </c>
      <c r="F112" s="3" t="n">
        <f aca="false">ROUND(((D112-D3)/D112)*100,2)</f>
        <v>75.7</v>
      </c>
      <c r="G112" s="4" t="n">
        <f aca="false">ROUND(((E112-E4)/E112)*100,2)</f>
        <v>99.55</v>
      </c>
      <c r="H112" s="0" t="n">
        <f aca="false">ROUND(E112/D112,2)</f>
        <v>15.03</v>
      </c>
      <c r="I112" s="0" t="n">
        <f aca="false">ROUND(G112/F112, 2)</f>
        <v>1.32</v>
      </c>
    </row>
    <row r="113" customFormat="false" ht="12.8" hidden="false" customHeight="false" outlineLevel="0" collapsed="false">
      <c r="B113" s="0" t="n">
        <v>-26.53</v>
      </c>
      <c r="C113" s="0" t="n">
        <v>39.08</v>
      </c>
      <c r="D113" s="1" t="n">
        <v>2.84</v>
      </c>
      <c r="E113" s="2" t="n">
        <f aca="false">ROUND(SQRT((B113-B2)^2+(C113-C2)^2),2)</f>
        <v>42.68</v>
      </c>
      <c r="F113" s="3" t="n">
        <f aca="false">ROUND(((D113-D3)/D113)*100,2)</f>
        <v>75.7</v>
      </c>
      <c r="G113" s="4" t="n">
        <f aca="false">ROUND(((E113-E4)/E113)*100,2)</f>
        <v>99.55</v>
      </c>
      <c r="H113" s="0" t="n">
        <f aca="false">ROUND(E113/D113,2)</f>
        <v>15.03</v>
      </c>
      <c r="I113" s="0" t="n">
        <f aca="false">ROUND(G113/F113, 2)</f>
        <v>1.32</v>
      </c>
    </row>
    <row r="114" customFormat="false" ht="12.8" hidden="false" customHeight="false" outlineLevel="0" collapsed="false">
      <c r="B114" s="0" t="n">
        <v>-25.74</v>
      </c>
      <c r="C114" s="0" t="n">
        <v>39.67</v>
      </c>
      <c r="D114" s="1" t="n">
        <v>2.88</v>
      </c>
      <c r="E114" s="2" t="n">
        <f aca="false">ROUND(SQRT((B114-B2)^2+(C114-C2)^2),2)</f>
        <v>43.46</v>
      </c>
      <c r="F114" s="3" t="n">
        <f aca="false">ROUND(((D114-D3)/D114)*100,2)</f>
        <v>76.04</v>
      </c>
      <c r="G114" s="4" t="n">
        <f aca="false">ROUND(((E114-E4)/E114)*100,2)</f>
        <v>99.56</v>
      </c>
      <c r="H114" s="0" t="n">
        <f aca="false">ROUND(E114/D114,2)</f>
        <v>15.09</v>
      </c>
      <c r="I114" s="0" t="n">
        <f aca="false">ROUND(G114/F114, 2)</f>
        <v>1.31</v>
      </c>
    </row>
    <row r="115" customFormat="false" ht="12.8" hidden="false" customHeight="false" outlineLevel="0" collapsed="false">
      <c r="B115" s="0" t="n">
        <v>-25.74</v>
      </c>
      <c r="C115" s="0" t="n">
        <v>39.67</v>
      </c>
      <c r="D115" s="1" t="n">
        <v>2.88</v>
      </c>
      <c r="E115" s="2" t="n">
        <f aca="false">ROUND(SQRT((B115-B2)^2+(C115-C2)^2),2)</f>
        <v>43.46</v>
      </c>
      <c r="F115" s="3" t="n">
        <f aca="false">ROUND(((D115-D3)/D115)*100,2)</f>
        <v>76.04</v>
      </c>
      <c r="G115" s="4" t="n">
        <f aca="false">ROUND(((E115-E4)/E115)*100,2)</f>
        <v>99.56</v>
      </c>
      <c r="H115" s="0" t="n">
        <f aca="false">ROUND(E115/D115,2)</f>
        <v>15.09</v>
      </c>
      <c r="I115" s="0" t="n">
        <f aca="false">ROUND(G115/F115, 2)</f>
        <v>1.31</v>
      </c>
    </row>
    <row r="116" customFormat="false" ht="12.8" hidden="false" customHeight="false" outlineLevel="0" collapsed="false">
      <c r="B116" s="0" t="n">
        <v>-24.88</v>
      </c>
      <c r="C116" s="0" t="n">
        <v>40.29</v>
      </c>
      <c r="D116" s="1" t="n">
        <v>2.92</v>
      </c>
      <c r="E116" s="2" t="n">
        <f aca="false">ROUND(SQRT((B116-B2)^2+(C116-C2)^2),2)</f>
        <v>44.31</v>
      </c>
      <c r="F116" s="3" t="n">
        <f aca="false">ROUND(((D116-D3)/D116)*100,2)</f>
        <v>76.37</v>
      </c>
      <c r="G116" s="4" t="n">
        <f aca="false">ROUND(((E116-E4)/E116)*100,2)</f>
        <v>99.57</v>
      </c>
      <c r="H116" s="0" t="n">
        <f aca="false">ROUND(E116/D116,2)</f>
        <v>15.17</v>
      </c>
      <c r="I116" s="0" t="n">
        <f aca="false">ROUND(G116/F116, 2)</f>
        <v>1.3</v>
      </c>
    </row>
    <row r="117" customFormat="false" ht="12.8" hidden="false" customHeight="false" outlineLevel="0" collapsed="false">
      <c r="B117" s="0" t="n">
        <v>-24.88</v>
      </c>
      <c r="C117" s="0" t="n">
        <v>40.29</v>
      </c>
      <c r="D117" s="1" t="n">
        <v>2.92</v>
      </c>
      <c r="E117" s="2" t="n">
        <f aca="false">ROUND(SQRT((B117-B2)^2+(C117-C2)^2),2)</f>
        <v>44.31</v>
      </c>
      <c r="F117" s="3" t="n">
        <f aca="false">ROUND(((D117-D3)/D117)*100,2)</f>
        <v>76.37</v>
      </c>
      <c r="G117" s="4" t="n">
        <f aca="false">ROUND(((E117-E4)/E117)*100,2)</f>
        <v>99.57</v>
      </c>
      <c r="H117" s="0" t="n">
        <f aca="false">ROUND(E117/D117,2)</f>
        <v>15.17</v>
      </c>
      <c r="I117" s="0" t="n">
        <f aca="false">ROUND(G117/F117, 2)</f>
        <v>1.3</v>
      </c>
    </row>
    <row r="118" customFormat="false" ht="12.8" hidden="false" customHeight="false" outlineLevel="0" collapsed="false">
      <c r="B118" s="0" t="n">
        <v>-23.95</v>
      </c>
      <c r="C118" s="0" t="n">
        <v>40.94</v>
      </c>
      <c r="D118" s="1" t="n">
        <v>2.96</v>
      </c>
      <c r="E118" s="2" t="n">
        <f aca="false">ROUND(SQRT((B118-B2)^2+(C118-C2)^2),2)</f>
        <v>45.21</v>
      </c>
      <c r="F118" s="3" t="n">
        <f aca="false">ROUND(((D118-D3)/D118)*100,2)</f>
        <v>76.69</v>
      </c>
      <c r="G118" s="4" t="n">
        <f aca="false">ROUND(((E118-E4)/E118)*100,2)</f>
        <v>99.58</v>
      </c>
      <c r="H118" s="0" t="n">
        <f aca="false">ROUND(E118/D118,2)</f>
        <v>15.27</v>
      </c>
      <c r="I118" s="0" t="n">
        <f aca="false">ROUND(G118/F118, 2)</f>
        <v>1.3</v>
      </c>
    </row>
    <row r="119" customFormat="false" ht="12.8" hidden="false" customHeight="false" outlineLevel="0" collapsed="false">
      <c r="B119" s="0" t="n">
        <v>-23.95</v>
      </c>
      <c r="C119" s="0" t="n">
        <v>40.94</v>
      </c>
      <c r="D119" s="1" t="n">
        <v>2.96</v>
      </c>
      <c r="E119" s="2" t="n">
        <f aca="false">ROUND(SQRT((B119-B2)^2+(C119-C2)^2),2)</f>
        <v>45.21</v>
      </c>
      <c r="F119" s="3" t="n">
        <f aca="false">ROUND(((D119-D3)/D119)*100,2)</f>
        <v>76.69</v>
      </c>
      <c r="G119" s="4" t="n">
        <f aca="false">ROUND(((E119-E4)/E119)*100,2)</f>
        <v>99.58</v>
      </c>
      <c r="H119" s="0" t="n">
        <f aca="false">ROUND(E119/D119,2)</f>
        <v>15.27</v>
      </c>
      <c r="I119" s="0" t="n">
        <f aca="false">ROUND(G119/F119, 2)</f>
        <v>1.3</v>
      </c>
    </row>
    <row r="120" customFormat="false" ht="12.8" hidden="false" customHeight="false" outlineLevel="0" collapsed="false">
      <c r="B120" s="0" t="n">
        <v>-22.95</v>
      </c>
      <c r="C120" s="0" t="n">
        <v>41.6</v>
      </c>
      <c r="D120" s="1" t="n">
        <v>3</v>
      </c>
      <c r="E120" s="2" t="n">
        <f aca="false">ROUND(SQRT((B120-B2)^2+(C120-C2)^2),2)</f>
        <v>46.15</v>
      </c>
      <c r="F120" s="3" t="n">
        <f aca="false">ROUND(((D120-D3)/D120)*100,2)</f>
        <v>77</v>
      </c>
      <c r="G120" s="4" t="n">
        <f aca="false">ROUND(((E120-E4)/E120)*100,2)</f>
        <v>99.59</v>
      </c>
      <c r="H120" s="0" t="n">
        <f aca="false">ROUND(E120/D120,2)</f>
        <v>15.38</v>
      </c>
      <c r="I120" s="0" t="n">
        <f aca="false">ROUND(G120/F120, 2)</f>
        <v>1.29</v>
      </c>
    </row>
    <row r="121" customFormat="false" ht="12.8" hidden="false" customHeight="false" outlineLevel="0" collapsed="false">
      <c r="B121" s="0" t="n">
        <v>-22.95</v>
      </c>
      <c r="C121" s="0" t="n">
        <v>41.6</v>
      </c>
      <c r="D121" s="1" t="n">
        <v>3</v>
      </c>
      <c r="E121" s="2" t="n">
        <f aca="false">ROUND(SQRT((B121-B2)^2+(C121-C2)^2),2)</f>
        <v>46.15</v>
      </c>
      <c r="F121" s="3" t="n">
        <f aca="false">ROUND(((D121-D3)/D121)*100,2)</f>
        <v>77</v>
      </c>
      <c r="G121" s="4" t="n">
        <f aca="false">ROUND(((E121-E4)/E121)*100,2)</f>
        <v>99.59</v>
      </c>
      <c r="H121" s="0" t="n">
        <f aca="false">ROUND(E121/D121,2)</f>
        <v>15.38</v>
      </c>
      <c r="I121" s="0" t="n">
        <f aca="false">ROUND(G121/F121, 2)</f>
        <v>1.29</v>
      </c>
    </row>
    <row r="122" customFormat="false" ht="12.8" hidden="false" customHeight="false" outlineLevel="0" collapsed="false">
      <c r="B122" s="0" t="n">
        <v>-21.9</v>
      </c>
      <c r="C122" s="0" t="n">
        <v>42.27</v>
      </c>
      <c r="D122" s="1" t="n">
        <v>3.04</v>
      </c>
      <c r="E122" s="2" t="n">
        <f aca="false">ROUND(SQRT((B122-B2)^2+(C122-C2)^2),2)</f>
        <v>47.13</v>
      </c>
      <c r="F122" s="3" t="n">
        <f aca="false">ROUND(((D122-D3)/D122)*100,2)</f>
        <v>77.3</v>
      </c>
      <c r="G122" s="4" t="n">
        <f aca="false">ROUND(((E122-E4)/E122)*100,2)</f>
        <v>99.6</v>
      </c>
      <c r="H122" s="0" t="n">
        <f aca="false">ROUND(E122/D122,2)</f>
        <v>15.5</v>
      </c>
      <c r="I122" s="0" t="n">
        <f aca="false">ROUND(G122/F122, 2)</f>
        <v>1.29</v>
      </c>
    </row>
    <row r="123" customFormat="false" ht="12.8" hidden="false" customHeight="false" outlineLevel="0" collapsed="false">
      <c r="B123" s="0" t="n">
        <v>-21.9</v>
      </c>
      <c r="C123" s="0" t="n">
        <v>42.27</v>
      </c>
      <c r="D123" s="1" t="n">
        <v>3.04</v>
      </c>
      <c r="E123" s="2" t="n">
        <f aca="false">ROUND(SQRT((B123-B2)^2+(C123-C2)^2),2)</f>
        <v>47.13</v>
      </c>
      <c r="F123" s="3" t="n">
        <f aca="false">ROUND(((D123-D3)/D123)*100,2)</f>
        <v>77.3</v>
      </c>
      <c r="G123" s="4" t="n">
        <f aca="false">ROUND(((E123-E4)/E123)*100,2)</f>
        <v>99.6</v>
      </c>
      <c r="H123" s="0" t="n">
        <f aca="false">ROUND(E123/D123,2)</f>
        <v>15.5</v>
      </c>
      <c r="I123" s="0" t="n">
        <f aca="false">ROUND(G123/F123, 2)</f>
        <v>1.29</v>
      </c>
    </row>
    <row r="124" customFormat="false" ht="12.8" hidden="false" customHeight="false" outlineLevel="0" collapsed="false">
      <c r="B124" s="0" t="n">
        <v>-20.8</v>
      </c>
      <c r="C124" s="0" t="n">
        <v>42.92</v>
      </c>
      <c r="D124" s="1" t="n">
        <v>3.08</v>
      </c>
      <c r="E124" s="2" t="n">
        <f aca="false">ROUND(SQRT((B124-B2)^2+(C124-C2)^2),2)</f>
        <v>48.12</v>
      </c>
      <c r="F124" s="3" t="n">
        <f aca="false">ROUND(((D124-D3)/D124)*100,2)</f>
        <v>77.6</v>
      </c>
      <c r="G124" s="4" t="n">
        <f aca="false">ROUND(((E124-E4)/E124)*100,2)</f>
        <v>99.61</v>
      </c>
      <c r="H124" s="0" t="n">
        <f aca="false">ROUND(E124/D124,2)</f>
        <v>15.62</v>
      </c>
      <c r="I124" s="0" t="n">
        <f aca="false">ROUND(G124/F124, 2)</f>
        <v>1.28</v>
      </c>
    </row>
    <row r="125" customFormat="false" ht="12.8" hidden="false" customHeight="false" outlineLevel="0" collapsed="false">
      <c r="B125" s="0" t="n">
        <v>-20.8</v>
      </c>
      <c r="C125" s="0" t="n">
        <v>42.92</v>
      </c>
      <c r="D125" s="1" t="n">
        <v>3.08</v>
      </c>
      <c r="E125" s="2" t="n">
        <f aca="false">ROUND(SQRT((B125-B2)^2+(C125-C2)^2),2)</f>
        <v>48.12</v>
      </c>
      <c r="F125" s="3" t="n">
        <f aca="false">ROUND(((D125-D3)/D125)*100,2)</f>
        <v>77.6</v>
      </c>
      <c r="G125" s="4" t="n">
        <f aca="false">ROUND(((E125-E4)/E125)*100,2)</f>
        <v>99.61</v>
      </c>
      <c r="H125" s="0" t="n">
        <f aca="false">ROUND(E125/D125,2)</f>
        <v>15.62</v>
      </c>
      <c r="I125" s="0" t="n">
        <f aca="false">ROUND(G125/F125, 2)</f>
        <v>1.28</v>
      </c>
    </row>
    <row r="126" customFormat="false" ht="12.8" hidden="false" customHeight="false" outlineLevel="0" collapsed="false">
      <c r="B126" s="0" t="n">
        <v>-19.66</v>
      </c>
      <c r="C126" s="0" t="n">
        <v>43.55</v>
      </c>
      <c r="D126" s="1" t="n">
        <v>3.12</v>
      </c>
      <c r="E126" s="2" t="n">
        <f aca="false">ROUND(SQRT((B126-B2)^2+(C126-C2)^2),2)</f>
        <v>49.12</v>
      </c>
      <c r="F126" s="3" t="n">
        <f aca="false">ROUND(((D126-D3)/D126)*100,2)</f>
        <v>77.88</v>
      </c>
      <c r="G126" s="4" t="n">
        <f aca="false">ROUND(((E126-E4)/E126)*100,2)</f>
        <v>99.61</v>
      </c>
      <c r="H126" s="0" t="n">
        <f aca="false">ROUND(E126/D126,2)</f>
        <v>15.74</v>
      </c>
      <c r="I126" s="0" t="n">
        <f aca="false">ROUND(G126/F126, 2)</f>
        <v>1.28</v>
      </c>
    </row>
    <row r="127" customFormat="false" ht="12.8" hidden="false" customHeight="false" outlineLevel="0" collapsed="false">
      <c r="B127" s="0" t="n">
        <v>-19.66</v>
      </c>
      <c r="C127" s="0" t="n">
        <v>43.55</v>
      </c>
      <c r="D127" s="1" t="n">
        <v>3.12</v>
      </c>
      <c r="E127" s="2" t="n">
        <f aca="false">ROUND(SQRT((B127-B2)^2+(C127-C2)^2),2)</f>
        <v>49.12</v>
      </c>
      <c r="F127" s="3" t="n">
        <f aca="false">ROUND(((D127-D3)/D127)*100,2)</f>
        <v>77.88</v>
      </c>
      <c r="G127" s="4" t="n">
        <f aca="false">ROUND(((E127-E4)/E127)*100,2)</f>
        <v>99.61</v>
      </c>
      <c r="H127" s="0" t="n">
        <f aca="false">ROUND(E127/D127,2)</f>
        <v>15.74</v>
      </c>
      <c r="I127" s="0" t="n">
        <f aca="false">ROUND(G127/F127, 2)</f>
        <v>1.28</v>
      </c>
    </row>
    <row r="128" customFormat="false" ht="12.8" hidden="false" customHeight="false" outlineLevel="0" collapsed="false">
      <c r="B128" s="0" t="n">
        <v>-18.48</v>
      </c>
      <c r="C128" s="0" t="n">
        <v>44.14</v>
      </c>
      <c r="D128" s="1" t="n">
        <v>3.16</v>
      </c>
      <c r="E128" s="2" t="n">
        <f aca="false">ROUND(SQRT((B128-B2)^2+(C128-C2)^2),2)</f>
        <v>50.12</v>
      </c>
      <c r="F128" s="3" t="n">
        <f aca="false">ROUND(((D128-D3)/D128)*100,2)</f>
        <v>78.16</v>
      </c>
      <c r="G128" s="4" t="n">
        <f aca="false">ROUND(((E128-E4)/E128)*100,2)</f>
        <v>99.62</v>
      </c>
      <c r="H128" s="0" t="n">
        <f aca="false">ROUND(E128/D128,2)</f>
        <v>15.86</v>
      </c>
      <c r="I128" s="0" t="n">
        <f aca="false">ROUND(G128/F128, 2)</f>
        <v>1.27</v>
      </c>
    </row>
    <row r="129" customFormat="false" ht="12.8" hidden="false" customHeight="false" outlineLevel="0" collapsed="false">
      <c r="B129" s="0" t="n">
        <v>-18.48</v>
      </c>
      <c r="C129" s="0" t="n">
        <v>44.14</v>
      </c>
      <c r="D129" s="1" t="n">
        <v>3.16</v>
      </c>
      <c r="E129" s="2" t="n">
        <f aca="false">ROUND(SQRT((B129-B2)^2+(C129-C2)^2),2)</f>
        <v>50.12</v>
      </c>
      <c r="F129" s="3" t="n">
        <f aca="false">ROUND(((D129-D3)/D129)*100,2)</f>
        <v>78.16</v>
      </c>
      <c r="G129" s="4" t="n">
        <f aca="false">ROUND(((E129-E4)/E129)*100,2)</f>
        <v>99.62</v>
      </c>
      <c r="H129" s="0" t="n">
        <f aca="false">ROUND(E129/D129,2)</f>
        <v>15.86</v>
      </c>
      <c r="I129" s="0" t="n">
        <f aca="false">ROUND(G129/F129, 2)</f>
        <v>1.27</v>
      </c>
    </row>
    <row r="130" customFormat="false" ht="12.8" hidden="false" customHeight="false" outlineLevel="0" collapsed="false">
      <c r="B130" s="0" t="n">
        <v>-17.29</v>
      </c>
      <c r="C130" s="0" t="n">
        <v>44.68</v>
      </c>
      <c r="D130" s="1" t="n">
        <v>3.2</v>
      </c>
      <c r="E130" s="2" t="n">
        <f aca="false">ROUND(SQRT((B130-B2)^2+(C130-C2)^2),2)</f>
        <v>51.09</v>
      </c>
      <c r="F130" s="3" t="n">
        <f aca="false">ROUND(((D130-D3)/D130)*100,2)</f>
        <v>78.44</v>
      </c>
      <c r="G130" s="4" t="n">
        <f aca="false">ROUND(((E130-E4)/E130)*100,2)</f>
        <v>99.63</v>
      </c>
      <c r="H130" s="0" t="n">
        <f aca="false">ROUND(E130/D130,2)</f>
        <v>15.97</v>
      </c>
      <c r="I130" s="0" t="n">
        <f aca="false">ROUND(G130/F130, 2)</f>
        <v>1.27</v>
      </c>
    </row>
    <row r="131" customFormat="false" ht="12.8" hidden="false" customHeight="false" outlineLevel="0" collapsed="false">
      <c r="B131" s="0" t="n">
        <v>-17.29</v>
      </c>
      <c r="C131" s="0" t="n">
        <v>44.68</v>
      </c>
      <c r="D131" s="1" t="n">
        <v>3.2</v>
      </c>
      <c r="E131" s="2" t="n">
        <f aca="false">ROUND(SQRT((B131-B2)^2+(C131-C2)^2),2)</f>
        <v>51.09</v>
      </c>
      <c r="F131" s="3" t="n">
        <f aca="false">ROUND(((D131-D3)/D131)*100,2)</f>
        <v>78.44</v>
      </c>
      <c r="G131" s="4" t="n">
        <f aca="false">ROUND(((E131-E4)/E131)*100,2)</f>
        <v>99.63</v>
      </c>
      <c r="H131" s="0" t="n">
        <f aca="false">ROUND(E131/D131,2)</f>
        <v>15.97</v>
      </c>
      <c r="I131" s="0" t="n">
        <f aca="false">ROUND(G131/F131, 2)</f>
        <v>1.27</v>
      </c>
    </row>
    <row r="132" customFormat="false" ht="12.8" hidden="false" customHeight="false" outlineLevel="0" collapsed="false">
      <c r="B132" s="0" t="n">
        <v>-16.08</v>
      </c>
      <c r="C132" s="0" t="n">
        <v>45.14</v>
      </c>
      <c r="D132" s="1" t="n">
        <v>3.24</v>
      </c>
      <c r="E132" s="2" t="n">
        <f aca="false">ROUND(SQRT((B132-B2)^2+(C132-C2)^2),2)</f>
        <v>52</v>
      </c>
      <c r="F132" s="3" t="n">
        <f aca="false">ROUND(((D132-D3)/D132)*100,2)</f>
        <v>78.7</v>
      </c>
      <c r="G132" s="4" t="n">
        <f aca="false">ROUND(((E132-E4)/E132)*100,2)</f>
        <v>99.63</v>
      </c>
      <c r="H132" s="0" t="n">
        <f aca="false">ROUND(E132/D132,2)</f>
        <v>16.05</v>
      </c>
      <c r="I132" s="0" t="n">
        <f aca="false">ROUND(G132/F132, 2)</f>
        <v>1.27</v>
      </c>
    </row>
    <row r="133" customFormat="false" ht="12.8" hidden="false" customHeight="false" outlineLevel="0" collapsed="false">
      <c r="B133" s="0" t="n">
        <v>-16.08</v>
      </c>
      <c r="C133" s="0" t="n">
        <v>45.14</v>
      </c>
      <c r="D133" s="1" t="n">
        <v>3.24</v>
      </c>
      <c r="E133" s="2" t="n">
        <f aca="false">ROUND(SQRT((B133-B2)^2+(C133-C2)^2),2)</f>
        <v>52</v>
      </c>
      <c r="F133" s="3" t="n">
        <f aca="false">ROUND(((D133-D3)/D133)*100,2)</f>
        <v>78.7</v>
      </c>
      <c r="G133" s="4" t="n">
        <f aca="false">ROUND(((E133-E4)/E133)*100,2)</f>
        <v>99.63</v>
      </c>
      <c r="H133" s="0" t="n">
        <f aca="false">ROUND(E133/D133,2)</f>
        <v>16.05</v>
      </c>
      <c r="I133" s="0" t="n">
        <f aca="false">ROUND(G133/F133, 2)</f>
        <v>1.27</v>
      </c>
    </row>
    <row r="134" customFormat="false" ht="12.8" hidden="false" customHeight="false" outlineLevel="0" collapsed="false">
      <c r="B134" s="0" t="n">
        <v>-14.87</v>
      </c>
      <c r="C134" s="0" t="n">
        <v>45.53</v>
      </c>
      <c r="D134" s="1" t="n">
        <v>3.28</v>
      </c>
      <c r="E134" s="2" t="n">
        <f aca="false">ROUND(SQRT((B134-B2)^2+(C134-C2)^2),2)</f>
        <v>52.87</v>
      </c>
      <c r="F134" s="3" t="n">
        <f aca="false">ROUND(((D134-D3)/D134)*100,2)</f>
        <v>78.96</v>
      </c>
      <c r="G134" s="4" t="n">
        <f aca="false">ROUND(((E134-E4)/E134)*100,2)</f>
        <v>99.64</v>
      </c>
      <c r="H134" s="0" t="n">
        <f aca="false">ROUND(E134/D134,2)</f>
        <v>16.12</v>
      </c>
      <c r="I134" s="0" t="n">
        <f aca="false">ROUND(G134/F134, 2)</f>
        <v>1.26</v>
      </c>
    </row>
    <row r="135" customFormat="false" ht="12.8" hidden="false" customHeight="false" outlineLevel="0" collapsed="false">
      <c r="B135" s="0" t="n">
        <v>-14.87</v>
      </c>
      <c r="C135" s="0" t="n">
        <v>45.53</v>
      </c>
      <c r="D135" s="1" t="n">
        <v>3.28</v>
      </c>
      <c r="E135" s="2" t="n">
        <f aca="false">ROUND(SQRT((B135-B2)^2+(C135-C2)^2),2)</f>
        <v>52.87</v>
      </c>
      <c r="F135" s="3" t="n">
        <f aca="false">ROUND(((D135-D3)/D135)*100,2)</f>
        <v>78.96</v>
      </c>
      <c r="G135" s="4" t="n">
        <f aca="false">ROUND(((E135-E4)/E135)*100,2)</f>
        <v>99.64</v>
      </c>
      <c r="H135" s="0" t="n">
        <f aca="false">ROUND(E135/D135,2)</f>
        <v>16.12</v>
      </c>
      <c r="I135" s="0" t="n">
        <f aca="false">ROUND(G135/F135, 2)</f>
        <v>1.26</v>
      </c>
    </row>
    <row r="136" customFormat="false" ht="12.8" hidden="false" customHeight="false" outlineLevel="0" collapsed="false">
      <c r="B136" s="0" t="n">
        <v>-13.66</v>
      </c>
      <c r="C136" s="0" t="n">
        <v>45.81</v>
      </c>
      <c r="D136" s="1" t="n">
        <v>3.32</v>
      </c>
      <c r="E136" s="2" t="n">
        <f aca="false">ROUND(SQRT((B136-B2)^2+(C136-C2)^2),2)</f>
        <v>53.66</v>
      </c>
      <c r="F136" s="3" t="n">
        <f aca="false">ROUND(((D136-D3)/D136)*100,2)</f>
        <v>79.22</v>
      </c>
      <c r="G136" s="4" t="n">
        <f aca="false">ROUND(((E136-E4)/E136)*100,2)</f>
        <v>99.65</v>
      </c>
      <c r="H136" s="0" t="n">
        <f aca="false">ROUND(E136/D136,2)</f>
        <v>16.16</v>
      </c>
      <c r="I136" s="0" t="n">
        <f aca="false">ROUND(G136/F136, 2)</f>
        <v>1.26</v>
      </c>
    </row>
    <row r="137" customFormat="false" ht="12.8" hidden="false" customHeight="false" outlineLevel="0" collapsed="false">
      <c r="B137" s="0" t="n">
        <v>-13.66</v>
      </c>
      <c r="C137" s="0" t="n">
        <v>45.81</v>
      </c>
      <c r="D137" s="1" t="n">
        <v>3.32</v>
      </c>
      <c r="E137" s="2" t="n">
        <f aca="false">ROUND(SQRT((B137-B2)^2+(C137-C2)^2),2)</f>
        <v>53.66</v>
      </c>
      <c r="F137" s="3" t="n">
        <f aca="false">ROUND(((D137-D3)/D137)*100,2)</f>
        <v>79.22</v>
      </c>
      <c r="G137" s="4" t="n">
        <f aca="false">ROUND(((E137-E4)/E137)*100,2)</f>
        <v>99.65</v>
      </c>
      <c r="H137" s="0" t="n">
        <f aca="false">ROUND(E137/D137,2)</f>
        <v>16.16</v>
      </c>
      <c r="I137" s="0" t="n">
        <f aca="false">ROUND(G137/F137, 2)</f>
        <v>1.26</v>
      </c>
    </row>
    <row r="138" customFormat="false" ht="12.8" hidden="false" customHeight="false" outlineLevel="0" collapsed="false">
      <c r="B138" s="0" t="n">
        <v>-12.46</v>
      </c>
      <c r="C138" s="0" t="n">
        <v>46.03</v>
      </c>
      <c r="D138" s="1" t="n">
        <v>3.35</v>
      </c>
      <c r="E138" s="2" t="n">
        <f aca="false">ROUND(SQRT((B138-B2)^2+(C138-C2)^2),2)</f>
        <v>54.41</v>
      </c>
      <c r="F138" s="3" t="n">
        <f aca="false">ROUND(((D138-D3)/D138)*100,2)</f>
        <v>79.4</v>
      </c>
      <c r="G138" s="4" t="n">
        <f aca="false">ROUND(((E138-E4)/E138)*100,2)</f>
        <v>99.65</v>
      </c>
      <c r="H138" s="0" t="n">
        <f aca="false">ROUND(E138/D138,2)</f>
        <v>16.24</v>
      </c>
      <c r="I138" s="0" t="n">
        <f aca="false">ROUND(G138/F138, 2)</f>
        <v>1.26</v>
      </c>
    </row>
    <row r="139" customFormat="false" ht="12.8" hidden="false" customHeight="false" outlineLevel="0" collapsed="false">
      <c r="B139" s="0" t="n">
        <v>-12.46</v>
      </c>
      <c r="C139" s="0" t="n">
        <v>46.03</v>
      </c>
      <c r="D139" s="1" t="n">
        <v>3.35</v>
      </c>
      <c r="E139" s="2" t="n">
        <f aca="false">ROUND(SQRT((B139-B2)^2+(C139-C2)^2),2)</f>
        <v>54.41</v>
      </c>
      <c r="F139" s="3" t="n">
        <f aca="false">ROUND(((D139-D3)/D139)*100,2)</f>
        <v>79.4</v>
      </c>
      <c r="G139" s="4" t="n">
        <f aca="false">ROUND(((E139-E4)/E139)*100,2)</f>
        <v>99.65</v>
      </c>
      <c r="H139" s="0" t="n">
        <f aca="false">ROUND(E139/D139,2)</f>
        <v>16.24</v>
      </c>
      <c r="I139" s="0" t="n">
        <f aca="false">ROUND(G139/F139, 2)</f>
        <v>1.26</v>
      </c>
    </row>
    <row r="140" customFormat="false" ht="12.8" hidden="false" customHeight="false" outlineLevel="0" collapsed="false">
      <c r="B140" s="0" t="n">
        <v>-11.28</v>
      </c>
      <c r="C140" s="0" t="n">
        <v>46.22</v>
      </c>
      <c r="D140" s="1" t="n">
        <v>3.39</v>
      </c>
      <c r="E140" s="2" t="n">
        <f aca="false">ROUND(SQRT((B140-B2)^2+(C140-C2)^2),2)</f>
        <v>55.14</v>
      </c>
      <c r="F140" s="3" t="n">
        <f aca="false">ROUND(((D140-D3)/D140)*100,2)</f>
        <v>79.65</v>
      </c>
      <c r="G140" s="4" t="n">
        <f aca="false">ROUND(((E140-E4)/E140)*100,2)</f>
        <v>99.66</v>
      </c>
      <c r="H140" s="0" t="n">
        <f aca="false">ROUND(E140/D140,2)</f>
        <v>16.27</v>
      </c>
      <c r="I140" s="0" t="n">
        <f aca="false">ROUND(G140/F140, 2)</f>
        <v>1.25</v>
      </c>
    </row>
    <row r="141" customFormat="false" ht="12.8" hidden="false" customHeight="false" outlineLevel="0" collapsed="false">
      <c r="B141" s="0" t="n">
        <v>-11.28</v>
      </c>
      <c r="C141" s="0" t="n">
        <v>46.22</v>
      </c>
      <c r="D141" s="1" t="n">
        <v>3.39</v>
      </c>
      <c r="E141" s="2" t="n">
        <f aca="false">ROUND(SQRT((B141-B2)^2+(C141-C2)^2),2)</f>
        <v>55.14</v>
      </c>
      <c r="F141" s="3" t="n">
        <f aca="false">ROUND(((D141-D3)/D141)*100,2)</f>
        <v>79.65</v>
      </c>
      <c r="G141" s="4" t="n">
        <f aca="false">ROUND(((E141-E4)/E141)*100,2)</f>
        <v>99.66</v>
      </c>
      <c r="H141" s="0" t="n">
        <f aca="false">ROUND(E141/D141,2)</f>
        <v>16.27</v>
      </c>
      <c r="I141" s="0" t="n">
        <f aca="false">ROUND(G141/F141, 2)</f>
        <v>1.25</v>
      </c>
    </row>
    <row r="142" customFormat="false" ht="12.8" hidden="false" customHeight="false" outlineLevel="0" collapsed="false">
      <c r="B142" s="0" t="n">
        <v>-10.12</v>
      </c>
      <c r="C142" s="0" t="n">
        <v>46.39</v>
      </c>
      <c r="D142" s="1" t="n">
        <v>3.42</v>
      </c>
      <c r="E142" s="2" t="n">
        <f aca="false">ROUND(SQRT((B142-B2)^2+(C142-C2)^2),2)</f>
        <v>55.86</v>
      </c>
      <c r="F142" s="3" t="n">
        <f aca="false">ROUND(((D142-D3)/D142)*100,2)</f>
        <v>79.82</v>
      </c>
      <c r="G142" s="4" t="n">
        <f aca="false">ROUND(((E142-E4)/E142)*100,2)</f>
        <v>99.66</v>
      </c>
      <c r="H142" s="0" t="n">
        <f aca="false">ROUND(E142/D142,2)</f>
        <v>16.33</v>
      </c>
      <c r="I142" s="0" t="n">
        <f aca="false">ROUND(G142/F142, 2)</f>
        <v>1.25</v>
      </c>
    </row>
    <row r="143" customFormat="false" ht="12.8" hidden="false" customHeight="false" outlineLevel="0" collapsed="false">
      <c r="B143" s="0" t="n">
        <v>-10.12</v>
      </c>
      <c r="C143" s="0" t="n">
        <v>46.39</v>
      </c>
      <c r="D143" s="1" t="n">
        <v>3.42</v>
      </c>
      <c r="E143" s="2" t="n">
        <f aca="false">ROUND(SQRT((B143-B2)^2+(C143-C2)^2),2)</f>
        <v>55.86</v>
      </c>
      <c r="F143" s="3" t="n">
        <f aca="false">ROUND(((D143-D3)/D143)*100,2)</f>
        <v>79.82</v>
      </c>
      <c r="G143" s="4" t="n">
        <f aca="false">ROUND(((E143-E4)/E143)*100,2)</f>
        <v>99.66</v>
      </c>
      <c r="H143" s="0" t="n">
        <f aca="false">ROUND(E143/D143,2)</f>
        <v>16.33</v>
      </c>
      <c r="I143" s="0" t="n">
        <f aca="false">ROUND(G143/F143, 2)</f>
        <v>1.25</v>
      </c>
    </row>
    <row r="144" customFormat="false" ht="12.8" hidden="false" customHeight="false" outlineLevel="0" collapsed="false">
      <c r="B144" s="0" t="n">
        <v>-8.97</v>
      </c>
      <c r="C144" s="0" t="n">
        <v>46.53</v>
      </c>
      <c r="D144" s="1" t="n">
        <v>3.45</v>
      </c>
      <c r="E144" s="2" t="n">
        <f aca="false">ROUND(SQRT((B144-B2)^2+(C144-C2)^2),2)</f>
        <v>56.56</v>
      </c>
      <c r="F144" s="3" t="n">
        <f aca="false">ROUND(((D144-D3)/D144)*100,2)</f>
        <v>80</v>
      </c>
      <c r="G144" s="4" t="n">
        <f aca="false">ROUND(((E144-E4)/E144)*100,2)</f>
        <v>99.66</v>
      </c>
      <c r="H144" s="0" t="n">
        <f aca="false">ROUND(E144/D144,2)</f>
        <v>16.39</v>
      </c>
      <c r="I144" s="0" t="n">
        <f aca="false">ROUND(G144/F144, 2)</f>
        <v>1.25</v>
      </c>
    </row>
    <row r="145" customFormat="false" ht="12.8" hidden="false" customHeight="false" outlineLevel="0" collapsed="false">
      <c r="B145" s="0" t="n">
        <v>-8.97</v>
      </c>
      <c r="C145" s="0" t="n">
        <v>46.53</v>
      </c>
      <c r="D145" s="1" t="n">
        <v>3.45</v>
      </c>
      <c r="E145" s="2" t="n">
        <f aca="false">ROUND(SQRT((B145-B2)^2+(C145-C2)^2),2)</f>
        <v>56.56</v>
      </c>
      <c r="F145" s="3" t="n">
        <f aca="false">ROUND(((D145-D3)/D145)*100,2)</f>
        <v>80</v>
      </c>
      <c r="G145" s="4" t="n">
        <f aca="false">ROUND(((E145-E4)/E145)*100,2)</f>
        <v>99.66</v>
      </c>
      <c r="H145" s="0" t="n">
        <f aca="false">ROUND(E145/D145,2)</f>
        <v>16.39</v>
      </c>
      <c r="I145" s="0" t="n">
        <f aca="false">ROUND(G145/F145, 2)</f>
        <v>1.25</v>
      </c>
    </row>
    <row r="146" customFormat="false" ht="12.8" hidden="false" customHeight="false" outlineLevel="0" collapsed="false">
      <c r="B146" s="0" t="n">
        <v>-7.83</v>
      </c>
      <c r="C146" s="0" t="n">
        <v>46.65</v>
      </c>
      <c r="D146" s="1" t="n">
        <v>3.49</v>
      </c>
      <c r="E146" s="2" t="n">
        <f aca="false">ROUND(SQRT((B146-B2)^2+(C146-C2)^2),2)</f>
        <v>57.25</v>
      </c>
      <c r="F146" s="3" t="n">
        <f aca="false">ROUND(((D146-D3)/D146)*100,2)</f>
        <v>80.23</v>
      </c>
      <c r="G146" s="4" t="n">
        <f aca="false">ROUND(((E146-E4)/E146)*100,2)</f>
        <v>99.67</v>
      </c>
      <c r="H146" s="0" t="n">
        <f aca="false">ROUND(E146/D146,2)</f>
        <v>16.4</v>
      </c>
      <c r="I146" s="0" t="n">
        <f aca="false">ROUND(G146/F146, 2)</f>
        <v>1.24</v>
      </c>
    </row>
    <row r="147" customFormat="false" ht="12.8" hidden="false" customHeight="false" outlineLevel="0" collapsed="false">
      <c r="B147" s="0" t="n">
        <v>-7.83</v>
      </c>
      <c r="C147" s="0" t="n">
        <v>46.65</v>
      </c>
      <c r="D147" s="1" t="n">
        <v>3.49</v>
      </c>
      <c r="E147" s="2" t="n">
        <f aca="false">ROUND(SQRT((B147-B2)^2+(C147-C2)^2),2)</f>
        <v>57.25</v>
      </c>
      <c r="F147" s="3" t="n">
        <f aca="false">ROUND(((D147-D3)/D147)*100,2)</f>
        <v>80.23</v>
      </c>
      <c r="G147" s="4" t="n">
        <f aca="false">ROUND(((E147-E4)/E147)*100,2)</f>
        <v>99.67</v>
      </c>
      <c r="H147" s="0" t="n">
        <f aca="false">ROUND(E147/D147,2)</f>
        <v>16.4</v>
      </c>
      <c r="I147" s="0" t="n">
        <f aca="false">ROUND(G147/F147, 2)</f>
        <v>1.24</v>
      </c>
    </row>
    <row r="148" customFormat="false" ht="12.8" hidden="false" customHeight="false" outlineLevel="0" collapsed="false">
      <c r="B148" s="0" t="n">
        <v>-6.71</v>
      </c>
      <c r="C148" s="0" t="n">
        <v>46.75</v>
      </c>
      <c r="D148" s="1" t="n">
        <v>3.52</v>
      </c>
      <c r="E148" s="2" t="n">
        <f aca="false">ROUND(SQRT((B148-B2)^2+(C148-C2)^2),2)</f>
        <v>57.93</v>
      </c>
      <c r="F148" s="3" t="n">
        <f aca="false">ROUND(((D148-D3)/D148)*100,2)</f>
        <v>80.4</v>
      </c>
      <c r="G148" s="4" t="n">
        <f aca="false">ROUND(((E148-E4)/E148)*100,2)</f>
        <v>99.67</v>
      </c>
      <c r="H148" s="0" t="n">
        <f aca="false">ROUND(E148/D148,2)</f>
        <v>16.46</v>
      </c>
      <c r="I148" s="0" t="n">
        <f aca="false">ROUND(G148/F148, 2)</f>
        <v>1.24</v>
      </c>
    </row>
    <row r="149" customFormat="false" ht="12.8" hidden="false" customHeight="false" outlineLevel="0" collapsed="false">
      <c r="B149" s="0" t="n">
        <v>-6.71</v>
      </c>
      <c r="C149" s="0" t="n">
        <v>46.75</v>
      </c>
      <c r="D149" s="1" t="n">
        <v>3.52</v>
      </c>
      <c r="E149" s="2" t="n">
        <f aca="false">ROUND(SQRT((B149-B2)^2+(C149-C2)^2),2)</f>
        <v>57.93</v>
      </c>
      <c r="F149" s="3" t="n">
        <f aca="false">ROUND(((D149-D3)/D149)*100,2)</f>
        <v>80.4</v>
      </c>
      <c r="G149" s="4" t="n">
        <f aca="false">ROUND(((E149-E4)/E149)*100,2)</f>
        <v>99.67</v>
      </c>
      <c r="H149" s="0" t="n">
        <f aca="false">ROUND(E149/D149,2)</f>
        <v>16.46</v>
      </c>
      <c r="I149" s="0" t="n">
        <f aca="false">ROUND(G149/F149, 2)</f>
        <v>1.24</v>
      </c>
    </row>
    <row r="150" customFormat="false" ht="12.8" hidden="false" customHeight="false" outlineLevel="0" collapsed="false">
      <c r="B150" s="0" t="n">
        <v>-5.61</v>
      </c>
      <c r="C150" s="0" t="n">
        <v>46.83</v>
      </c>
      <c r="D150" s="1" t="n">
        <v>3.55</v>
      </c>
      <c r="E150" s="2" t="n">
        <f aca="false">ROUND(SQRT((B150-B2)^2+(C150-C2)^2),2)</f>
        <v>58.6</v>
      </c>
      <c r="F150" s="3" t="n">
        <f aca="false">ROUND(((D150-D3)/D150)*100,2)</f>
        <v>80.56</v>
      </c>
      <c r="G150" s="4" t="n">
        <f aca="false">ROUND(((E150-E4)/E150)*100,2)</f>
        <v>99.68</v>
      </c>
      <c r="H150" s="0" t="n">
        <f aca="false">ROUND(E150/D150,2)</f>
        <v>16.51</v>
      </c>
      <c r="I150" s="0" t="n">
        <f aca="false">ROUND(G150/F150, 2)</f>
        <v>1.24</v>
      </c>
    </row>
    <row r="151" customFormat="false" ht="12.8" hidden="false" customHeight="false" outlineLevel="0" collapsed="false">
      <c r="B151" s="0" t="n">
        <v>-5.61</v>
      </c>
      <c r="C151" s="0" t="n">
        <v>46.83</v>
      </c>
      <c r="D151" s="1" t="n">
        <v>3.55</v>
      </c>
      <c r="E151" s="2" t="n">
        <f aca="false">ROUND(SQRT((B151-B2)^2+(C151-C2)^2),2)</f>
        <v>58.6</v>
      </c>
      <c r="F151" s="3" t="n">
        <f aca="false">ROUND(((D151-D3)/D151)*100,2)</f>
        <v>80.56</v>
      </c>
      <c r="G151" s="4" t="n">
        <f aca="false">ROUND(((E151-E4)/E151)*100,2)</f>
        <v>99.68</v>
      </c>
      <c r="H151" s="0" t="n">
        <f aca="false">ROUND(E151/D151,2)</f>
        <v>16.51</v>
      </c>
      <c r="I151" s="0" t="n">
        <f aca="false">ROUND(G151/F151, 2)</f>
        <v>1.24</v>
      </c>
    </row>
    <row r="152" customFormat="false" ht="12.8" hidden="false" customHeight="false" outlineLevel="0" collapsed="false">
      <c r="B152" s="0" t="n">
        <v>-4.52</v>
      </c>
      <c r="C152" s="0" t="n">
        <v>46.9</v>
      </c>
      <c r="D152" s="1" t="n">
        <v>3.57</v>
      </c>
      <c r="E152" s="2" t="n">
        <f aca="false">ROUND(SQRT((B152-B2)^2+(C152-C2)^2),2)</f>
        <v>59.26</v>
      </c>
      <c r="F152" s="3" t="n">
        <f aca="false">ROUND(((D152-D3)/D152)*100,2)</f>
        <v>80.67</v>
      </c>
      <c r="G152" s="4" t="n">
        <f aca="false">ROUND(((E152-E4)/E152)*100,2)</f>
        <v>99.68</v>
      </c>
      <c r="H152" s="0" t="n">
        <f aca="false">ROUND(E152/D152,2)</f>
        <v>16.6</v>
      </c>
      <c r="I152" s="0" t="n">
        <f aca="false">ROUND(G152/F152, 2)</f>
        <v>1.24</v>
      </c>
    </row>
    <row r="153" customFormat="false" ht="12.8" hidden="false" customHeight="false" outlineLevel="0" collapsed="false">
      <c r="B153" s="0" t="n">
        <v>-4.52</v>
      </c>
      <c r="C153" s="0" t="n">
        <v>46.9</v>
      </c>
      <c r="D153" s="1" t="n">
        <v>3.57</v>
      </c>
      <c r="E153" s="2" t="n">
        <f aca="false">ROUND(SQRT((B153-B2)^2+(C153-C2)^2),2)</f>
        <v>59.26</v>
      </c>
      <c r="F153" s="3" t="n">
        <f aca="false">ROUND(((D153-D3)/D153)*100,2)</f>
        <v>80.67</v>
      </c>
      <c r="G153" s="4" t="n">
        <f aca="false">ROUND(((E153-E4)/E153)*100,2)</f>
        <v>99.68</v>
      </c>
      <c r="H153" s="0" t="n">
        <f aca="false">ROUND(E153/D153,2)</f>
        <v>16.6</v>
      </c>
      <c r="I153" s="0" t="n">
        <f aca="false">ROUND(G153/F153, 2)</f>
        <v>1.24</v>
      </c>
    </row>
    <row r="154" customFormat="false" ht="12.8" hidden="false" customHeight="false" outlineLevel="0" collapsed="false">
      <c r="B154" s="0" t="n">
        <v>-3.45</v>
      </c>
      <c r="C154" s="0" t="n">
        <v>46.95</v>
      </c>
      <c r="D154" s="1" t="n">
        <v>3.6</v>
      </c>
      <c r="E154" s="2" t="n">
        <f aca="false">ROUND(SQRT((B154-B2)^2+(C154-C2)^2),2)</f>
        <v>59.92</v>
      </c>
      <c r="F154" s="3" t="n">
        <f aca="false">ROUND(((D154-D3)/D154)*100,2)</f>
        <v>80.83</v>
      </c>
      <c r="G154" s="4" t="n">
        <f aca="false">ROUND(((E154-E4)/E154)*100,2)</f>
        <v>99.68</v>
      </c>
      <c r="H154" s="0" t="n">
        <f aca="false">ROUND(E154/D154,2)</f>
        <v>16.64</v>
      </c>
      <c r="I154" s="0" t="n">
        <f aca="false">ROUND(G154/F154, 2)</f>
        <v>1.23</v>
      </c>
    </row>
    <row r="155" customFormat="false" ht="12.8" hidden="false" customHeight="false" outlineLevel="0" collapsed="false">
      <c r="B155" s="0" t="n">
        <v>-3.45</v>
      </c>
      <c r="C155" s="0" t="n">
        <v>46.95</v>
      </c>
      <c r="D155" s="1" t="n">
        <v>3.6</v>
      </c>
      <c r="E155" s="2" t="n">
        <f aca="false">ROUND(SQRT((B155-B2)^2+(C155-C2)^2),2)</f>
        <v>59.92</v>
      </c>
      <c r="F155" s="3" t="n">
        <f aca="false">ROUND(((D155-D3)/D155)*100,2)</f>
        <v>80.83</v>
      </c>
      <c r="G155" s="4" t="n">
        <f aca="false">ROUND(((E155-E4)/E155)*100,2)</f>
        <v>99.68</v>
      </c>
      <c r="H155" s="0" t="n">
        <f aca="false">ROUND(E155/D155,2)</f>
        <v>16.64</v>
      </c>
      <c r="I155" s="0" t="n">
        <f aca="false">ROUND(G155/F155, 2)</f>
        <v>1.23</v>
      </c>
    </row>
    <row r="156" customFormat="false" ht="12.8" hidden="false" customHeight="false" outlineLevel="0" collapsed="false">
      <c r="B156" s="0" t="n">
        <v>-2.4</v>
      </c>
      <c r="C156" s="0" t="n">
        <v>46.99</v>
      </c>
      <c r="D156" s="1" t="n">
        <v>3.63</v>
      </c>
      <c r="E156" s="2" t="n">
        <f aca="false">ROUND(SQRT((B156-B2)^2+(C156-C2)^2),2)</f>
        <v>60.56</v>
      </c>
      <c r="F156" s="3" t="n">
        <f aca="false">ROUND(((D156-D3)/D156)*100,2)</f>
        <v>80.99</v>
      </c>
      <c r="G156" s="4" t="n">
        <f aca="false">ROUND(((E156-E4)/E156)*100,2)</f>
        <v>99.69</v>
      </c>
      <c r="H156" s="0" t="n">
        <f aca="false">ROUND(E156/D156,2)</f>
        <v>16.68</v>
      </c>
      <c r="I156" s="0" t="n">
        <f aca="false">ROUND(G156/F156, 2)</f>
        <v>1.23</v>
      </c>
    </row>
    <row r="157" customFormat="false" ht="12.8" hidden="false" customHeight="false" outlineLevel="0" collapsed="false">
      <c r="B157" s="0" t="n">
        <v>-2.4</v>
      </c>
      <c r="C157" s="0" t="n">
        <v>46.99</v>
      </c>
      <c r="D157" s="1" t="n">
        <v>3.63</v>
      </c>
      <c r="E157" s="2" t="n">
        <f aca="false">ROUND(SQRT((B157-B2)^2+(C157-C2)^2),2)</f>
        <v>60.56</v>
      </c>
      <c r="F157" s="3" t="n">
        <f aca="false">ROUND(((D157-D3)/D157)*100,2)</f>
        <v>80.99</v>
      </c>
      <c r="G157" s="4" t="n">
        <f aca="false">ROUND(((E157-E4)/E157)*100,2)</f>
        <v>99.69</v>
      </c>
      <c r="H157" s="0" t="n">
        <f aca="false">ROUND(E157/D157,2)</f>
        <v>16.68</v>
      </c>
      <c r="I157" s="0" t="n">
        <f aca="false">ROUND(G157/F157, 2)</f>
        <v>1.23</v>
      </c>
    </row>
    <row r="158" customFormat="false" ht="12.8" hidden="false" customHeight="false" outlineLevel="0" collapsed="false">
      <c r="B158" s="0" t="n">
        <v>-1.36</v>
      </c>
      <c r="C158" s="0" t="n">
        <v>47.02</v>
      </c>
      <c r="D158" s="1" t="n">
        <v>3.65</v>
      </c>
      <c r="E158" s="2" t="n">
        <f aca="false">ROUND(SQRT((B158-B2)^2+(C158-C2)^2),2)</f>
        <v>61.2</v>
      </c>
      <c r="F158" s="3" t="n">
        <f aca="false">ROUND(((D158-D3)/D158)*100,2)</f>
        <v>81.1</v>
      </c>
      <c r="G158" s="4" t="n">
        <f aca="false">ROUND(((E158-E4)/E158)*100,2)</f>
        <v>99.69</v>
      </c>
      <c r="H158" s="0" t="n">
        <f aca="false">ROUND(E158/D158,2)</f>
        <v>16.77</v>
      </c>
      <c r="I158" s="0" t="n">
        <f aca="false">ROUND(G158/F158, 2)</f>
        <v>1.23</v>
      </c>
    </row>
    <row r="159" customFormat="false" ht="12.8" hidden="false" customHeight="false" outlineLevel="0" collapsed="false">
      <c r="B159" s="0" t="n">
        <v>-1.36</v>
      </c>
      <c r="C159" s="0" t="n">
        <v>47.02</v>
      </c>
      <c r="D159" s="1" t="n">
        <v>3.65</v>
      </c>
      <c r="E159" s="2" t="n">
        <f aca="false">ROUND(SQRT((B159-B2)^2+(C159-C2)^2),2)</f>
        <v>61.2</v>
      </c>
      <c r="F159" s="3" t="n">
        <f aca="false">ROUND(((D159-D3)/D159)*100,2)</f>
        <v>81.1</v>
      </c>
      <c r="G159" s="4" t="n">
        <f aca="false">ROUND(((E159-E4)/E159)*100,2)</f>
        <v>99.69</v>
      </c>
      <c r="H159" s="0" t="n">
        <f aca="false">ROUND(E159/D159,2)</f>
        <v>16.77</v>
      </c>
      <c r="I159" s="0" t="n">
        <f aca="false">ROUND(G159/F159, 2)</f>
        <v>1.23</v>
      </c>
    </row>
    <row r="160" customFormat="false" ht="12.8" hidden="false" customHeight="false" outlineLevel="0" collapsed="false">
      <c r="B160" s="0" t="n">
        <v>-0.34</v>
      </c>
      <c r="C160" s="0" t="n">
        <v>47.04</v>
      </c>
      <c r="D160" s="1" t="n">
        <v>3.68</v>
      </c>
      <c r="E160" s="2" t="n">
        <f aca="false">ROUND(SQRT((B160-B2)^2+(C160-C2)^2),2)</f>
        <v>61.83</v>
      </c>
      <c r="F160" s="3" t="n">
        <f aca="false">ROUND(((D160-D3)/D160)*100,2)</f>
        <v>81.25</v>
      </c>
      <c r="G160" s="4" t="n">
        <f aca="false">ROUND(((E160-E4)/E160)*100,2)</f>
        <v>99.69</v>
      </c>
      <c r="H160" s="0" t="n">
        <f aca="false">ROUND(E160/D160,2)</f>
        <v>16.8</v>
      </c>
      <c r="I160" s="0" t="n">
        <f aca="false">ROUND(G160/F160, 2)</f>
        <v>1.23</v>
      </c>
    </row>
    <row r="161" customFormat="false" ht="12.8" hidden="false" customHeight="false" outlineLevel="0" collapsed="false">
      <c r="B161" s="0" t="n">
        <v>-0.34</v>
      </c>
      <c r="C161" s="0" t="n">
        <v>47.04</v>
      </c>
      <c r="D161" s="1" t="n">
        <v>3.68</v>
      </c>
      <c r="E161" s="2" t="n">
        <f aca="false">ROUND(SQRT((B161-B2)^2+(C161-C2)^2),2)</f>
        <v>61.83</v>
      </c>
      <c r="F161" s="3" t="n">
        <f aca="false">ROUND(((D161-D3)/D161)*100,2)</f>
        <v>81.25</v>
      </c>
      <c r="G161" s="4" t="n">
        <f aca="false">ROUND(((E161-E4)/E161)*100,2)</f>
        <v>99.69</v>
      </c>
      <c r="H161" s="0" t="n">
        <f aca="false">ROUND(E161/D161,2)</f>
        <v>16.8</v>
      </c>
      <c r="I161" s="0" t="n">
        <f aca="false">ROUND(G161/F161, 2)</f>
        <v>1.23</v>
      </c>
    </row>
    <row r="162" customFormat="false" ht="12.8" hidden="false" customHeight="false" outlineLevel="0" collapsed="false">
      <c r="B162" s="0" t="n">
        <v>0.65</v>
      </c>
      <c r="C162" s="0" t="n">
        <v>47.05</v>
      </c>
      <c r="D162" s="1" t="n">
        <v>3.7</v>
      </c>
      <c r="E162" s="2" t="n">
        <f aca="false">ROUND(SQRT((B162-B2)^2+(C162-C2)^2),2)</f>
        <v>62.44</v>
      </c>
      <c r="F162" s="3" t="n">
        <f aca="false">ROUND(((D162-D3)/D162)*100,2)</f>
        <v>81.35</v>
      </c>
      <c r="G162" s="4" t="n">
        <f aca="false">ROUND(((E162-E4)/E162)*100,2)</f>
        <v>99.7</v>
      </c>
      <c r="H162" s="0" t="n">
        <f aca="false">ROUND(E162/D162,2)</f>
        <v>16.88</v>
      </c>
      <c r="I162" s="0" t="n">
        <f aca="false">ROUND(G162/F162, 2)</f>
        <v>1.23</v>
      </c>
    </row>
    <row r="163" customFormat="false" ht="12.8" hidden="false" customHeight="false" outlineLevel="0" collapsed="false">
      <c r="B163" s="0" t="n">
        <v>0.65</v>
      </c>
      <c r="C163" s="0" t="n">
        <v>47.05</v>
      </c>
      <c r="D163" s="1" t="n">
        <v>3.7</v>
      </c>
      <c r="E163" s="2" t="n">
        <f aca="false">ROUND(SQRT((B163-B2)^2+(C163-C2)^2),2)</f>
        <v>62.44</v>
      </c>
      <c r="F163" s="3" t="n">
        <f aca="false">ROUND(((D163-D3)/D163)*100,2)</f>
        <v>81.35</v>
      </c>
      <c r="G163" s="4" t="n">
        <f aca="false">ROUND(((E163-E4)/E163)*100,2)</f>
        <v>99.7</v>
      </c>
      <c r="H163" s="0" t="n">
        <f aca="false">ROUND(E163/D163,2)</f>
        <v>16.88</v>
      </c>
      <c r="I163" s="0" t="n">
        <f aca="false">ROUND(G163/F163, 2)</f>
        <v>1.23</v>
      </c>
    </row>
    <row r="164" customFormat="false" ht="12.8" hidden="false" customHeight="false" outlineLevel="0" collapsed="false">
      <c r="B164" s="0" t="n">
        <v>1.64</v>
      </c>
      <c r="C164" s="0" t="n">
        <v>47.05</v>
      </c>
      <c r="D164" s="1" t="n">
        <v>3.72</v>
      </c>
      <c r="E164" s="2" t="n">
        <f aca="false">ROUND(SQRT((B164-B2)^2+(C164-C2)^2),2)</f>
        <v>63.06</v>
      </c>
      <c r="F164" s="3" t="n">
        <f aca="false">ROUND(((D164-D3)/D164)*100,2)</f>
        <v>81.45</v>
      </c>
      <c r="G164" s="4" t="n">
        <f aca="false">ROUND(((E164-E4)/E164)*100,2)</f>
        <v>99.7</v>
      </c>
      <c r="H164" s="0" t="n">
        <f aca="false">ROUND(E164/D164,2)</f>
        <v>16.95</v>
      </c>
      <c r="I164" s="0" t="n">
        <f aca="false">ROUND(G164/F164, 2)</f>
        <v>1.22</v>
      </c>
    </row>
    <row r="165" customFormat="false" ht="12.8" hidden="false" customHeight="false" outlineLevel="0" collapsed="false">
      <c r="B165" s="0" t="n">
        <v>1.64</v>
      </c>
      <c r="C165" s="0" t="n">
        <v>47.05</v>
      </c>
      <c r="D165" s="1" t="n">
        <v>3.72</v>
      </c>
      <c r="E165" s="2" t="n">
        <f aca="false">ROUND(SQRT((B165-B2)^2+(C165-C2)^2),2)</f>
        <v>63.06</v>
      </c>
      <c r="F165" s="3" t="n">
        <f aca="false">ROUND(((D165-D3)/D165)*100,2)</f>
        <v>81.45</v>
      </c>
      <c r="G165" s="4" t="n">
        <f aca="false">ROUND(((E165-E4)/E165)*100,2)</f>
        <v>99.7</v>
      </c>
      <c r="H165" s="0" t="n">
        <f aca="false">ROUND(E165/D165,2)</f>
        <v>16.95</v>
      </c>
      <c r="I165" s="0" t="n">
        <f aca="false">ROUND(G165/F165, 2)</f>
        <v>1.22</v>
      </c>
    </row>
    <row r="166" customFormat="false" ht="12.8" hidden="false" customHeight="false" outlineLevel="0" collapsed="false">
      <c r="B166" s="0" t="n">
        <v>2.6</v>
      </c>
      <c r="C166" s="0" t="n">
        <v>47.05</v>
      </c>
      <c r="D166" s="1" t="n">
        <v>3.74</v>
      </c>
      <c r="E166" s="2" t="n">
        <f aca="false">ROUND(SQRT((B166-B2)^2+(C166-C2)^2),2)</f>
        <v>63.67</v>
      </c>
      <c r="F166" s="3" t="n">
        <f aca="false">ROUND(((D166-D3)/D166)*100,2)</f>
        <v>81.55</v>
      </c>
      <c r="G166" s="4" t="n">
        <f aca="false">ROUND(((E166-E4)/E166)*100,2)</f>
        <v>99.7</v>
      </c>
      <c r="H166" s="0" t="n">
        <f aca="false">ROUND(E166/D166,2)</f>
        <v>17.02</v>
      </c>
      <c r="I166" s="0" t="n">
        <f aca="false">ROUND(G166/F166, 2)</f>
        <v>1.22</v>
      </c>
    </row>
    <row r="167" customFormat="false" ht="12.8" hidden="false" customHeight="false" outlineLevel="0" collapsed="false">
      <c r="B167" s="0" t="n">
        <v>2.6</v>
      </c>
      <c r="C167" s="0" t="n">
        <v>47.05</v>
      </c>
      <c r="D167" s="1" t="n">
        <v>3.74</v>
      </c>
      <c r="E167" s="2" t="n">
        <f aca="false">ROUND(SQRT((B167-B2)^2+(C167-C2)^2),2)</f>
        <v>63.67</v>
      </c>
      <c r="F167" s="3" t="n">
        <f aca="false">ROUND(((D167-D3)/D167)*100,2)</f>
        <v>81.55</v>
      </c>
      <c r="G167" s="4" t="n">
        <f aca="false">ROUND(((E167-E4)/E167)*100,2)</f>
        <v>99.7</v>
      </c>
      <c r="H167" s="0" t="n">
        <f aca="false">ROUND(E167/D167,2)</f>
        <v>17.02</v>
      </c>
      <c r="I167" s="0" t="n">
        <f aca="false">ROUND(G167/F167, 2)</f>
        <v>1.22</v>
      </c>
    </row>
    <row r="168" customFormat="false" ht="12.8" hidden="false" customHeight="false" outlineLevel="0" collapsed="false">
      <c r="B168" s="0" t="n">
        <v>3.54</v>
      </c>
      <c r="C168" s="0" t="n">
        <v>47.05</v>
      </c>
      <c r="D168" s="1" t="n">
        <v>3.75</v>
      </c>
      <c r="E168" s="2" t="n">
        <f aca="false">ROUND(SQRT((B168-B2)^2+(C168-C2)^2),2)</f>
        <v>64.27</v>
      </c>
      <c r="F168" s="3" t="n">
        <f aca="false">ROUND(((D168-D3)/D168)*100,2)</f>
        <v>81.6</v>
      </c>
      <c r="G168" s="4" t="n">
        <f aca="false">ROUND(((E168-E4)/E168)*100,2)</f>
        <v>99.7</v>
      </c>
      <c r="H168" s="0" t="n">
        <f aca="false">ROUND(E168/D168,2)</f>
        <v>17.14</v>
      </c>
      <c r="I168" s="0" t="n">
        <f aca="false">ROUND(G168/F168, 2)</f>
        <v>1.22</v>
      </c>
    </row>
    <row r="169" customFormat="false" ht="12.8" hidden="false" customHeight="false" outlineLevel="0" collapsed="false">
      <c r="B169" s="0" t="n">
        <v>3.54</v>
      </c>
      <c r="C169" s="0" t="n">
        <v>47.05</v>
      </c>
      <c r="D169" s="1" t="n">
        <v>3.75</v>
      </c>
      <c r="E169" s="2" t="n">
        <f aca="false">ROUND(SQRT((B169-B2)^2+(C169-C2)^2),2)</f>
        <v>64.27</v>
      </c>
      <c r="F169" s="3" t="n">
        <f aca="false">ROUND(((D169-D3)/D169)*100,2)</f>
        <v>81.6</v>
      </c>
      <c r="G169" s="4" t="n">
        <f aca="false">ROUND(((E169-E4)/E169)*100,2)</f>
        <v>99.7</v>
      </c>
      <c r="H169" s="0" t="n">
        <f aca="false">ROUND(E169/D169,2)</f>
        <v>17.14</v>
      </c>
      <c r="I169" s="0" t="n">
        <f aca="false">ROUND(G169/F169, 2)</f>
        <v>1.22</v>
      </c>
    </row>
    <row r="170" customFormat="false" ht="12.8" hidden="false" customHeight="false" outlineLevel="0" collapsed="false">
      <c r="B170" s="0" t="n">
        <v>4.46</v>
      </c>
      <c r="C170" s="0" t="n">
        <v>47.03</v>
      </c>
      <c r="D170" s="1" t="n">
        <v>3.77</v>
      </c>
      <c r="E170" s="2" t="n">
        <f aca="false">ROUND(SQRT((B170-B2)^2+(C170-C2)^2),2)</f>
        <v>64.85</v>
      </c>
      <c r="F170" s="3" t="n">
        <f aca="false">ROUND(((D170-D3)/D170)*100,2)</f>
        <v>81.7</v>
      </c>
      <c r="G170" s="4" t="n">
        <f aca="false">ROUND(((E170-E4)/E170)*100,2)</f>
        <v>99.71</v>
      </c>
      <c r="H170" s="0" t="n">
        <f aca="false">ROUND(E170/D170,2)</f>
        <v>17.2</v>
      </c>
      <c r="I170" s="0" t="n">
        <f aca="false">ROUND(G170/F170, 2)</f>
        <v>1.22</v>
      </c>
    </row>
    <row r="171" customFormat="false" ht="12.8" hidden="false" customHeight="false" outlineLevel="0" collapsed="false">
      <c r="B171" s="0" t="n">
        <v>4.46</v>
      </c>
      <c r="C171" s="0" t="n">
        <v>47.03</v>
      </c>
      <c r="D171" s="1" t="n">
        <v>3.77</v>
      </c>
      <c r="E171" s="2" t="n">
        <f aca="false">ROUND(SQRT((B171-B2)^2+(C171-C2)^2),2)</f>
        <v>64.85</v>
      </c>
      <c r="F171" s="3" t="n">
        <f aca="false">ROUND(((D171-D3)/D171)*100,2)</f>
        <v>81.7</v>
      </c>
      <c r="G171" s="4" t="n">
        <f aca="false">ROUND(((E171-E4)/E171)*100,2)</f>
        <v>99.71</v>
      </c>
      <c r="H171" s="0" t="n">
        <f aca="false">ROUND(E171/D171,2)</f>
        <v>17.2</v>
      </c>
      <c r="I171" s="0" t="n">
        <f aca="false">ROUND(G171/F171, 2)</f>
        <v>1.22</v>
      </c>
    </row>
    <row r="172" customFormat="false" ht="12.8" hidden="false" customHeight="false" outlineLevel="0" collapsed="false">
      <c r="B172" s="0" t="n">
        <v>5.36</v>
      </c>
      <c r="C172" s="0" t="n">
        <v>46.97</v>
      </c>
      <c r="D172" s="1" t="n">
        <v>3.79</v>
      </c>
      <c r="E172" s="2" t="n">
        <f aca="false">ROUND(SQRT((B172-B2)^2+(C172-C2)^2),2)</f>
        <v>65.4</v>
      </c>
      <c r="F172" s="3" t="n">
        <f aca="false">ROUND(((D172-D3)/D172)*100,2)</f>
        <v>81.79</v>
      </c>
      <c r="G172" s="4" t="n">
        <f aca="false">ROUND(((E172-E4)/E172)*100,2)</f>
        <v>99.71</v>
      </c>
      <c r="H172" s="0" t="n">
        <f aca="false">ROUND(E172/D172,2)</f>
        <v>17.26</v>
      </c>
      <c r="I172" s="0" t="n">
        <f aca="false">ROUND(G172/F172, 2)</f>
        <v>1.22</v>
      </c>
    </row>
    <row r="173" customFormat="false" ht="12.8" hidden="false" customHeight="false" outlineLevel="0" collapsed="false">
      <c r="B173" s="0" t="n">
        <v>5.36</v>
      </c>
      <c r="C173" s="0" t="n">
        <v>46.97</v>
      </c>
      <c r="D173" s="1" t="n">
        <v>3.79</v>
      </c>
      <c r="E173" s="2" t="n">
        <f aca="false">ROUND(SQRT((B173-B2)^2+(C173-C2)^2),2)</f>
        <v>65.4</v>
      </c>
      <c r="F173" s="3" t="n">
        <f aca="false">ROUND(((D173-D3)/D173)*100,2)</f>
        <v>81.79</v>
      </c>
      <c r="G173" s="4" t="n">
        <f aca="false">ROUND(((E173-E4)/E173)*100,2)</f>
        <v>99.71</v>
      </c>
      <c r="H173" s="0" t="n">
        <f aca="false">ROUND(E173/D173,2)</f>
        <v>17.26</v>
      </c>
      <c r="I173" s="0" t="n">
        <f aca="false">ROUND(G173/F173, 2)</f>
        <v>1.22</v>
      </c>
    </row>
    <row r="174" customFormat="false" ht="12.8" hidden="false" customHeight="false" outlineLevel="0" collapsed="false">
      <c r="B174" s="0" t="n">
        <v>6.24</v>
      </c>
      <c r="C174" s="0" t="n">
        <v>46.87</v>
      </c>
      <c r="D174" s="1" t="n">
        <v>3.81</v>
      </c>
      <c r="E174" s="2" t="n">
        <f aca="false">ROUND(SQRT((B174-B2)^2+(C174-C2)^2),2)</f>
        <v>65.91</v>
      </c>
      <c r="F174" s="3" t="n">
        <f aca="false">ROUND(((D174-D3)/D174)*100,2)</f>
        <v>81.89</v>
      </c>
      <c r="G174" s="4" t="n">
        <f aca="false">ROUND(((E174-E4)/E174)*100,2)</f>
        <v>99.71</v>
      </c>
      <c r="H174" s="0" t="n">
        <f aca="false">ROUND(E174/D174,2)</f>
        <v>17.3</v>
      </c>
      <c r="I174" s="0" t="n">
        <f aca="false">ROUND(G174/F174, 2)</f>
        <v>1.22</v>
      </c>
    </row>
    <row r="175" customFormat="false" ht="12.8" hidden="false" customHeight="false" outlineLevel="0" collapsed="false">
      <c r="B175" s="0" t="n">
        <v>6.24</v>
      </c>
      <c r="C175" s="0" t="n">
        <v>46.87</v>
      </c>
      <c r="D175" s="1" t="n">
        <v>3.81</v>
      </c>
      <c r="E175" s="2" t="n">
        <f aca="false">ROUND(SQRT((B175-B2)^2+(C175-C2)^2),2)</f>
        <v>65.91</v>
      </c>
      <c r="F175" s="3" t="n">
        <f aca="false">ROUND(((D175-D3)/D175)*100,2)</f>
        <v>81.89</v>
      </c>
      <c r="G175" s="4" t="n">
        <f aca="false">ROUND(((E175-E4)/E175)*100,2)</f>
        <v>99.71</v>
      </c>
      <c r="H175" s="0" t="n">
        <f aca="false">ROUND(E175/D175,2)</f>
        <v>17.3</v>
      </c>
      <c r="I175" s="0" t="n">
        <f aca="false">ROUND(G175/F175, 2)</f>
        <v>1.22</v>
      </c>
    </row>
    <row r="176" customFormat="false" ht="12.8" hidden="false" customHeight="false" outlineLevel="0" collapsed="false">
      <c r="B176" s="0" t="n">
        <v>7.1</v>
      </c>
      <c r="C176" s="0" t="n">
        <v>46.73</v>
      </c>
      <c r="D176" s="1" t="n">
        <v>3.82</v>
      </c>
      <c r="E176" s="2" t="n">
        <f aca="false">ROUND(SQRT((B176-B2)^2+(C176-C2)^2),2)</f>
        <v>66.39</v>
      </c>
      <c r="F176" s="3" t="n">
        <f aca="false">ROUND(((D176-D3)/D176)*100,2)</f>
        <v>81.94</v>
      </c>
      <c r="G176" s="4" t="n">
        <f aca="false">ROUND(((E176-E4)/E176)*100,2)</f>
        <v>99.71</v>
      </c>
      <c r="H176" s="0" t="n">
        <f aca="false">ROUND(E176/D176,2)</f>
        <v>17.38</v>
      </c>
      <c r="I176" s="0" t="n">
        <f aca="false">ROUND(G176/F176, 2)</f>
        <v>1.22</v>
      </c>
    </row>
    <row r="177" customFormat="false" ht="12.8" hidden="false" customHeight="false" outlineLevel="0" collapsed="false">
      <c r="B177" s="0" t="n">
        <v>7.1</v>
      </c>
      <c r="C177" s="0" t="n">
        <v>46.73</v>
      </c>
      <c r="D177" s="1" t="n">
        <v>3.82</v>
      </c>
      <c r="E177" s="2" t="n">
        <f aca="false">ROUND(SQRT((B177-B2)^2+(C177-C2)^2),2)</f>
        <v>66.39</v>
      </c>
      <c r="F177" s="3" t="n">
        <f aca="false">ROUND(((D177-D3)/D177)*100,2)</f>
        <v>81.94</v>
      </c>
      <c r="G177" s="4" t="n">
        <f aca="false">ROUND(((E177-E4)/E177)*100,2)</f>
        <v>99.71</v>
      </c>
      <c r="H177" s="0" t="n">
        <f aca="false">ROUND(E177/D177,2)</f>
        <v>17.38</v>
      </c>
      <c r="I177" s="0" t="n">
        <f aca="false">ROUND(G177/F177, 2)</f>
        <v>1.22</v>
      </c>
    </row>
    <row r="178" customFormat="false" ht="12.8" hidden="false" customHeight="false" outlineLevel="0" collapsed="false">
      <c r="B178" s="0" t="n">
        <v>7.93</v>
      </c>
      <c r="C178" s="0" t="n">
        <v>46.56</v>
      </c>
      <c r="D178" s="1" t="n">
        <v>3.84</v>
      </c>
      <c r="E178" s="2" t="n">
        <f aca="false">ROUND(SQRT((B178-B2)^2+(C178-C2)^2),2)</f>
        <v>66.83</v>
      </c>
      <c r="F178" s="3" t="n">
        <f aca="false">ROUND(((D178-D3)/D178)*100,2)</f>
        <v>82.03</v>
      </c>
      <c r="G178" s="4" t="n">
        <f aca="false">ROUND(((E178-E4)/E178)*100,2)</f>
        <v>99.72</v>
      </c>
      <c r="H178" s="0" t="n">
        <f aca="false">ROUND(E178/D178,2)</f>
        <v>17.4</v>
      </c>
      <c r="I178" s="0" t="n">
        <f aca="false">ROUND(G178/F178, 2)</f>
        <v>1.22</v>
      </c>
    </row>
    <row r="179" customFormat="false" ht="12.8" hidden="false" customHeight="false" outlineLevel="0" collapsed="false">
      <c r="B179" s="0" t="n">
        <v>7.93</v>
      </c>
      <c r="C179" s="0" t="n">
        <v>46.56</v>
      </c>
      <c r="D179" s="1" t="n">
        <v>3.84</v>
      </c>
      <c r="E179" s="2" t="n">
        <f aca="false">ROUND(SQRT((B179-B2)^2+(C179-C2)^2),2)</f>
        <v>66.83</v>
      </c>
      <c r="F179" s="3" t="n">
        <f aca="false">ROUND(((D179-D3)/D179)*100,2)</f>
        <v>82.03</v>
      </c>
      <c r="G179" s="4" t="n">
        <f aca="false">ROUND(((E179-E4)/E179)*100,2)</f>
        <v>99.72</v>
      </c>
      <c r="H179" s="0" t="n">
        <f aca="false">ROUND(E179/D179,2)</f>
        <v>17.4</v>
      </c>
      <c r="I179" s="0" t="n">
        <f aca="false">ROUND(G179/F179, 2)</f>
        <v>1.22</v>
      </c>
    </row>
    <row r="180" customFormat="false" ht="12.8" hidden="false" customHeight="false" outlineLevel="0" collapsed="false">
      <c r="B180" s="0" t="n">
        <v>8.74</v>
      </c>
      <c r="C180" s="0" t="n">
        <v>46.37</v>
      </c>
      <c r="D180" s="1" t="n">
        <v>3.86</v>
      </c>
      <c r="E180" s="2" t="n">
        <f aca="false">ROUND(SQRT((B180-B2)^2+(C180-C2)^2),2)</f>
        <v>67.25</v>
      </c>
      <c r="F180" s="3" t="n">
        <f aca="false">ROUND(((D180-D3)/D180)*100,2)</f>
        <v>82.12</v>
      </c>
      <c r="G180" s="4" t="n">
        <f aca="false">ROUND(((E180-E4)/E180)*100,2)</f>
        <v>99.72</v>
      </c>
      <c r="H180" s="0" t="n">
        <f aca="false">ROUND(E180/D180,2)</f>
        <v>17.42</v>
      </c>
      <c r="I180" s="0" t="n">
        <f aca="false">ROUND(G180/F180, 2)</f>
        <v>1.21</v>
      </c>
    </row>
    <row r="181" customFormat="false" ht="12.8" hidden="false" customHeight="false" outlineLevel="0" collapsed="false">
      <c r="B181" s="0" t="n">
        <v>8.74</v>
      </c>
      <c r="C181" s="0" t="n">
        <v>46.37</v>
      </c>
      <c r="D181" s="1" t="n">
        <v>3.86</v>
      </c>
      <c r="E181" s="2" t="n">
        <f aca="false">ROUND(SQRT((B181-B2)^2+(C181-C2)^2),2)</f>
        <v>67.25</v>
      </c>
      <c r="F181" s="3" t="n">
        <f aca="false">ROUND(((D181-D3)/D181)*100,2)</f>
        <v>82.12</v>
      </c>
      <c r="G181" s="4" t="n">
        <f aca="false">ROUND(((E181-E4)/E181)*100,2)</f>
        <v>99.72</v>
      </c>
      <c r="H181" s="0" t="n">
        <f aca="false">ROUND(E181/D181,2)</f>
        <v>17.42</v>
      </c>
      <c r="I181" s="0" t="n">
        <f aca="false">ROUND(G181/F181, 2)</f>
        <v>1.21</v>
      </c>
    </row>
    <row r="182" customFormat="false" ht="12.8" hidden="false" customHeight="false" outlineLevel="0" collapsed="false">
      <c r="B182" s="0" t="n">
        <v>9.52</v>
      </c>
      <c r="C182" s="0" t="n">
        <v>46.16</v>
      </c>
      <c r="D182" s="1" t="n">
        <v>3.87</v>
      </c>
      <c r="E182" s="2" t="n">
        <f aca="false">ROUND(SQRT((B182-B2)^2+(C182-C2)^2),2)</f>
        <v>67.64</v>
      </c>
      <c r="F182" s="3" t="n">
        <f aca="false">ROUND(((D182-D3)/D182)*100,2)</f>
        <v>82.17</v>
      </c>
      <c r="G182" s="4" t="n">
        <f aca="false">ROUND(((E182-E4)/E182)*100,2)</f>
        <v>99.72</v>
      </c>
      <c r="H182" s="0" t="n">
        <f aca="false">ROUND(E182/D182,2)</f>
        <v>17.48</v>
      </c>
      <c r="I182" s="0" t="n">
        <f aca="false">ROUND(G182/F182, 2)</f>
        <v>1.21</v>
      </c>
    </row>
    <row r="183" customFormat="false" ht="12.8" hidden="false" customHeight="false" outlineLevel="0" collapsed="false">
      <c r="B183" s="0" t="n">
        <v>9.52</v>
      </c>
      <c r="C183" s="0" t="n">
        <v>46.16</v>
      </c>
      <c r="D183" s="1" t="n">
        <v>3.87</v>
      </c>
      <c r="E183" s="2" t="n">
        <f aca="false">ROUND(SQRT((B183-B2)^2+(C183-C2)^2),2)</f>
        <v>67.64</v>
      </c>
      <c r="F183" s="3" t="n">
        <f aca="false">ROUND(((D183-D3)/D183)*100,2)</f>
        <v>82.17</v>
      </c>
      <c r="G183" s="4" t="n">
        <f aca="false">ROUND(((E183-E4)/E183)*100,2)</f>
        <v>99.72</v>
      </c>
      <c r="H183" s="0" t="n">
        <f aca="false">ROUND(E183/D183,2)</f>
        <v>17.48</v>
      </c>
      <c r="I183" s="0" t="n">
        <f aca="false">ROUND(G183/F183, 2)</f>
        <v>1.21</v>
      </c>
    </row>
    <row r="184" customFormat="false" ht="12.8" hidden="false" customHeight="false" outlineLevel="0" collapsed="false">
      <c r="B184" s="0" t="n">
        <v>10.27</v>
      </c>
      <c r="C184" s="0" t="n">
        <v>45.92</v>
      </c>
      <c r="D184" s="1" t="n">
        <v>3.89</v>
      </c>
      <c r="E184" s="2" t="n">
        <f aca="false">ROUND(SQRT((B184-B2)^2+(C184-C2)^2),2)</f>
        <v>68</v>
      </c>
      <c r="F184" s="3" t="n">
        <f aca="false">ROUND(((D184-D3)/D184)*100,2)</f>
        <v>82.26</v>
      </c>
      <c r="G184" s="4" t="n">
        <f aca="false">ROUND(((E184-E4)/E184)*100,2)</f>
        <v>99.72</v>
      </c>
      <c r="H184" s="0" t="n">
        <f aca="false">ROUND(E184/D184,2)</f>
        <v>17.48</v>
      </c>
      <c r="I184" s="0" t="n">
        <f aca="false">ROUND(G184/F184, 2)</f>
        <v>1.21</v>
      </c>
    </row>
    <row r="185" customFormat="false" ht="12.8" hidden="false" customHeight="false" outlineLevel="0" collapsed="false">
      <c r="B185" s="0" t="n">
        <v>10.27</v>
      </c>
      <c r="C185" s="0" t="n">
        <v>45.92</v>
      </c>
      <c r="D185" s="1" t="n">
        <v>3.89</v>
      </c>
      <c r="E185" s="2" t="n">
        <f aca="false">ROUND(SQRT((B185-B2)^2+(C185-C2)^2),2)</f>
        <v>68</v>
      </c>
      <c r="F185" s="3" t="n">
        <f aca="false">ROUND(((D185-D3)/D185)*100,2)</f>
        <v>82.26</v>
      </c>
      <c r="G185" s="4" t="n">
        <f aca="false">ROUND(((E185-E4)/E185)*100,2)</f>
        <v>99.72</v>
      </c>
      <c r="H185" s="0" t="n">
        <f aca="false">ROUND(E185/D185,2)</f>
        <v>17.48</v>
      </c>
      <c r="I185" s="0" t="n">
        <f aca="false">ROUND(G185/F185, 2)</f>
        <v>1.21</v>
      </c>
    </row>
    <row r="186" customFormat="false" ht="12.8" hidden="false" customHeight="false" outlineLevel="0" collapsed="false">
      <c r="B186" s="0" t="n">
        <v>11</v>
      </c>
      <c r="C186" s="0" t="n">
        <v>45.68</v>
      </c>
      <c r="D186" s="1" t="n">
        <v>3.91</v>
      </c>
      <c r="E186" s="2" t="n">
        <f aca="false">ROUND(SQRT((B186-B2)^2+(C186-C2)^2),2)</f>
        <v>68.35</v>
      </c>
      <c r="F186" s="3" t="n">
        <f aca="false">ROUND(((D186-D3)/D186)*100,2)</f>
        <v>82.35</v>
      </c>
      <c r="G186" s="4" t="n">
        <f aca="false">ROUND(((E186-E4)/E186)*100,2)</f>
        <v>99.72</v>
      </c>
      <c r="H186" s="0" t="n">
        <f aca="false">ROUND(E186/D186,2)</f>
        <v>17.48</v>
      </c>
      <c r="I186" s="0" t="n">
        <f aca="false">ROUND(G186/F186, 2)</f>
        <v>1.21</v>
      </c>
    </row>
    <row r="187" customFormat="false" ht="12.8" hidden="false" customHeight="false" outlineLevel="0" collapsed="false">
      <c r="B187" s="0" t="n">
        <v>11</v>
      </c>
      <c r="C187" s="0" t="n">
        <v>45.68</v>
      </c>
      <c r="D187" s="1" t="n">
        <v>3.91</v>
      </c>
      <c r="E187" s="2" t="n">
        <f aca="false">ROUND(SQRT((B187-B2)^2+(C187-C2)^2),2)</f>
        <v>68.35</v>
      </c>
      <c r="F187" s="3" t="n">
        <f aca="false">ROUND(((D187-D3)/D187)*100,2)</f>
        <v>82.35</v>
      </c>
      <c r="G187" s="4" t="n">
        <f aca="false">ROUND(((E187-E4)/E187)*100,2)</f>
        <v>99.72</v>
      </c>
      <c r="H187" s="0" t="n">
        <f aca="false">ROUND(E187/D187,2)</f>
        <v>17.48</v>
      </c>
      <c r="I187" s="0" t="n">
        <f aca="false">ROUND(G187/F187, 2)</f>
        <v>1.21</v>
      </c>
    </row>
    <row r="188" customFormat="false" ht="12.8" hidden="false" customHeight="false" outlineLevel="0" collapsed="false">
      <c r="B188" s="0" t="n">
        <v>11.7</v>
      </c>
      <c r="C188" s="0" t="n">
        <v>45.42</v>
      </c>
      <c r="D188" s="1" t="n">
        <v>3.92</v>
      </c>
      <c r="E188" s="2" t="n">
        <f aca="false">ROUND(SQRT((B188-B2)^2+(C188-C2)^2),2)</f>
        <v>68.68</v>
      </c>
      <c r="F188" s="3" t="n">
        <f aca="false">ROUND(((D188-D3)/D188)*100,2)</f>
        <v>82.4</v>
      </c>
      <c r="G188" s="4" t="n">
        <f aca="false">ROUND(((E188-E4)/E188)*100,2)</f>
        <v>99.72</v>
      </c>
      <c r="H188" s="0" t="n">
        <f aca="false">ROUND(E188/D188,2)</f>
        <v>17.52</v>
      </c>
      <c r="I188" s="0" t="n">
        <f aca="false">ROUND(G188/F188, 2)</f>
        <v>1.21</v>
      </c>
    </row>
    <row r="189" customFormat="false" ht="12.8" hidden="false" customHeight="false" outlineLevel="0" collapsed="false">
      <c r="B189" s="0" t="n">
        <v>11.7</v>
      </c>
      <c r="C189" s="0" t="n">
        <v>45.42</v>
      </c>
      <c r="D189" s="1" t="n">
        <v>3.92</v>
      </c>
      <c r="E189" s="2" t="n">
        <f aca="false">ROUND(SQRT((B189-B2)^2+(C189-C2)^2),2)</f>
        <v>68.68</v>
      </c>
      <c r="F189" s="3" t="n">
        <f aca="false">ROUND(((D189-D3)/D189)*100,2)</f>
        <v>82.4</v>
      </c>
      <c r="G189" s="4" t="n">
        <f aca="false">ROUND(((E189-E4)/E189)*100,2)</f>
        <v>99.72</v>
      </c>
      <c r="H189" s="0" t="n">
        <f aca="false">ROUND(E189/D189,2)</f>
        <v>17.52</v>
      </c>
      <c r="I189" s="0" t="n">
        <f aca="false">ROUND(G189/F189, 2)</f>
        <v>1.21</v>
      </c>
    </row>
    <row r="190" customFormat="false" ht="12.8" hidden="false" customHeight="false" outlineLevel="0" collapsed="false">
      <c r="B190" s="0" t="n">
        <v>12.36</v>
      </c>
      <c r="C190" s="0" t="n">
        <v>45.15</v>
      </c>
      <c r="D190" s="1" t="n">
        <v>3.94</v>
      </c>
      <c r="E190" s="2" t="n">
        <f aca="false">ROUND(SQRT((B190-B2)^2+(C190-C2)^2),2)</f>
        <v>68.97</v>
      </c>
      <c r="F190" s="3" t="n">
        <f aca="false">ROUND(((D190-D3)/D190)*100,2)</f>
        <v>82.49</v>
      </c>
      <c r="G190" s="4" t="n">
        <f aca="false">ROUND(((E190-E4)/E190)*100,2)</f>
        <v>99.72</v>
      </c>
      <c r="H190" s="0" t="n">
        <f aca="false">ROUND(E190/D190,2)</f>
        <v>17.51</v>
      </c>
      <c r="I190" s="0" t="n">
        <f aca="false">ROUND(G190/F190, 2)</f>
        <v>1.21</v>
      </c>
    </row>
    <row r="191" customFormat="false" ht="12.8" hidden="false" customHeight="false" outlineLevel="0" collapsed="false">
      <c r="B191" s="0" t="n">
        <v>12.36</v>
      </c>
      <c r="C191" s="0" t="n">
        <v>45.15</v>
      </c>
      <c r="D191" s="1" t="n">
        <v>3.94</v>
      </c>
      <c r="E191" s="2" t="n">
        <f aca="false">ROUND(SQRT((B191-B2)^2+(C191-C2)^2),2)</f>
        <v>68.97</v>
      </c>
      <c r="F191" s="3" t="n">
        <f aca="false">ROUND(((D191-D3)/D191)*100,2)</f>
        <v>82.49</v>
      </c>
      <c r="G191" s="4" t="n">
        <f aca="false">ROUND(((E191-E4)/E191)*100,2)</f>
        <v>99.72</v>
      </c>
      <c r="H191" s="0" t="n">
        <f aca="false">ROUND(E191/D191,2)</f>
        <v>17.51</v>
      </c>
      <c r="I191" s="0" t="n">
        <f aca="false">ROUND(G191/F191, 2)</f>
        <v>1.21</v>
      </c>
    </row>
    <row r="192" customFormat="false" ht="12.8" hidden="false" customHeight="false" outlineLevel="0" collapsed="false">
      <c r="B192" s="0" t="n">
        <v>13</v>
      </c>
      <c r="C192" s="0" t="n">
        <v>44.89</v>
      </c>
      <c r="D192" s="1" t="n">
        <v>3.95</v>
      </c>
      <c r="E192" s="2" t="n">
        <f aca="false">ROUND(SQRT((B192-B2)^2+(C192-C2)^2),2)</f>
        <v>69.26</v>
      </c>
      <c r="F192" s="3" t="n">
        <f aca="false">ROUND(((D192-D3)/D192)*100,2)</f>
        <v>82.53</v>
      </c>
      <c r="G192" s="4" t="n">
        <f aca="false">ROUND(((E192-E4)/E192)*100,2)</f>
        <v>99.73</v>
      </c>
      <c r="H192" s="0" t="n">
        <f aca="false">ROUND(E192/D192,2)</f>
        <v>17.53</v>
      </c>
      <c r="I192" s="0" t="n">
        <f aca="false">ROUND(G192/F192, 2)</f>
        <v>1.21</v>
      </c>
    </row>
    <row r="193" customFormat="false" ht="12.8" hidden="false" customHeight="false" outlineLevel="0" collapsed="false">
      <c r="B193" s="0" t="n">
        <v>13</v>
      </c>
      <c r="C193" s="0" t="n">
        <v>44.89</v>
      </c>
      <c r="D193" s="1" t="n">
        <v>3.95</v>
      </c>
      <c r="E193" s="2" t="n">
        <f aca="false">ROUND(SQRT((B193-B2)^2+(C193-C2)^2),2)</f>
        <v>69.26</v>
      </c>
      <c r="F193" s="3" t="n">
        <f aca="false">ROUND(((D193-D3)/D193)*100,2)</f>
        <v>82.53</v>
      </c>
      <c r="G193" s="4" t="n">
        <f aca="false">ROUND(((E193-E4)/E193)*100,2)</f>
        <v>99.73</v>
      </c>
      <c r="H193" s="0" t="n">
        <f aca="false">ROUND(E193/D193,2)</f>
        <v>17.53</v>
      </c>
      <c r="I193" s="0" t="n">
        <f aca="false">ROUND(G193/F193, 2)</f>
        <v>1.21</v>
      </c>
    </row>
    <row r="194" customFormat="false" ht="12.8" hidden="false" customHeight="false" outlineLevel="0" collapsed="false">
      <c r="B194" s="0" t="n">
        <v>13.6</v>
      </c>
      <c r="C194" s="0" t="n">
        <v>44.62</v>
      </c>
      <c r="D194" s="1" t="n">
        <v>3.97</v>
      </c>
      <c r="E194" s="2" t="n">
        <f aca="false">ROUND(SQRT((B194-B2)^2+(C194-C2)^2),2)</f>
        <v>69.52</v>
      </c>
      <c r="F194" s="3" t="n">
        <f aca="false">ROUND(((D194-D3)/D194)*100,2)</f>
        <v>82.62</v>
      </c>
      <c r="G194" s="4" t="n">
        <f aca="false">ROUND(((E194-E4)/E194)*100,2)</f>
        <v>99.73</v>
      </c>
      <c r="H194" s="0" t="n">
        <f aca="false">ROUND(E194/D194,2)</f>
        <v>17.51</v>
      </c>
      <c r="I194" s="0" t="n">
        <f aca="false">ROUND(G194/F194, 2)</f>
        <v>1.21</v>
      </c>
    </row>
    <row r="195" customFormat="false" ht="12.8" hidden="false" customHeight="false" outlineLevel="0" collapsed="false">
      <c r="B195" s="0" t="n">
        <v>13.6</v>
      </c>
      <c r="C195" s="0" t="n">
        <v>44.62</v>
      </c>
      <c r="D195" s="1" t="n">
        <v>3.97</v>
      </c>
      <c r="E195" s="2" t="n">
        <f aca="false">ROUND(SQRT((B195-B2)^2+(C195-C2)^2),2)</f>
        <v>69.52</v>
      </c>
      <c r="F195" s="3" t="n">
        <f aca="false">ROUND(((D195-D3)/D195)*100,2)</f>
        <v>82.62</v>
      </c>
      <c r="G195" s="4" t="n">
        <f aca="false">ROUND(((E195-E4)/E195)*100,2)</f>
        <v>99.73</v>
      </c>
      <c r="H195" s="0" t="n">
        <f aca="false">ROUND(E195/D195,2)</f>
        <v>17.51</v>
      </c>
      <c r="I195" s="0" t="n">
        <f aca="false">ROUND(G195/F195, 2)</f>
        <v>1.21</v>
      </c>
    </row>
    <row r="196" customFormat="false" ht="12.8" hidden="false" customHeight="false" outlineLevel="0" collapsed="false">
      <c r="B196" s="0" t="n">
        <v>14.17</v>
      </c>
      <c r="C196" s="0" t="n">
        <v>44.36</v>
      </c>
      <c r="D196" s="1" t="n">
        <v>3.98</v>
      </c>
      <c r="E196" s="2" t="n">
        <f aca="false">ROUND(SQRT((B196-B2)^2+(C196-C2)^2),2)</f>
        <v>69.77</v>
      </c>
      <c r="F196" s="3" t="n">
        <f aca="false">ROUND(((D196-D3)/D196)*100,2)</f>
        <v>82.66</v>
      </c>
      <c r="G196" s="4" t="n">
        <f aca="false">ROUND(((E196-E4)/E196)*100,2)</f>
        <v>99.73</v>
      </c>
      <c r="H196" s="0" t="n">
        <f aca="false">ROUND(E196/D196,2)</f>
        <v>17.53</v>
      </c>
      <c r="I196" s="0" t="n">
        <f aca="false">ROUND(G196/F196, 2)</f>
        <v>1.21</v>
      </c>
    </row>
    <row r="197" customFormat="false" ht="12.8" hidden="false" customHeight="false" outlineLevel="0" collapsed="false">
      <c r="B197" s="0" t="n">
        <v>14.17</v>
      </c>
      <c r="C197" s="0" t="n">
        <v>44.36</v>
      </c>
      <c r="D197" s="1" t="n">
        <v>3.98</v>
      </c>
      <c r="E197" s="2" t="n">
        <f aca="false">ROUND(SQRT((B197-B2)^2+(C197-C2)^2),2)</f>
        <v>69.77</v>
      </c>
      <c r="F197" s="3" t="n">
        <f aca="false">ROUND(((D197-D3)/D197)*100,2)</f>
        <v>82.66</v>
      </c>
      <c r="G197" s="4" t="n">
        <f aca="false">ROUND(((E197-E4)/E197)*100,2)</f>
        <v>99.73</v>
      </c>
      <c r="H197" s="0" t="n">
        <f aca="false">ROUND(E197/D197,2)</f>
        <v>17.53</v>
      </c>
      <c r="I197" s="0" t="n">
        <f aca="false">ROUND(G197/F197, 2)</f>
        <v>1.21</v>
      </c>
    </row>
    <row r="198" customFormat="false" ht="12.8" hidden="false" customHeight="false" outlineLevel="0" collapsed="false">
      <c r="B198" s="0" t="n">
        <v>14.7</v>
      </c>
      <c r="C198" s="0" t="n">
        <v>44.11</v>
      </c>
      <c r="D198" s="1" t="n">
        <v>4</v>
      </c>
      <c r="E198" s="2" t="n">
        <f aca="false">ROUND(SQRT((B198-B2)^2+(C198-C2)^2),2)</f>
        <v>70</v>
      </c>
      <c r="F198" s="3" t="n">
        <f aca="false">ROUND(((D198-D3)/D198)*100,2)</f>
        <v>82.75</v>
      </c>
      <c r="G198" s="4" t="n">
        <f aca="false">ROUND(((E198-E4)/E198)*100,2)</f>
        <v>99.73</v>
      </c>
      <c r="H198" s="0" t="n">
        <f aca="false">ROUND(E198/D198,2)</f>
        <v>17.5</v>
      </c>
      <c r="I198" s="0" t="n">
        <f aca="false">ROUND(G198/F198, 2)</f>
        <v>1.21</v>
      </c>
    </row>
    <row r="199" customFormat="false" ht="12.8" hidden="false" customHeight="false" outlineLevel="0" collapsed="false">
      <c r="B199" s="0" t="n">
        <v>14.7</v>
      </c>
      <c r="C199" s="0" t="n">
        <v>44.11</v>
      </c>
      <c r="D199" s="1" t="n">
        <v>4</v>
      </c>
      <c r="E199" s="2" t="n">
        <f aca="false">ROUND(SQRT((B199-B2)^2+(C199-C2)^2),2)</f>
        <v>70</v>
      </c>
      <c r="F199" s="3" t="n">
        <f aca="false">ROUND(((D199-D3)/D199)*100,2)</f>
        <v>82.75</v>
      </c>
      <c r="G199" s="4" t="n">
        <f aca="false">ROUND(((E199-E4)/E199)*100,2)</f>
        <v>99.73</v>
      </c>
      <c r="H199" s="0" t="n">
        <f aca="false">ROUND(E199/D199,2)</f>
        <v>17.5</v>
      </c>
      <c r="I199" s="0" t="n">
        <f aca="false">ROUND(G199/F199, 2)</f>
        <v>1.21</v>
      </c>
    </row>
    <row r="200" customFormat="false" ht="12.8" hidden="false" customHeight="false" outlineLevel="0" collapsed="false">
      <c r="B200" s="0" t="n">
        <v>15.2</v>
      </c>
      <c r="C200" s="0" t="n">
        <v>43.88</v>
      </c>
      <c r="D200" s="1" t="n">
        <v>4.01</v>
      </c>
      <c r="E200" s="2" t="n">
        <f aca="false">ROUND(SQRT((B200-B2)^2+(C200-C2)^2),2)</f>
        <v>70.23</v>
      </c>
      <c r="F200" s="3" t="n">
        <f aca="false">ROUND(((D200-D3)/D200)*100,2)</f>
        <v>82.79</v>
      </c>
      <c r="G200" s="4" t="n">
        <f aca="false">ROUND(((E200-E4)/E200)*100,2)</f>
        <v>99.73</v>
      </c>
      <c r="H200" s="0" t="n">
        <f aca="false">ROUND(E200/D200,2)</f>
        <v>17.51</v>
      </c>
      <c r="I200" s="0" t="n">
        <f aca="false">ROUND(G200/F200, 2)</f>
        <v>1.2</v>
      </c>
    </row>
    <row r="201" customFormat="false" ht="12.8" hidden="false" customHeight="false" outlineLevel="0" collapsed="false">
      <c r="B201" s="0" t="n">
        <v>15.2</v>
      </c>
      <c r="C201" s="0" t="n">
        <v>43.88</v>
      </c>
      <c r="D201" s="1" t="n">
        <v>4.01</v>
      </c>
      <c r="E201" s="2" t="n">
        <f aca="false">ROUND(SQRT((B201-B2)^2+(C201-C2)^2),2)</f>
        <v>70.23</v>
      </c>
      <c r="F201" s="3" t="n">
        <f aca="false">ROUND(((D201-D3)/D201)*100,2)</f>
        <v>82.79</v>
      </c>
      <c r="G201" s="4" t="n">
        <f aca="false">ROUND(((E201-E4)/E201)*100,2)</f>
        <v>99.73</v>
      </c>
      <c r="H201" s="0" t="n">
        <f aca="false">ROUND(E201/D201,2)</f>
        <v>17.51</v>
      </c>
      <c r="I201" s="0" t="n">
        <f aca="false">ROUND(G201/F201, 2)</f>
        <v>1.2</v>
      </c>
    </row>
    <row r="202" customFormat="false" ht="12.8" hidden="false" customHeight="false" outlineLevel="0" collapsed="false">
      <c r="B202" s="0" t="n">
        <v>15.67</v>
      </c>
      <c r="C202" s="0" t="n">
        <v>43.65</v>
      </c>
      <c r="D202" s="1" t="n">
        <v>4.02</v>
      </c>
      <c r="E202" s="2" t="n">
        <f aca="false">ROUND(SQRT((B202-B2)^2+(C202-C2)^2),2)</f>
        <v>70.44</v>
      </c>
      <c r="F202" s="3" t="n">
        <f aca="false">ROUND(((D202-D3)/D202)*100,2)</f>
        <v>82.84</v>
      </c>
      <c r="G202" s="4" t="n">
        <f aca="false">ROUND(((E202-E4)/E202)*100,2)</f>
        <v>99.73</v>
      </c>
      <c r="H202" s="0" t="n">
        <f aca="false">ROUND(E202/D202,2)</f>
        <v>17.52</v>
      </c>
      <c r="I202" s="0" t="n">
        <f aca="false">ROUND(G202/F202, 2)</f>
        <v>1.2</v>
      </c>
    </row>
    <row r="203" customFormat="false" ht="12.8" hidden="false" customHeight="false" outlineLevel="0" collapsed="false">
      <c r="B203" s="0" t="n">
        <v>15.67</v>
      </c>
      <c r="C203" s="0" t="n">
        <v>43.65</v>
      </c>
      <c r="D203" s="1" t="n">
        <v>4.02</v>
      </c>
      <c r="E203" s="2" t="n">
        <f aca="false">ROUND(SQRT((B203-B2)^2+(C203-C2)^2),2)</f>
        <v>70.44</v>
      </c>
      <c r="F203" s="3" t="n">
        <f aca="false">ROUND(((D203-D3)/D203)*100,2)</f>
        <v>82.84</v>
      </c>
      <c r="G203" s="4" t="n">
        <f aca="false">ROUND(((E203-E4)/E203)*100,2)</f>
        <v>99.73</v>
      </c>
      <c r="H203" s="0" t="n">
        <f aca="false">ROUND(E203/D203,2)</f>
        <v>17.52</v>
      </c>
      <c r="I203" s="0" t="n">
        <f aca="false">ROUND(G203/F203, 2)</f>
        <v>1.2</v>
      </c>
    </row>
    <row r="204" customFormat="false" ht="12.8" hidden="false" customHeight="false" outlineLevel="0" collapsed="false">
      <c r="B204" s="0" t="n">
        <v>16.1</v>
      </c>
      <c r="C204" s="0" t="n">
        <v>43.45</v>
      </c>
      <c r="D204" s="1" t="n">
        <v>4.04</v>
      </c>
      <c r="E204" s="2" t="n">
        <f aca="false">ROUND(SQRT((B204-B2)^2+(C204-C2)^2),2)</f>
        <v>70.64</v>
      </c>
      <c r="F204" s="3" t="n">
        <f aca="false">ROUND(((D204-D3)/D204)*100,2)</f>
        <v>82.92</v>
      </c>
      <c r="G204" s="4" t="n">
        <f aca="false">ROUND(((E204-E4)/E204)*100,2)</f>
        <v>99.73</v>
      </c>
      <c r="H204" s="0" t="n">
        <f aca="false">ROUND(E204/D204,2)</f>
        <v>17.49</v>
      </c>
      <c r="I204" s="0" t="n">
        <f aca="false">ROUND(G204/F204, 2)</f>
        <v>1.2</v>
      </c>
    </row>
    <row r="205" customFormat="false" ht="12.8" hidden="false" customHeight="false" outlineLevel="0" collapsed="false">
      <c r="B205" s="0" t="n">
        <v>16.1</v>
      </c>
      <c r="C205" s="0" t="n">
        <v>43.45</v>
      </c>
      <c r="D205" s="1" t="n">
        <v>4.04</v>
      </c>
      <c r="E205" s="2" t="n">
        <f aca="false">ROUND(SQRT((B205-B2)^2+(C205-C2)^2),2)</f>
        <v>70.64</v>
      </c>
      <c r="F205" s="3" t="n">
        <f aca="false">ROUND(((D205-D3)/D205)*100,2)</f>
        <v>82.92</v>
      </c>
      <c r="G205" s="4" t="n">
        <f aca="false">ROUND(((E205-E4)/E205)*100,2)</f>
        <v>99.73</v>
      </c>
      <c r="H205" s="0" t="n">
        <f aca="false">ROUND(E205/D205,2)</f>
        <v>17.49</v>
      </c>
      <c r="I205" s="0" t="n">
        <f aca="false">ROUND(G205/F205, 2)</f>
        <v>1.2</v>
      </c>
    </row>
    <row r="206" customFormat="false" ht="12.8" hidden="false" customHeight="false" outlineLevel="0" collapsed="false">
      <c r="B206" s="0" t="n">
        <v>16.5</v>
      </c>
      <c r="C206" s="0" t="n">
        <v>43.25</v>
      </c>
      <c r="D206" s="1" t="n">
        <v>4.05</v>
      </c>
      <c r="E206" s="2" t="n">
        <f aca="false">ROUND(SQRT((B206-B2)^2+(C206-C2)^2),2)</f>
        <v>70.81</v>
      </c>
      <c r="F206" s="3" t="n">
        <f aca="false">ROUND(((D206-D3)/D206)*100,2)</f>
        <v>82.96</v>
      </c>
      <c r="G206" s="4" t="n">
        <f aca="false">ROUND(((E206-E4)/E206)*100,2)</f>
        <v>99.73</v>
      </c>
      <c r="H206" s="0" t="n">
        <f aca="false">ROUND(E206/D206,2)</f>
        <v>17.48</v>
      </c>
      <c r="I206" s="0" t="n">
        <f aca="false">ROUND(G206/F206, 2)</f>
        <v>1.2</v>
      </c>
    </row>
    <row r="207" customFormat="false" ht="12.8" hidden="false" customHeight="false" outlineLevel="0" collapsed="false">
      <c r="B207" s="0" t="n">
        <v>16.5</v>
      </c>
      <c r="C207" s="0" t="n">
        <v>43.25</v>
      </c>
      <c r="D207" s="1" t="n">
        <v>4.05</v>
      </c>
      <c r="E207" s="2" t="n">
        <f aca="false">ROUND(SQRT((B207-B2)^2+(C207-C2)^2),2)</f>
        <v>70.81</v>
      </c>
      <c r="F207" s="3" t="n">
        <f aca="false">ROUND(((D207-D3)/D207)*100,2)</f>
        <v>82.96</v>
      </c>
      <c r="G207" s="4" t="n">
        <f aca="false">ROUND(((E207-E4)/E207)*100,2)</f>
        <v>99.73</v>
      </c>
      <c r="H207" s="0" t="n">
        <f aca="false">ROUND(E207/D207,2)</f>
        <v>17.48</v>
      </c>
      <c r="I207" s="0" t="n">
        <f aca="false">ROUND(G207/F207, 2)</f>
        <v>1.2</v>
      </c>
    </row>
    <row r="208" customFormat="false" ht="12.8" hidden="false" customHeight="false" outlineLevel="0" collapsed="false">
      <c r="B208" s="0" t="n">
        <v>16.88</v>
      </c>
      <c r="C208" s="0" t="n">
        <v>43.06</v>
      </c>
      <c r="D208" s="1" t="n">
        <v>4.06</v>
      </c>
      <c r="E208" s="2" t="n">
        <f aca="false">ROUND(SQRT((B208-B2)^2+(C208-C2)^2),2)</f>
        <v>70.99</v>
      </c>
      <c r="F208" s="3" t="n">
        <f aca="false">ROUND(((D208-D3)/D208)*100,2)</f>
        <v>83</v>
      </c>
      <c r="G208" s="4" t="n">
        <f aca="false">ROUND(((E208-E4)/E208)*100,2)</f>
        <v>99.73</v>
      </c>
      <c r="H208" s="0" t="n">
        <f aca="false">ROUND(E208/D208,2)</f>
        <v>17.49</v>
      </c>
      <c r="I208" s="0" t="n">
        <f aca="false">ROUND(G208/F208, 2)</f>
        <v>1.2</v>
      </c>
    </row>
    <row r="209" customFormat="false" ht="12.8" hidden="false" customHeight="false" outlineLevel="0" collapsed="false">
      <c r="B209" s="0" t="n">
        <v>16.88</v>
      </c>
      <c r="C209" s="0" t="n">
        <v>43.06</v>
      </c>
      <c r="D209" s="1" t="n">
        <v>4.06</v>
      </c>
      <c r="E209" s="2" t="n">
        <f aca="false">ROUND(SQRT((B209-B2)^2+(C209-C2)^2),2)</f>
        <v>70.99</v>
      </c>
      <c r="F209" s="3" t="n">
        <f aca="false">ROUND(((D209-D3)/D209)*100,2)</f>
        <v>83</v>
      </c>
      <c r="G209" s="4" t="n">
        <f aca="false">ROUND(((E209-E4)/E209)*100,2)</f>
        <v>99.73</v>
      </c>
      <c r="H209" s="0" t="n">
        <f aca="false">ROUND(E209/D209,2)</f>
        <v>17.49</v>
      </c>
      <c r="I209" s="0" t="n">
        <f aca="false">ROUND(G209/F209, 2)</f>
        <v>1.2</v>
      </c>
    </row>
    <row r="210" customFormat="false" ht="12.8" hidden="false" customHeight="false" outlineLevel="0" collapsed="false">
      <c r="B210" s="0" t="n">
        <v>17.24</v>
      </c>
      <c r="C210" s="0" t="n">
        <v>42.88</v>
      </c>
      <c r="D210" s="1" t="n">
        <v>4.08</v>
      </c>
      <c r="E210" s="2" t="n">
        <f aca="false">ROUND(SQRT((B210-B2)^2+(C210-C2)^2),2)</f>
        <v>71.15</v>
      </c>
      <c r="F210" s="3" t="n">
        <f aca="false">ROUND(((D210-D3)/D210)*100,2)</f>
        <v>83.09</v>
      </c>
      <c r="G210" s="4" t="n">
        <f aca="false">ROUND(((E210-E4)/E210)*100,2)</f>
        <v>99.73</v>
      </c>
      <c r="H210" s="0" t="n">
        <f aca="false">ROUND(E210/D210,2)</f>
        <v>17.44</v>
      </c>
      <c r="I210" s="0" t="n">
        <f aca="false">ROUND(G210/F210, 2)</f>
        <v>1.2</v>
      </c>
    </row>
    <row r="211" customFormat="false" ht="12.8" hidden="false" customHeight="false" outlineLevel="0" collapsed="false">
      <c r="B211" s="0" t="n">
        <v>17.24</v>
      </c>
      <c r="C211" s="0" t="n">
        <v>42.88</v>
      </c>
      <c r="D211" s="1" t="n">
        <v>4.08</v>
      </c>
      <c r="E211" s="2" t="n">
        <f aca="false">ROUND(SQRT((B211-B2)^2+(C211-C2)^2),2)</f>
        <v>71.15</v>
      </c>
      <c r="F211" s="3" t="n">
        <f aca="false">ROUND(((D211-D3)/D211)*100,2)</f>
        <v>83.09</v>
      </c>
      <c r="G211" s="4" t="n">
        <f aca="false">ROUND(((E211-E4)/E211)*100,2)</f>
        <v>99.73</v>
      </c>
      <c r="H211" s="0" t="n">
        <f aca="false">ROUND(E211/D211,2)</f>
        <v>17.44</v>
      </c>
      <c r="I211" s="0" t="n">
        <f aca="false">ROUND(G211/F211, 2)</f>
        <v>1.2</v>
      </c>
    </row>
    <row r="212" customFormat="false" ht="12.8" hidden="false" customHeight="false" outlineLevel="0" collapsed="false">
      <c r="B212" s="0" t="n">
        <v>17.59</v>
      </c>
      <c r="C212" s="0" t="n">
        <v>42.7</v>
      </c>
      <c r="D212" s="1" t="n">
        <v>4.09</v>
      </c>
      <c r="E212" s="2" t="n">
        <f aca="false">ROUND(SQRT((B212-B2)^2+(C212-C2)^2),2)</f>
        <v>71.31</v>
      </c>
      <c r="F212" s="3" t="n">
        <f aca="false">ROUND(((D212-D3)/D212)*100,2)</f>
        <v>83.13</v>
      </c>
      <c r="G212" s="4" t="n">
        <f aca="false">ROUND(((E212-E4)/E212)*100,2)</f>
        <v>99.73</v>
      </c>
      <c r="H212" s="0" t="n">
        <f aca="false">ROUND(E212/D212,2)</f>
        <v>17.44</v>
      </c>
      <c r="I212" s="0" t="n">
        <f aca="false">ROUND(G212/F212, 2)</f>
        <v>1.2</v>
      </c>
    </row>
    <row r="213" customFormat="false" ht="12.8" hidden="false" customHeight="false" outlineLevel="0" collapsed="false">
      <c r="B213" s="0" t="n">
        <v>17.59</v>
      </c>
      <c r="C213" s="0" t="n">
        <v>42.7</v>
      </c>
      <c r="D213" s="1" t="n">
        <v>4.09</v>
      </c>
      <c r="E213" s="2" t="n">
        <f aca="false">ROUND(SQRT((B213-B2)^2+(C213-C2)^2),2)</f>
        <v>71.31</v>
      </c>
      <c r="F213" s="3" t="n">
        <f aca="false">ROUND(((D213-D3)/D213)*100,2)</f>
        <v>83.13</v>
      </c>
      <c r="G213" s="4" t="n">
        <f aca="false">ROUND(((E213-E4)/E213)*100,2)</f>
        <v>99.73</v>
      </c>
      <c r="H213" s="0" t="n">
        <f aca="false">ROUND(E213/D213,2)</f>
        <v>17.44</v>
      </c>
      <c r="I213" s="0" t="n">
        <f aca="false">ROUND(G213/F213, 2)</f>
        <v>1.2</v>
      </c>
    </row>
    <row r="214" customFormat="false" ht="12.8" hidden="false" customHeight="false" outlineLevel="0" collapsed="false">
      <c r="B214" s="0" t="n">
        <v>17.93</v>
      </c>
      <c r="C214" s="0" t="n">
        <v>42.52</v>
      </c>
      <c r="D214" s="1" t="n">
        <v>4.1</v>
      </c>
      <c r="E214" s="2" t="n">
        <f aca="false">ROUND(SQRT((B214-B2)^2+(C214-C2)^2),2)</f>
        <v>71.46</v>
      </c>
      <c r="F214" s="3" t="n">
        <f aca="false">ROUND(((D214-D3)/D214)*100,2)</f>
        <v>83.17</v>
      </c>
      <c r="G214" s="4" t="n">
        <f aca="false">ROUND(((E214-E4)/E214)*100,2)</f>
        <v>99.73</v>
      </c>
      <c r="H214" s="0" t="n">
        <f aca="false">ROUND(E214/D214,2)</f>
        <v>17.43</v>
      </c>
      <c r="I214" s="0" t="n">
        <f aca="false">ROUND(G214/F214, 2)</f>
        <v>1.2</v>
      </c>
    </row>
    <row r="215" customFormat="false" ht="12.8" hidden="false" customHeight="false" outlineLevel="0" collapsed="false">
      <c r="B215" s="0" t="n">
        <v>17.93</v>
      </c>
      <c r="C215" s="0" t="n">
        <v>42.52</v>
      </c>
      <c r="D215" s="1" t="n">
        <v>4.1</v>
      </c>
      <c r="E215" s="2" t="n">
        <f aca="false">ROUND(SQRT((B215-B2)^2+(C215-C2)^2),2)</f>
        <v>71.46</v>
      </c>
      <c r="F215" s="3" t="n">
        <f aca="false">ROUND(((D215-D3)/D215)*100,2)</f>
        <v>83.17</v>
      </c>
      <c r="G215" s="4" t="n">
        <f aca="false">ROUND(((E215-E4)/E215)*100,2)</f>
        <v>99.73</v>
      </c>
      <c r="H215" s="0" t="n">
        <f aca="false">ROUND(E215/D215,2)</f>
        <v>17.43</v>
      </c>
      <c r="I215" s="0" t="n">
        <f aca="false">ROUND(G215/F215, 2)</f>
        <v>1.2</v>
      </c>
    </row>
    <row r="216" customFormat="false" ht="12.8" hidden="false" customHeight="false" outlineLevel="0" collapsed="false">
      <c r="B216" s="0" t="n">
        <v>18.26</v>
      </c>
      <c r="C216" s="0" t="n">
        <v>42.33</v>
      </c>
      <c r="D216" s="1" t="n">
        <v>4.11</v>
      </c>
      <c r="E216" s="2" t="n">
        <f aca="false">ROUND(SQRT((B216-B2)^2+(C216-C2)^2),2)</f>
        <v>71.6</v>
      </c>
      <c r="F216" s="3" t="n">
        <f aca="false">ROUND(((D216-D3)/D216)*100,2)</f>
        <v>83.21</v>
      </c>
      <c r="G216" s="4" t="n">
        <f aca="false">ROUND(((E216-E4)/E216)*100,2)</f>
        <v>99.73</v>
      </c>
      <c r="H216" s="0" t="n">
        <f aca="false">ROUND(E216/D216,2)</f>
        <v>17.42</v>
      </c>
      <c r="I216" s="0" t="n">
        <f aca="false">ROUND(G216/F216, 2)</f>
        <v>1.2</v>
      </c>
    </row>
    <row r="217" customFormat="false" ht="12.8" hidden="false" customHeight="false" outlineLevel="0" collapsed="false">
      <c r="B217" s="0" t="n">
        <v>18.26</v>
      </c>
      <c r="C217" s="0" t="n">
        <v>42.33</v>
      </c>
      <c r="D217" s="1" t="n">
        <v>4.11</v>
      </c>
      <c r="E217" s="2" t="n">
        <f aca="false">ROUND(SQRT((B217-B2)^2+(C217-C2)^2),2)</f>
        <v>71.6</v>
      </c>
      <c r="F217" s="3" t="n">
        <f aca="false">ROUND(((D217-D3)/D217)*100,2)</f>
        <v>83.21</v>
      </c>
      <c r="G217" s="4" t="n">
        <f aca="false">ROUND(((E217-E4)/E217)*100,2)</f>
        <v>99.73</v>
      </c>
      <c r="H217" s="0" t="n">
        <f aca="false">ROUND(E217/D217,2)</f>
        <v>17.42</v>
      </c>
      <c r="I217" s="0" t="n">
        <f aca="false">ROUND(G217/F217, 2)</f>
        <v>1.2</v>
      </c>
    </row>
    <row r="218" customFormat="false" ht="12.8" hidden="false" customHeight="false" outlineLevel="0" collapsed="false">
      <c r="B218" s="0" t="n">
        <v>18.6</v>
      </c>
      <c r="C218" s="0" t="n">
        <v>42.14</v>
      </c>
      <c r="D218" s="1" t="n">
        <v>4.12</v>
      </c>
      <c r="E218" s="2" t="n">
        <f aca="false">ROUND(SQRT((B218-B2)^2+(C218-C2)^2),2)</f>
        <v>71.75</v>
      </c>
      <c r="F218" s="3" t="n">
        <f aca="false">ROUND(((D218-D3)/D218)*100,2)</f>
        <v>83.25</v>
      </c>
      <c r="G218" s="4" t="n">
        <f aca="false">ROUND(((E218-E4)/E218)*100,2)</f>
        <v>99.74</v>
      </c>
      <c r="H218" s="0" t="n">
        <f aca="false">ROUND(E218/D218,2)</f>
        <v>17.42</v>
      </c>
      <c r="I218" s="0" t="n">
        <f aca="false">ROUND(G218/F218, 2)</f>
        <v>1.2</v>
      </c>
    </row>
    <row r="219" customFormat="false" ht="12.8" hidden="false" customHeight="false" outlineLevel="0" collapsed="false">
      <c r="B219" s="0" t="n">
        <v>18.6</v>
      </c>
      <c r="C219" s="0" t="n">
        <v>42.14</v>
      </c>
      <c r="D219" s="1" t="n">
        <v>4.12</v>
      </c>
      <c r="E219" s="2" t="n">
        <f aca="false">ROUND(SQRT((B219-B2)^2+(C219-C2)^2),2)</f>
        <v>71.75</v>
      </c>
      <c r="F219" s="3" t="n">
        <f aca="false">ROUND(((D219-D3)/D219)*100,2)</f>
        <v>83.25</v>
      </c>
      <c r="G219" s="4" t="n">
        <f aca="false">ROUND(((E219-E4)/E219)*100,2)</f>
        <v>99.74</v>
      </c>
      <c r="H219" s="0" t="n">
        <f aca="false">ROUND(E219/D219,2)</f>
        <v>17.42</v>
      </c>
      <c r="I219" s="0" t="n">
        <f aca="false">ROUND(G219/F219, 2)</f>
        <v>1.2</v>
      </c>
    </row>
    <row r="220" customFormat="false" ht="12.8" hidden="false" customHeight="false" outlineLevel="0" collapsed="false">
      <c r="B220" s="0" t="n">
        <v>18.93</v>
      </c>
      <c r="C220" s="0" t="n">
        <v>41.94</v>
      </c>
      <c r="D220" s="1" t="n">
        <v>4.14</v>
      </c>
      <c r="E220" s="2" t="n">
        <f aca="false">ROUND(SQRT((B220-B2)^2+(C220-C2)^2),2)</f>
        <v>71.89</v>
      </c>
      <c r="F220" s="3" t="n">
        <f aca="false">ROUND(((D220-D3)/D220)*100,2)</f>
        <v>83.33</v>
      </c>
      <c r="G220" s="4" t="n">
        <f aca="false">ROUND(((E220-E4)/E220)*100,2)</f>
        <v>99.74</v>
      </c>
      <c r="H220" s="0" t="n">
        <f aca="false">ROUND(E220/D220,2)</f>
        <v>17.36</v>
      </c>
      <c r="I220" s="0" t="n">
        <f aca="false">ROUND(G220/F220, 2)</f>
        <v>1.2</v>
      </c>
    </row>
    <row r="221" customFormat="false" ht="12.8" hidden="false" customHeight="false" outlineLevel="0" collapsed="false">
      <c r="B221" s="0" t="n">
        <v>18.93</v>
      </c>
      <c r="C221" s="0" t="n">
        <v>41.94</v>
      </c>
      <c r="D221" s="1" t="n">
        <v>4.14</v>
      </c>
      <c r="E221" s="2" t="n">
        <f aca="false">ROUND(SQRT((B221-B2)^2+(C221-C2)^2),2)</f>
        <v>71.89</v>
      </c>
      <c r="F221" s="3" t="n">
        <f aca="false">ROUND(((D221-D3)/D221)*100,2)</f>
        <v>83.33</v>
      </c>
      <c r="G221" s="4" t="n">
        <f aca="false">ROUND(((E221-E4)/E221)*100,2)</f>
        <v>99.74</v>
      </c>
      <c r="H221" s="0" t="n">
        <f aca="false">ROUND(E221/D221,2)</f>
        <v>17.36</v>
      </c>
      <c r="I221" s="0" t="n">
        <f aca="false">ROUND(G221/F221, 2)</f>
        <v>1.2</v>
      </c>
    </row>
    <row r="222" customFormat="false" ht="12.8" hidden="false" customHeight="false" outlineLevel="0" collapsed="false">
      <c r="B222" s="0" t="n">
        <v>19.28</v>
      </c>
      <c r="C222" s="0" t="n">
        <v>41.72</v>
      </c>
      <c r="D222" s="1" t="n">
        <v>4.15</v>
      </c>
      <c r="E222" s="2" t="n">
        <f aca="false">ROUND(SQRT((B222-B2)^2+(C222-C2)^2),2)</f>
        <v>72.03</v>
      </c>
      <c r="F222" s="3" t="n">
        <f aca="false">ROUND(((D222-D3)/D222)*100,2)</f>
        <v>83.37</v>
      </c>
      <c r="G222" s="4" t="n">
        <f aca="false">ROUND(((E222-E4)/E222)*100,2)</f>
        <v>99.74</v>
      </c>
      <c r="H222" s="0" t="n">
        <f aca="false">ROUND(E222/D222,2)</f>
        <v>17.36</v>
      </c>
      <c r="I222" s="0" t="n">
        <f aca="false">ROUND(G222/F222, 2)</f>
        <v>1.2</v>
      </c>
    </row>
    <row r="223" customFormat="false" ht="12.8" hidden="false" customHeight="false" outlineLevel="0" collapsed="false">
      <c r="B223" s="0" t="n">
        <v>19.28</v>
      </c>
      <c r="C223" s="0" t="n">
        <v>41.72</v>
      </c>
      <c r="D223" s="1" t="n">
        <v>4.15</v>
      </c>
      <c r="E223" s="2" t="n">
        <f aca="false">ROUND(SQRT((B223-B2)^2+(C223-C2)^2),2)</f>
        <v>72.03</v>
      </c>
      <c r="F223" s="3" t="n">
        <f aca="false">ROUND(((D223-D3)/D223)*100,2)</f>
        <v>83.37</v>
      </c>
      <c r="G223" s="4" t="n">
        <f aca="false">ROUND(((E223-E4)/E223)*100,2)</f>
        <v>99.74</v>
      </c>
      <c r="H223" s="0" t="n">
        <f aca="false">ROUND(E223/D223,2)</f>
        <v>17.36</v>
      </c>
      <c r="I223" s="0" t="n">
        <f aca="false">ROUND(G223/F223, 2)</f>
        <v>1.2</v>
      </c>
    </row>
    <row r="224" customFormat="false" ht="12.8" hidden="false" customHeight="false" outlineLevel="0" collapsed="false">
      <c r="B224" s="0" t="n">
        <v>19.64</v>
      </c>
      <c r="C224" s="0" t="n">
        <v>41.49</v>
      </c>
      <c r="D224" s="1" t="n">
        <v>4.16</v>
      </c>
      <c r="E224" s="2" t="n">
        <f aca="false">ROUND(SQRT((B224-B2)^2+(C224-C2)^2),2)</f>
        <v>72.18</v>
      </c>
      <c r="F224" s="3" t="n">
        <f aca="false">ROUND(((D224-D3)/D224)*100,2)</f>
        <v>83.41</v>
      </c>
      <c r="G224" s="4" t="n">
        <f aca="false">ROUND(((E224-E4)/E224)*100,2)</f>
        <v>99.74</v>
      </c>
      <c r="H224" s="0" t="n">
        <f aca="false">ROUND(E224/D224,2)</f>
        <v>17.35</v>
      </c>
      <c r="I224" s="0" t="n">
        <f aca="false">ROUND(G224/F224, 2)</f>
        <v>1.2</v>
      </c>
    </row>
    <row r="225" customFormat="false" ht="12.8" hidden="false" customHeight="false" outlineLevel="0" collapsed="false">
      <c r="B225" s="0" t="n">
        <v>19.64</v>
      </c>
      <c r="C225" s="0" t="n">
        <v>41.49</v>
      </c>
      <c r="D225" s="1" t="n">
        <v>4.16</v>
      </c>
      <c r="E225" s="2" t="n">
        <f aca="false">ROUND(SQRT((B225-B2)^2+(C225-C2)^2),2)</f>
        <v>72.18</v>
      </c>
      <c r="F225" s="3" t="n">
        <f aca="false">ROUND(((D225-D3)/D225)*100,2)</f>
        <v>83.41</v>
      </c>
      <c r="G225" s="4" t="n">
        <f aca="false">ROUND(((E225-E4)/E225)*100,2)</f>
        <v>99.74</v>
      </c>
      <c r="H225" s="0" t="n">
        <f aca="false">ROUND(E225/D225,2)</f>
        <v>17.35</v>
      </c>
      <c r="I225" s="0" t="n">
        <f aca="false">ROUND(G225/F225, 2)</f>
        <v>1.2</v>
      </c>
    </row>
    <row r="226" customFormat="false" ht="12.8" hidden="false" customHeight="false" outlineLevel="0" collapsed="false">
      <c r="B226" s="0" t="n">
        <v>20.01</v>
      </c>
      <c r="C226" s="0" t="n">
        <v>41.24</v>
      </c>
      <c r="D226" s="1" t="n">
        <v>4.17</v>
      </c>
      <c r="E226" s="2" t="n">
        <f aca="false">ROUND(SQRT((B226-B2)^2+(C226-C2)^2),2)</f>
        <v>72.33</v>
      </c>
      <c r="F226" s="3" t="n">
        <f aca="false">ROUND(((D226-D3)/D226)*100,2)</f>
        <v>83.45</v>
      </c>
      <c r="G226" s="4" t="n">
        <f aca="false">ROUND(((E226-E4)/E226)*100,2)</f>
        <v>99.74</v>
      </c>
      <c r="H226" s="0" t="n">
        <f aca="false">ROUND(E226/D226,2)</f>
        <v>17.35</v>
      </c>
      <c r="I226" s="0" t="n">
        <f aca="false">ROUND(G226/F226, 2)</f>
        <v>1.2</v>
      </c>
    </row>
    <row r="227" customFormat="false" ht="12.8" hidden="false" customHeight="false" outlineLevel="0" collapsed="false">
      <c r="B227" s="0" t="n">
        <v>20.01</v>
      </c>
      <c r="C227" s="0" t="n">
        <v>41.24</v>
      </c>
      <c r="D227" s="1" t="n">
        <v>4.17</v>
      </c>
      <c r="E227" s="2" t="n">
        <f aca="false">ROUND(SQRT((B227-B2)^2+(C227-C2)^2),2)</f>
        <v>72.33</v>
      </c>
      <c r="F227" s="3" t="n">
        <f aca="false">ROUND(((D227-D3)/D227)*100,2)</f>
        <v>83.45</v>
      </c>
      <c r="G227" s="4" t="n">
        <f aca="false">ROUND(((E227-E4)/E227)*100,2)</f>
        <v>99.74</v>
      </c>
      <c r="H227" s="0" t="n">
        <f aca="false">ROUND(E227/D227,2)</f>
        <v>17.35</v>
      </c>
      <c r="I227" s="0" t="n">
        <f aca="false">ROUND(G227/F227, 2)</f>
        <v>1.2</v>
      </c>
    </row>
    <row r="228" customFormat="false" ht="12.8" hidden="false" customHeight="false" outlineLevel="0" collapsed="false">
      <c r="B228" s="0" t="n">
        <v>20.41</v>
      </c>
      <c r="C228" s="0" t="n">
        <v>40.97</v>
      </c>
      <c r="D228" s="1" t="n">
        <v>4.18</v>
      </c>
      <c r="E228" s="2" t="n">
        <f aca="false">ROUND(SQRT((B228-B2)^2+(C228-C2)^2),2)</f>
        <v>72.49</v>
      </c>
      <c r="F228" s="3" t="n">
        <f aca="false">ROUND(((D228-D3)/D228)*100,2)</f>
        <v>83.49</v>
      </c>
      <c r="G228" s="4" t="n">
        <f aca="false">ROUND(((E228-E4)/E228)*100,2)</f>
        <v>99.74</v>
      </c>
      <c r="H228" s="0" t="n">
        <f aca="false">ROUND(E228/D228,2)</f>
        <v>17.34</v>
      </c>
      <c r="I228" s="0" t="n">
        <f aca="false">ROUND(G228/F228, 2)</f>
        <v>1.19</v>
      </c>
    </row>
    <row r="229" customFormat="false" ht="12.8" hidden="false" customHeight="false" outlineLevel="0" collapsed="false">
      <c r="B229" s="0" t="n">
        <v>20.41</v>
      </c>
      <c r="C229" s="0" t="n">
        <v>40.97</v>
      </c>
      <c r="D229" s="1" t="n">
        <v>4.18</v>
      </c>
      <c r="E229" s="2" t="n">
        <f aca="false">ROUND(SQRT((B229-B2)^2+(C229-C2)^2),2)</f>
        <v>72.49</v>
      </c>
      <c r="F229" s="3" t="n">
        <f aca="false">ROUND(((D229-D3)/D229)*100,2)</f>
        <v>83.49</v>
      </c>
      <c r="G229" s="4" t="n">
        <f aca="false">ROUND(((E229-E4)/E229)*100,2)</f>
        <v>99.74</v>
      </c>
      <c r="H229" s="0" t="n">
        <f aca="false">ROUND(E229/D229,2)</f>
        <v>17.34</v>
      </c>
      <c r="I229" s="0" t="n">
        <f aca="false">ROUND(G229/F229, 2)</f>
        <v>1.19</v>
      </c>
    </row>
    <row r="230" customFormat="false" ht="12.8" hidden="false" customHeight="false" outlineLevel="0" collapsed="false">
      <c r="B230" s="0" t="n">
        <v>20.83</v>
      </c>
      <c r="C230" s="0" t="n">
        <v>40.67</v>
      </c>
      <c r="D230" s="1" t="n">
        <v>4.19</v>
      </c>
      <c r="E230" s="2" t="n">
        <f aca="false">ROUND(SQRT((B230-B2)^2+(C230-C2)^2),2)</f>
        <v>72.65</v>
      </c>
      <c r="F230" s="3" t="n">
        <f aca="false">ROUND(((D230-D3)/D230)*100,2)</f>
        <v>83.53</v>
      </c>
      <c r="G230" s="4" t="n">
        <f aca="false">ROUND(((E230-E4)/E230)*100,2)</f>
        <v>99.74</v>
      </c>
      <c r="H230" s="0" t="n">
        <f aca="false">ROUND(E230/D230,2)</f>
        <v>17.34</v>
      </c>
      <c r="I230" s="0" t="n">
        <f aca="false">ROUND(G230/F230, 2)</f>
        <v>1.19</v>
      </c>
    </row>
    <row r="231" customFormat="false" ht="12.8" hidden="false" customHeight="false" outlineLevel="0" collapsed="false">
      <c r="B231" s="0" t="n">
        <v>20.83</v>
      </c>
      <c r="C231" s="0" t="n">
        <v>40.67</v>
      </c>
      <c r="D231" s="1" t="n">
        <v>4.19</v>
      </c>
      <c r="E231" s="2" t="n">
        <f aca="false">ROUND(SQRT((B231-B2)^2+(C231-C2)^2),2)</f>
        <v>72.65</v>
      </c>
      <c r="F231" s="3" t="n">
        <f aca="false">ROUND(((D231-D3)/D231)*100,2)</f>
        <v>83.53</v>
      </c>
      <c r="G231" s="4" t="n">
        <f aca="false">ROUND(((E231-E4)/E231)*100,2)</f>
        <v>99.74</v>
      </c>
      <c r="H231" s="0" t="n">
        <f aca="false">ROUND(E231/D231,2)</f>
        <v>17.34</v>
      </c>
      <c r="I231" s="0" t="n">
        <f aca="false">ROUND(G231/F231, 2)</f>
        <v>1.19</v>
      </c>
    </row>
    <row r="232" customFormat="false" ht="12.8" hidden="false" customHeight="false" outlineLevel="0" collapsed="false">
      <c r="B232" s="0" t="n">
        <v>21.28</v>
      </c>
      <c r="C232" s="0" t="n">
        <v>40.36</v>
      </c>
      <c r="D232" s="1" t="n">
        <v>4.2</v>
      </c>
      <c r="E232" s="2" t="n">
        <f aca="false">ROUND(SQRT((B232-B2)^2+(C232-C2)^2),2)</f>
        <v>72.83</v>
      </c>
      <c r="F232" s="3" t="n">
        <f aca="false">ROUND(((D232-D3)/D232)*100,2)</f>
        <v>83.57</v>
      </c>
      <c r="G232" s="4" t="n">
        <f aca="false">ROUND(((E232-E4)/E232)*100,2)</f>
        <v>99.74</v>
      </c>
      <c r="H232" s="0" t="n">
        <f aca="false">ROUND(E232/D232,2)</f>
        <v>17.34</v>
      </c>
      <c r="I232" s="0" t="n">
        <f aca="false">ROUND(G232/F232, 2)</f>
        <v>1.19</v>
      </c>
    </row>
    <row r="233" customFormat="false" ht="12.8" hidden="false" customHeight="false" outlineLevel="0" collapsed="false">
      <c r="B233" s="0" t="n">
        <v>21.28</v>
      </c>
      <c r="C233" s="0" t="n">
        <v>40.36</v>
      </c>
      <c r="D233" s="1" t="n">
        <v>4.2</v>
      </c>
      <c r="E233" s="2" t="n">
        <f aca="false">ROUND(SQRT((B233-B2)^2+(C233-C2)^2),2)</f>
        <v>72.83</v>
      </c>
      <c r="F233" s="3" t="n">
        <f aca="false">ROUND(((D233-D3)/D233)*100,2)</f>
        <v>83.57</v>
      </c>
      <c r="G233" s="4" t="n">
        <f aca="false">ROUND(((E233-E4)/E233)*100,2)</f>
        <v>99.74</v>
      </c>
      <c r="H233" s="0" t="n">
        <f aca="false">ROUND(E233/D233,2)</f>
        <v>17.34</v>
      </c>
      <c r="I233" s="0" t="n">
        <f aca="false">ROUND(G233/F233, 2)</f>
        <v>1.19</v>
      </c>
    </row>
    <row r="234" customFormat="false" ht="12.8" hidden="false" customHeight="false" outlineLevel="0" collapsed="false">
      <c r="B234" s="0" t="n">
        <v>21.72</v>
      </c>
      <c r="C234" s="0" t="n">
        <v>40.04</v>
      </c>
      <c r="D234" s="1" t="n">
        <v>4.21</v>
      </c>
      <c r="E234" s="2" t="n">
        <f aca="false">ROUND(SQRT((B234-B2)^2+(C234-C2)^2),2)</f>
        <v>73</v>
      </c>
      <c r="F234" s="3" t="n">
        <f aca="false">ROUND(((D234-D3)/D234)*100,2)</f>
        <v>83.61</v>
      </c>
      <c r="G234" s="4" t="n">
        <f aca="false">ROUND(((E234-E4)/E234)*100,2)</f>
        <v>99.74</v>
      </c>
      <c r="H234" s="0" t="n">
        <f aca="false">ROUND(E234/D234,2)</f>
        <v>17.34</v>
      </c>
      <c r="I234" s="0" t="n">
        <f aca="false">ROUND(G234/F234, 2)</f>
        <v>1.19</v>
      </c>
    </row>
    <row r="235" customFormat="false" ht="12.8" hidden="false" customHeight="false" outlineLevel="0" collapsed="false">
      <c r="B235" s="0" t="n">
        <v>21.72</v>
      </c>
      <c r="C235" s="0" t="n">
        <v>40.04</v>
      </c>
      <c r="D235" s="1" t="n">
        <v>4.21</v>
      </c>
      <c r="E235" s="2" t="n">
        <f aca="false">ROUND(SQRT((B235-B2)^2+(C235-C2)^2),2)</f>
        <v>73</v>
      </c>
      <c r="F235" s="3" t="n">
        <f aca="false">ROUND(((D235-D3)/D235)*100,2)</f>
        <v>83.61</v>
      </c>
      <c r="G235" s="4" t="n">
        <f aca="false">ROUND(((E235-E4)/E235)*100,2)</f>
        <v>99.74</v>
      </c>
      <c r="H235" s="0" t="n">
        <f aca="false">ROUND(E235/D235,2)</f>
        <v>17.34</v>
      </c>
      <c r="I235" s="0" t="n">
        <f aca="false">ROUND(G235/F235, 2)</f>
        <v>1.19</v>
      </c>
    </row>
    <row r="236" customFormat="false" ht="12.8" hidden="false" customHeight="false" outlineLevel="0" collapsed="false">
      <c r="B236" s="0" t="n">
        <v>22.17</v>
      </c>
      <c r="C236" s="0" t="n">
        <v>39.71</v>
      </c>
      <c r="D236" s="1" t="n">
        <v>4.22</v>
      </c>
      <c r="E236" s="2" t="n">
        <f aca="false">ROUND(SQRT((B236-B2)^2+(C236-C2)^2),2)</f>
        <v>73.18</v>
      </c>
      <c r="F236" s="3" t="n">
        <f aca="false">ROUND(((D236-D3)/D236)*100,2)</f>
        <v>83.65</v>
      </c>
      <c r="G236" s="4" t="n">
        <f aca="false">ROUND(((E236-E4)/E236)*100,2)</f>
        <v>99.74</v>
      </c>
      <c r="H236" s="0" t="n">
        <f aca="false">ROUND(E236/D236,2)</f>
        <v>17.34</v>
      </c>
      <c r="I236" s="0" t="n">
        <f aca="false">ROUND(G236/F236, 2)</f>
        <v>1.19</v>
      </c>
    </row>
    <row r="237" customFormat="false" ht="12.8" hidden="false" customHeight="false" outlineLevel="0" collapsed="false">
      <c r="B237" s="0" t="n">
        <v>22.17</v>
      </c>
      <c r="C237" s="0" t="n">
        <v>39.71</v>
      </c>
      <c r="D237" s="1" t="n">
        <v>4.22</v>
      </c>
      <c r="E237" s="2" t="n">
        <f aca="false">ROUND(SQRT((B237-B2)^2+(C237-C2)^2),2)</f>
        <v>73.18</v>
      </c>
      <c r="F237" s="3" t="n">
        <f aca="false">ROUND(((D237-D3)/D237)*100,2)</f>
        <v>83.65</v>
      </c>
      <c r="G237" s="4" t="n">
        <f aca="false">ROUND(((E237-E4)/E237)*100,2)</f>
        <v>99.74</v>
      </c>
      <c r="H237" s="0" t="n">
        <f aca="false">ROUND(E237/D237,2)</f>
        <v>17.34</v>
      </c>
      <c r="I237" s="0" t="n">
        <f aca="false">ROUND(G237/F237, 2)</f>
        <v>1.19</v>
      </c>
    </row>
    <row r="238" customFormat="false" ht="12.8" hidden="false" customHeight="false" outlineLevel="0" collapsed="false">
      <c r="B238" s="0" t="n">
        <v>22.61</v>
      </c>
      <c r="C238" s="0" t="n">
        <v>39.39</v>
      </c>
      <c r="D238" s="1" t="n">
        <v>4.23</v>
      </c>
      <c r="E238" s="2" t="n">
        <f aca="false">ROUND(SQRT((B238-B2)^2+(C238-C2)^2),2)</f>
        <v>73.36</v>
      </c>
      <c r="F238" s="3" t="n">
        <f aca="false">ROUND(((D238-D3)/D238)*100,2)</f>
        <v>83.69</v>
      </c>
      <c r="G238" s="4" t="n">
        <f aca="false">ROUND(((E238-E4)/E238)*100,2)</f>
        <v>99.74</v>
      </c>
      <c r="H238" s="0" t="n">
        <f aca="false">ROUND(E238/D238,2)</f>
        <v>17.34</v>
      </c>
      <c r="I238" s="0" t="n">
        <f aca="false">ROUND(G238/F238, 2)</f>
        <v>1.19</v>
      </c>
    </row>
    <row r="239" customFormat="false" ht="12.8" hidden="false" customHeight="false" outlineLevel="0" collapsed="false">
      <c r="B239" s="0" t="n">
        <v>22.61</v>
      </c>
      <c r="C239" s="0" t="n">
        <v>39.39</v>
      </c>
      <c r="D239" s="1" t="n">
        <v>4.23</v>
      </c>
      <c r="E239" s="2" t="n">
        <f aca="false">ROUND(SQRT((B239-B2)^2+(C239-C2)^2),2)</f>
        <v>73.36</v>
      </c>
      <c r="F239" s="3" t="n">
        <f aca="false">ROUND(((D239-D3)/D239)*100,2)</f>
        <v>83.69</v>
      </c>
      <c r="G239" s="4" t="n">
        <f aca="false">ROUND(((E239-E4)/E239)*100,2)</f>
        <v>99.74</v>
      </c>
      <c r="H239" s="0" t="n">
        <f aca="false">ROUND(E239/D239,2)</f>
        <v>17.34</v>
      </c>
      <c r="I239" s="0" t="n">
        <f aca="false">ROUND(G239/F239, 2)</f>
        <v>1.19</v>
      </c>
    </row>
    <row r="240" customFormat="false" ht="12.8" hidden="false" customHeight="false" outlineLevel="0" collapsed="false">
      <c r="B240" s="0" t="n">
        <v>23.04</v>
      </c>
      <c r="C240" s="0" t="n">
        <v>39.07</v>
      </c>
      <c r="D240" s="1" t="n">
        <v>4.24</v>
      </c>
      <c r="E240" s="2" t="n">
        <f aca="false">ROUND(SQRT((B240-B2)^2+(C240-C2)^2),2)</f>
        <v>73.54</v>
      </c>
      <c r="F240" s="3" t="n">
        <f aca="false">ROUND(((D240-D3)/D240)*100,2)</f>
        <v>83.73</v>
      </c>
      <c r="G240" s="4" t="n">
        <f aca="false">ROUND(((E240-E4)/E240)*100,2)</f>
        <v>99.74</v>
      </c>
      <c r="H240" s="0" t="n">
        <f aca="false">ROUND(E240/D240,2)</f>
        <v>17.34</v>
      </c>
      <c r="I240" s="0" t="n">
        <f aca="false">ROUND(G240/F240, 2)</f>
        <v>1.19</v>
      </c>
    </row>
    <row r="241" customFormat="false" ht="12.8" hidden="false" customHeight="false" outlineLevel="0" collapsed="false">
      <c r="B241" s="0" t="n">
        <v>23.04</v>
      </c>
      <c r="C241" s="0" t="n">
        <v>39.07</v>
      </c>
      <c r="D241" s="1" t="n">
        <v>4.24</v>
      </c>
      <c r="E241" s="2" t="n">
        <f aca="false">ROUND(SQRT((B241-B2)^2+(C241-C2)^2),2)</f>
        <v>73.54</v>
      </c>
      <c r="F241" s="3" t="n">
        <f aca="false">ROUND(((D241-D3)/D241)*100,2)</f>
        <v>83.73</v>
      </c>
      <c r="G241" s="4" t="n">
        <f aca="false">ROUND(((E241-E4)/E241)*100,2)</f>
        <v>99.74</v>
      </c>
      <c r="H241" s="0" t="n">
        <f aca="false">ROUND(E241/D241,2)</f>
        <v>17.34</v>
      </c>
      <c r="I241" s="0" t="n">
        <f aca="false">ROUND(G241/F241, 2)</f>
        <v>1.19</v>
      </c>
    </row>
    <row r="242" customFormat="false" ht="12.8" hidden="false" customHeight="false" outlineLevel="0" collapsed="false">
      <c r="B242" s="0" t="n">
        <v>23.43</v>
      </c>
      <c r="C242" s="0" t="n">
        <v>38.78</v>
      </c>
      <c r="D242" s="1" t="n">
        <v>4.25</v>
      </c>
      <c r="E242" s="2" t="n">
        <f aca="false">ROUND(SQRT((B242-B2)^2+(C242-C2)^2),2)</f>
        <v>73.7</v>
      </c>
      <c r="F242" s="3" t="n">
        <f aca="false">ROUND(((D242-D3)/D242)*100,2)</f>
        <v>83.76</v>
      </c>
      <c r="G242" s="4" t="n">
        <f aca="false">ROUND(((E242-E4)/E242)*100,2)</f>
        <v>99.74</v>
      </c>
      <c r="H242" s="0" t="n">
        <f aca="false">ROUND(E242/D242,2)</f>
        <v>17.34</v>
      </c>
      <c r="I242" s="0" t="n">
        <f aca="false">ROUND(G242/F242, 2)</f>
        <v>1.19</v>
      </c>
    </row>
    <row r="243" customFormat="false" ht="12.8" hidden="false" customHeight="false" outlineLevel="0" collapsed="false">
      <c r="B243" s="0" t="n">
        <v>23.43</v>
      </c>
      <c r="C243" s="0" t="n">
        <v>38.78</v>
      </c>
      <c r="D243" s="1" t="n">
        <v>4.25</v>
      </c>
      <c r="E243" s="2" t="n">
        <f aca="false">ROUND(SQRT((B243-B2)^2+(C243-C2)^2),2)</f>
        <v>73.7</v>
      </c>
      <c r="F243" s="3" t="n">
        <f aca="false">ROUND(((D243-D3)/D243)*100,2)</f>
        <v>83.76</v>
      </c>
      <c r="G243" s="4" t="n">
        <f aca="false">ROUND(((E243-E4)/E243)*100,2)</f>
        <v>99.74</v>
      </c>
      <c r="H243" s="0" t="n">
        <f aca="false">ROUND(E243/D243,2)</f>
        <v>17.34</v>
      </c>
      <c r="I243" s="0" t="n">
        <f aca="false">ROUND(G243/F243, 2)</f>
        <v>1.19</v>
      </c>
    </row>
    <row r="244" customFormat="false" ht="12.8" hidden="false" customHeight="false" outlineLevel="0" collapsed="false">
      <c r="B244" s="0" t="n">
        <v>23.79</v>
      </c>
      <c r="C244" s="0" t="n">
        <v>38.51</v>
      </c>
      <c r="D244" s="1" t="n">
        <v>4.26</v>
      </c>
      <c r="E244" s="2" t="n">
        <f aca="false">ROUND(SQRT((B244-B2)^2+(C244-C2)^2),2)</f>
        <v>73.85</v>
      </c>
      <c r="F244" s="3" t="n">
        <f aca="false">ROUND(((D244-D3)/D244)*100,2)</f>
        <v>83.8</v>
      </c>
      <c r="G244" s="4" t="n">
        <f aca="false">ROUND(((E244-E4)/E244)*100,2)</f>
        <v>99.74</v>
      </c>
      <c r="H244" s="0" t="n">
        <f aca="false">ROUND(E244/D244,2)</f>
        <v>17.34</v>
      </c>
      <c r="I244" s="0" t="n">
        <f aca="false">ROUND(G244/F244, 2)</f>
        <v>1.19</v>
      </c>
    </row>
    <row r="245" customFormat="false" ht="12.8" hidden="false" customHeight="false" outlineLevel="0" collapsed="false">
      <c r="B245" s="0" t="n">
        <v>23.79</v>
      </c>
      <c r="C245" s="0" t="n">
        <v>38.51</v>
      </c>
      <c r="D245" s="1" t="n">
        <v>4.26</v>
      </c>
      <c r="E245" s="2" t="n">
        <f aca="false">ROUND(SQRT((B245-B2)^2+(C245-C2)^2),2)</f>
        <v>73.85</v>
      </c>
      <c r="F245" s="3" t="n">
        <f aca="false">ROUND(((D245-D3)/D245)*100,2)</f>
        <v>83.8</v>
      </c>
      <c r="G245" s="4" t="n">
        <f aca="false">ROUND(((E245-E4)/E245)*100,2)</f>
        <v>99.74</v>
      </c>
      <c r="H245" s="0" t="n">
        <f aca="false">ROUND(E245/D245,2)</f>
        <v>17.34</v>
      </c>
      <c r="I245" s="0" t="n">
        <f aca="false">ROUND(G245/F245, 2)</f>
        <v>1.19</v>
      </c>
    </row>
    <row r="246" customFormat="false" ht="12.8" hidden="false" customHeight="false" outlineLevel="0" collapsed="false">
      <c r="B246" s="0" t="n">
        <v>24.1</v>
      </c>
      <c r="C246" s="0" t="n">
        <v>38.27</v>
      </c>
      <c r="D246" s="1" t="n">
        <v>4.27</v>
      </c>
      <c r="E246" s="2" t="n">
        <f aca="false">ROUND(SQRT((B246-B2)^2+(C246-C2)^2),2)</f>
        <v>73.98</v>
      </c>
      <c r="F246" s="3" t="n">
        <f aca="false">ROUND(((D246-D3)/D246)*100,2)</f>
        <v>83.84</v>
      </c>
      <c r="G246" s="4" t="n">
        <f aca="false">ROUND(((E246-E4)/E246)*100,2)</f>
        <v>99.74</v>
      </c>
      <c r="H246" s="0" t="n">
        <f aca="false">ROUND(E246/D246,2)</f>
        <v>17.33</v>
      </c>
      <c r="I246" s="0" t="n">
        <f aca="false">ROUND(G246/F246, 2)</f>
        <v>1.19</v>
      </c>
    </row>
    <row r="247" customFormat="false" ht="12.8" hidden="false" customHeight="false" outlineLevel="0" collapsed="false">
      <c r="B247" s="0" t="n">
        <v>24.1</v>
      </c>
      <c r="C247" s="0" t="n">
        <v>38.27</v>
      </c>
      <c r="D247" s="1" t="n">
        <v>4.27</v>
      </c>
      <c r="E247" s="2" t="n">
        <f aca="false">ROUND(SQRT((B247-B2)^2+(C247-C2)^2),2)</f>
        <v>73.98</v>
      </c>
      <c r="F247" s="3" t="n">
        <f aca="false">ROUND(((D247-D3)/D247)*100,2)</f>
        <v>83.84</v>
      </c>
      <c r="G247" s="4" t="n">
        <f aca="false">ROUND(((E247-E4)/E247)*100,2)</f>
        <v>99.74</v>
      </c>
      <c r="H247" s="0" t="n">
        <f aca="false">ROUND(E247/D247,2)</f>
        <v>17.33</v>
      </c>
      <c r="I247" s="0" t="n">
        <f aca="false">ROUND(G247/F247, 2)</f>
        <v>1.19</v>
      </c>
    </row>
    <row r="248" customFormat="false" ht="12.8" hidden="false" customHeight="false" outlineLevel="0" collapsed="false">
      <c r="B248" s="0" t="n">
        <v>24.36</v>
      </c>
      <c r="C248" s="0" t="n">
        <v>38.08</v>
      </c>
      <c r="D248" s="1" t="n">
        <v>4.27</v>
      </c>
      <c r="E248" s="2" t="n">
        <f aca="false">ROUND(SQRT((B248-B2)^2+(C248-C2)^2),2)</f>
        <v>74.1</v>
      </c>
      <c r="F248" s="3" t="n">
        <f aca="false">ROUND(((D248-D3)/D248)*100,2)</f>
        <v>83.84</v>
      </c>
      <c r="G248" s="4" t="n">
        <f aca="false">ROUND(((E248-E4)/E248)*100,2)</f>
        <v>99.74</v>
      </c>
      <c r="H248" s="0" t="n">
        <f aca="false">ROUND(E248/D248,2)</f>
        <v>17.35</v>
      </c>
      <c r="I248" s="0" t="n">
        <f aca="false">ROUND(G248/F248, 2)</f>
        <v>1.19</v>
      </c>
    </row>
    <row r="249" customFormat="false" ht="12.8" hidden="false" customHeight="false" outlineLevel="0" collapsed="false">
      <c r="B249" s="0" t="n">
        <v>24.36</v>
      </c>
      <c r="C249" s="0" t="n">
        <v>38.08</v>
      </c>
      <c r="D249" s="1" t="n">
        <v>4.27</v>
      </c>
      <c r="E249" s="2" t="n">
        <f aca="false">ROUND(SQRT((B249-B2)^2+(C249-C2)^2),2)</f>
        <v>74.1</v>
      </c>
      <c r="F249" s="3" t="n">
        <f aca="false">ROUND(((D249-D3)/D249)*100,2)</f>
        <v>83.84</v>
      </c>
      <c r="G249" s="4" t="n">
        <f aca="false">ROUND(((E249-E4)/E249)*100,2)</f>
        <v>99.74</v>
      </c>
      <c r="H249" s="0" t="n">
        <f aca="false">ROUND(E249/D249,2)</f>
        <v>17.35</v>
      </c>
      <c r="I249" s="0" t="n">
        <f aca="false">ROUND(G249/F249, 2)</f>
        <v>1.19</v>
      </c>
    </row>
    <row r="250" customFormat="false" ht="12.8" hidden="false" customHeight="false" outlineLevel="0" collapsed="false">
      <c r="B250" s="0" t="n">
        <v>24.56</v>
      </c>
      <c r="C250" s="0" t="n">
        <v>37.93</v>
      </c>
      <c r="D250" s="1" t="n">
        <v>4.28</v>
      </c>
      <c r="E250" s="2" t="n">
        <f aca="false">ROUND(SQRT((B250-B2)^2+(C250-C2)^2),2)</f>
        <v>74.18</v>
      </c>
      <c r="F250" s="3" t="n">
        <f aca="false">ROUND(((D250-D3)/D250)*100,2)</f>
        <v>83.88</v>
      </c>
      <c r="G250" s="4" t="n">
        <f aca="false">ROUND(((E250-E4)/E250)*100,2)</f>
        <v>99.74</v>
      </c>
      <c r="H250" s="0" t="n">
        <f aca="false">ROUND(E250/D250,2)</f>
        <v>17.33</v>
      </c>
      <c r="I250" s="0" t="n">
        <f aca="false">ROUND(G250/F250, 2)</f>
        <v>1.19</v>
      </c>
    </row>
    <row r="251" customFormat="false" ht="12.8" hidden="false" customHeight="false" outlineLevel="0" collapsed="false">
      <c r="B251" s="0" t="n">
        <v>24.56</v>
      </c>
      <c r="C251" s="0" t="n">
        <v>37.93</v>
      </c>
      <c r="D251" s="1" t="n">
        <v>4.28</v>
      </c>
      <c r="E251" s="2" t="n">
        <f aca="false">ROUND(SQRT((B251-B2)^2+(C251-C2)^2),2)</f>
        <v>74.18</v>
      </c>
      <c r="F251" s="3" t="n">
        <f aca="false">ROUND(((D251-D3)/D251)*100,2)</f>
        <v>83.88</v>
      </c>
      <c r="G251" s="4" t="n">
        <f aca="false">ROUND(((E251-E4)/E251)*100,2)</f>
        <v>99.74</v>
      </c>
      <c r="H251" s="0" t="n">
        <f aca="false">ROUND(E251/D251,2)</f>
        <v>17.33</v>
      </c>
      <c r="I251" s="0" t="n">
        <f aca="false">ROUND(G251/F251, 2)</f>
        <v>1.19</v>
      </c>
    </row>
    <row r="252" customFormat="false" ht="12.8" hidden="false" customHeight="false" outlineLevel="0" collapsed="false">
      <c r="B252" s="0" t="n">
        <v>24.68</v>
      </c>
      <c r="C252" s="0" t="n">
        <v>37.83</v>
      </c>
      <c r="D252" s="1" t="n">
        <v>4.29</v>
      </c>
      <c r="E252" s="2" t="n">
        <f aca="false">ROUND(SQRT((B252-B2)^2+(C252-C2)^2),2)</f>
        <v>74.23</v>
      </c>
      <c r="F252" s="3" t="n">
        <f aca="false">ROUND(((D252-D3)/D252)*100,2)</f>
        <v>83.92</v>
      </c>
      <c r="G252" s="4" t="n">
        <f aca="false">ROUND(((E252-E4)/E252)*100,2)</f>
        <v>99.74</v>
      </c>
      <c r="H252" s="0" t="n">
        <f aca="false">ROUND(E252/D252,2)</f>
        <v>17.3</v>
      </c>
      <c r="I252" s="0" t="n">
        <f aca="false">ROUND(G252/F252, 2)</f>
        <v>1.19</v>
      </c>
    </row>
    <row r="253" customFormat="false" ht="12.8" hidden="false" customHeight="false" outlineLevel="0" collapsed="false">
      <c r="B253" s="0" t="n">
        <v>24.68</v>
      </c>
      <c r="C253" s="0" t="n">
        <v>37.83</v>
      </c>
      <c r="D253" s="1" t="n">
        <v>4.29</v>
      </c>
      <c r="E253" s="2" t="n">
        <f aca="false">ROUND(SQRT((B253-B2)^2+(C253-C2)^2),2)</f>
        <v>74.23</v>
      </c>
      <c r="F253" s="3" t="n">
        <f aca="false">ROUND(((D253-D3)/D253)*100,2)</f>
        <v>83.92</v>
      </c>
      <c r="G253" s="4" t="n">
        <f aca="false">ROUND(((E253-E4)/E253)*100,2)</f>
        <v>99.74</v>
      </c>
      <c r="H253" s="0" t="n">
        <f aca="false">ROUND(E253/D253,2)</f>
        <v>17.3</v>
      </c>
      <c r="I253" s="0" t="n">
        <f aca="false">ROUND(G253/F253, 2)</f>
        <v>1.19</v>
      </c>
    </row>
    <row r="254" customFormat="false" ht="12.8" hidden="false" customHeight="false" outlineLevel="0" collapsed="false">
      <c r="B254" s="0" t="n">
        <v>24.73</v>
      </c>
      <c r="C254" s="0" t="n">
        <v>37.8</v>
      </c>
      <c r="D254" s="1" t="n">
        <v>4.3</v>
      </c>
      <c r="E254" s="2" t="n">
        <f aca="false">ROUND(SQRT((B254-B2)^2+(C254-C2)^2),2)</f>
        <v>74.26</v>
      </c>
      <c r="F254" s="3" t="n">
        <f aca="false">ROUND(((D254-D3)/D254)*100,2)</f>
        <v>83.95</v>
      </c>
      <c r="G254" s="4" t="n">
        <f aca="false">ROUND(((E254-E4)/E254)*100,2)</f>
        <v>99.74</v>
      </c>
      <c r="H254" s="0" t="n">
        <f aca="false">ROUND(E254/D254,2)</f>
        <v>17.27</v>
      </c>
      <c r="I254" s="0" t="n">
        <f aca="false">ROUND(G254/F254, 2)</f>
        <v>1.19</v>
      </c>
    </row>
    <row r="255" customFormat="false" ht="12.8" hidden="false" customHeight="false" outlineLevel="0" collapsed="false">
      <c r="B255" s="0" t="n">
        <v>24.73</v>
      </c>
      <c r="C255" s="0" t="n">
        <v>37.8</v>
      </c>
      <c r="D255" s="1" t="n">
        <v>4.3</v>
      </c>
      <c r="E255" s="2" t="n">
        <f aca="false">ROUND(SQRT((B255-B2)^2+(C255-C2)^2),2)</f>
        <v>74.26</v>
      </c>
      <c r="F255" s="3" t="n">
        <f aca="false">ROUND(((D255-D3)/D255)*100,2)</f>
        <v>83.95</v>
      </c>
      <c r="G255" s="4" t="n">
        <f aca="false">ROUND(((E255-E4)/E255)*100,2)</f>
        <v>99.74</v>
      </c>
      <c r="H255" s="0" t="n">
        <f aca="false">ROUND(E255/D255,2)</f>
        <v>17.27</v>
      </c>
      <c r="I255" s="0" t="n">
        <f aca="false">ROUND(G255/F255, 2)</f>
        <v>1.19</v>
      </c>
    </row>
    <row r="256" customFormat="false" ht="12.8" hidden="false" customHeight="false" outlineLevel="0" collapsed="false">
      <c r="B256" s="0" t="n">
        <v>24.71</v>
      </c>
      <c r="C256" s="0" t="n">
        <v>37.81</v>
      </c>
      <c r="D256" s="1" t="n">
        <v>4.31</v>
      </c>
      <c r="E256" s="2" t="n">
        <f aca="false">ROUND(SQRT((B256-B2)^2+(C256-C2)^2),2)</f>
        <v>74.25</v>
      </c>
      <c r="F256" s="3" t="n">
        <f aca="false">ROUND(((D256-D3)/D256)*100,2)</f>
        <v>83.99</v>
      </c>
      <c r="G256" s="4" t="n">
        <f aca="false">ROUND(((E256-E4)/E256)*100,2)</f>
        <v>99.74</v>
      </c>
      <c r="H256" s="0" t="n">
        <f aca="false">ROUND(E256/D256,2)</f>
        <v>17.23</v>
      </c>
      <c r="I256" s="0" t="n">
        <f aca="false">ROUND(G256/F256, 2)</f>
        <v>1.19</v>
      </c>
    </row>
    <row r="257" customFormat="false" ht="12.8" hidden="false" customHeight="false" outlineLevel="0" collapsed="false">
      <c r="B257" s="0" t="n">
        <v>24.71</v>
      </c>
      <c r="C257" s="0" t="n">
        <v>37.81</v>
      </c>
      <c r="D257" s="1" t="n">
        <v>4.31</v>
      </c>
      <c r="E257" s="2" t="n">
        <f aca="false">ROUND(SQRT((B257-B2)^2+(C257-C2)^2),2)</f>
        <v>74.25</v>
      </c>
      <c r="F257" s="3" t="n">
        <f aca="false">ROUND(((D257-D3)/D257)*100,2)</f>
        <v>83.99</v>
      </c>
      <c r="G257" s="4" t="n">
        <f aca="false">ROUND(((E257-E4)/E257)*100,2)</f>
        <v>99.74</v>
      </c>
      <c r="H257" s="0" t="n">
        <f aca="false">ROUND(E257/D257,2)</f>
        <v>17.23</v>
      </c>
      <c r="I257" s="0" t="n">
        <f aca="false">ROUND(G257/F257, 2)</f>
        <v>1.19</v>
      </c>
    </row>
    <row r="258" customFormat="false" ht="12.8" hidden="false" customHeight="false" outlineLevel="0" collapsed="false">
      <c r="B258" s="0" t="n">
        <v>24.69</v>
      </c>
      <c r="C258" s="0" t="n">
        <v>37.82</v>
      </c>
      <c r="D258" s="1" t="n">
        <v>4.31</v>
      </c>
      <c r="E258" s="2" t="n">
        <f aca="false">ROUND(SQRT((B258-B2)^2+(C258-C2)^2),2)</f>
        <v>74.24</v>
      </c>
      <c r="F258" s="3" t="n">
        <f aca="false">ROUND(((D258-D3)/D258)*100,2)</f>
        <v>83.99</v>
      </c>
      <c r="G258" s="4" t="n">
        <f aca="false">ROUND(((E258-E4)/E258)*100,2)</f>
        <v>99.74</v>
      </c>
      <c r="H258" s="0" t="n">
        <f aca="false">ROUND(E258/D258,2)</f>
        <v>17.23</v>
      </c>
      <c r="I258" s="0" t="n">
        <f aca="false">ROUND(G258/F258, 2)</f>
        <v>1.19</v>
      </c>
    </row>
    <row r="259" customFormat="false" ht="12.8" hidden="false" customHeight="false" outlineLevel="0" collapsed="false">
      <c r="B259" s="0" t="n">
        <v>24.69</v>
      </c>
      <c r="C259" s="0" t="n">
        <v>37.82</v>
      </c>
      <c r="D259" s="1" t="n">
        <v>4.31</v>
      </c>
      <c r="E259" s="2" t="n">
        <f aca="false">ROUND(SQRT((B259-B2)^2+(C259-C2)^2),2)</f>
        <v>74.24</v>
      </c>
      <c r="F259" s="3" t="n">
        <f aca="false">ROUND(((D259-D3)/D259)*100,2)</f>
        <v>83.99</v>
      </c>
      <c r="G259" s="4" t="n">
        <f aca="false">ROUND(((E259-E4)/E259)*100,2)</f>
        <v>99.74</v>
      </c>
      <c r="H259" s="0" t="n">
        <f aca="false">ROUND(E259/D259,2)</f>
        <v>17.23</v>
      </c>
      <c r="I259" s="0" t="n">
        <f aca="false">ROUND(G259/F259, 2)</f>
        <v>1.19</v>
      </c>
    </row>
    <row r="260" customFormat="false" ht="12.8" hidden="false" customHeight="false" outlineLevel="0" collapsed="false">
      <c r="B260" s="0" t="n">
        <v>24.64</v>
      </c>
      <c r="C260" s="0" t="n">
        <v>37.85</v>
      </c>
      <c r="D260" s="1" t="n">
        <v>4.32</v>
      </c>
      <c r="E260" s="2" t="n">
        <f aca="false">ROUND(SQRT((B260-B2)^2+(C260-C2)^2),2)</f>
        <v>74.21</v>
      </c>
      <c r="F260" s="3" t="n">
        <f aca="false">ROUND(((D260-D3)/D260)*100,2)</f>
        <v>84.03</v>
      </c>
      <c r="G260" s="4" t="n">
        <f aca="false">ROUND(((E260-E4)/E260)*100,2)</f>
        <v>99.74</v>
      </c>
      <c r="H260" s="0" t="n">
        <f aca="false">ROUND(E260/D260,2)</f>
        <v>17.18</v>
      </c>
      <c r="I260" s="0" t="n">
        <f aca="false">ROUND(G260/F260, 2)</f>
        <v>1.19</v>
      </c>
    </row>
    <row r="261" customFormat="false" ht="12.8" hidden="false" customHeight="false" outlineLevel="0" collapsed="false">
      <c r="B261" s="0" t="n">
        <v>24.64</v>
      </c>
      <c r="C261" s="0" t="n">
        <v>37.85</v>
      </c>
      <c r="D261" s="1" t="n">
        <v>4.32</v>
      </c>
      <c r="E261" s="2" t="n">
        <f aca="false">ROUND(SQRT((B261-B2)^2+(C261-C2)^2),2)</f>
        <v>74.21</v>
      </c>
      <c r="F261" s="3" t="n">
        <f aca="false">ROUND(((D261-D3)/D261)*100,2)</f>
        <v>84.03</v>
      </c>
      <c r="G261" s="4" t="n">
        <f aca="false">ROUND(((E261-E4)/E261)*100,2)</f>
        <v>99.74</v>
      </c>
      <c r="H261" s="0" t="n">
        <f aca="false">ROUND(E261/D261,2)</f>
        <v>17.18</v>
      </c>
      <c r="I261" s="0" t="n">
        <f aca="false">ROUND(G261/F261, 2)</f>
        <v>1.19</v>
      </c>
    </row>
    <row r="262" customFormat="false" ht="12.8" hidden="false" customHeight="false" outlineLevel="0" collapsed="false">
      <c r="B262" s="0" t="n">
        <v>24.58</v>
      </c>
      <c r="C262" s="0" t="n">
        <v>37.89</v>
      </c>
      <c r="D262" s="1" t="n">
        <v>4.33</v>
      </c>
      <c r="E262" s="2" t="n">
        <f aca="false">ROUND(SQRT((B262-B2)^2+(C262-C2)^2),2)</f>
        <v>74.18</v>
      </c>
      <c r="F262" s="3" t="n">
        <f aca="false">ROUND(((D262-D3)/D262)*100,2)</f>
        <v>84.06</v>
      </c>
      <c r="G262" s="4" t="n">
        <f aca="false">ROUND(((E262-E4)/E262)*100,2)</f>
        <v>99.74</v>
      </c>
      <c r="H262" s="0" t="n">
        <f aca="false">ROUND(E262/D262,2)</f>
        <v>17.13</v>
      </c>
      <c r="I262" s="0" t="n">
        <f aca="false">ROUND(G262/F262, 2)</f>
        <v>1.19</v>
      </c>
    </row>
    <row r="263" customFormat="false" ht="12.8" hidden="false" customHeight="false" outlineLevel="0" collapsed="false">
      <c r="B263" s="0" t="n">
        <v>24.58</v>
      </c>
      <c r="C263" s="0" t="n">
        <v>37.89</v>
      </c>
      <c r="D263" s="1" t="n">
        <v>4.33</v>
      </c>
      <c r="E263" s="2" t="n">
        <f aca="false">ROUND(SQRT((B263-B2)^2+(C263-C2)^2),2)</f>
        <v>74.18</v>
      </c>
      <c r="F263" s="3" t="n">
        <f aca="false">ROUND(((D263-D3)/D263)*100,2)</f>
        <v>84.06</v>
      </c>
      <c r="G263" s="4" t="n">
        <f aca="false">ROUND(((E263-E4)/E263)*100,2)</f>
        <v>99.74</v>
      </c>
      <c r="H263" s="0" t="n">
        <f aca="false">ROUND(E263/D263,2)</f>
        <v>17.13</v>
      </c>
      <c r="I263" s="0" t="n">
        <f aca="false">ROUND(G263/F263, 2)</f>
        <v>1.19</v>
      </c>
    </row>
    <row r="264" customFormat="false" ht="12.8" hidden="false" customHeight="false" outlineLevel="0" collapsed="false">
      <c r="B264" s="0" t="n">
        <v>24.52</v>
      </c>
      <c r="C264" s="0" t="n">
        <v>37.93</v>
      </c>
      <c r="D264" s="1" t="n">
        <v>4.33</v>
      </c>
      <c r="E264" s="2" t="n">
        <f aca="false">ROUND(SQRT((B264-B2)^2+(C264-C2)^2),2)</f>
        <v>74.15</v>
      </c>
      <c r="F264" s="3" t="n">
        <f aca="false">ROUND(((D264-D3)/D264)*100,2)</f>
        <v>84.06</v>
      </c>
      <c r="G264" s="4" t="n">
        <f aca="false">ROUND(((E264-E4)/E264)*100,2)</f>
        <v>99.74</v>
      </c>
      <c r="H264" s="0" t="n">
        <f aca="false">ROUND(E264/D264,2)</f>
        <v>17.12</v>
      </c>
      <c r="I264" s="0" t="n">
        <f aca="false">ROUND(G264/F264, 2)</f>
        <v>1.19</v>
      </c>
    </row>
    <row r="265" customFormat="false" ht="12.8" hidden="false" customHeight="false" outlineLevel="0" collapsed="false">
      <c r="B265" s="0" t="n">
        <v>24.52</v>
      </c>
      <c r="C265" s="0" t="n">
        <v>37.93</v>
      </c>
      <c r="D265" s="1" t="n">
        <v>4.33</v>
      </c>
      <c r="E265" s="2" t="n">
        <f aca="false">ROUND(SQRT((B265-B2)^2+(C265-C2)^2),2)</f>
        <v>74.15</v>
      </c>
      <c r="F265" s="3" t="n">
        <f aca="false">ROUND(((D265-D3)/D265)*100,2)</f>
        <v>84.06</v>
      </c>
      <c r="G265" s="4" t="n">
        <f aca="false">ROUND(((E265-E4)/E265)*100,2)</f>
        <v>99.74</v>
      </c>
      <c r="H265" s="0" t="n">
        <f aca="false">ROUND(E265/D265,2)</f>
        <v>17.12</v>
      </c>
      <c r="I265" s="0" t="n">
        <f aca="false">ROUND(G265/F265, 2)</f>
        <v>1.19</v>
      </c>
    </row>
    <row r="266" customFormat="false" ht="12.8" hidden="false" customHeight="false" outlineLevel="0" collapsed="false">
      <c r="B266" s="0" t="n">
        <v>24.45</v>
      </c>
      <c r="C266" s="0" t="n">
        <v>37.98</v>
      </c>
      <c r="D266" s="1" t="n">
        <v>4.34</v>
      </c>
      <c r="E266" s="2" t="n">
        <f aca="false">ROUND(SQRT((B266-B2)^2+(C266-C2)^2),2)</f>
        <v>74.12</v>
      </c>
      <c r="F266" s="3" t="n">
        <f aca="false">ROUND(((D266-D3)/D266)*100,2)</f>
        <v>84.1</v>
      </c>
      <c r="G266" s="4" t="n">
        <f aca="false">ROUND(((E266-E4)/E266)*100,2)</f>
        <v>99.74</v>
      </c>
      <c r="H266" s="0" t="n">
        <f aca="false">ROUND(E266/D266,2)</f>
        <v>17.08</v>
      </c>
      <c r="I266" s="0" t="n">
        <f aca="false">ROUND(G266/F266, 2)</f>
        <v>1.19</v>
      </c>
    </row>
    <row r="267" customFormat="false" ht="12.8" hidden="false" customHeight="false" outlineLevel="0" collapsed="false">
      <c r="B267" s="0" t="n">
        <v>24.45</v>
      </c>
      <c r="C267" s="0" t="n">
        <v>37.98</v>
      </c>
      <c r="D267" s="1" t="n">
        <v>4.34</v>
      </c>
      <c r="E267" s="2" t="n">
        <f aca="false">ROUND(SQRT((B267-B2)^2+(C267-C2)^2),2)</f>
        <v>74.12</v>
      </c>
      <c r="F267" s="3" t="n">
        <f aca="false">ROUND(((D267-D3)/D267)*100,2)</f>
        <v>84.1</v>
      </c>
      <c r="G267" s="4" t="n">
        <f aca="false">ROUND(((E267-E4)/E267)*100,2)</f>
        <v>99.74</v>
      </c>
      <c r="H267" s="0" t="n">
        <f aca="false">ROUND(E267/D267,2)</f>
        <v>17.08</v>
      </c>
      <c r="I267" s="0" t="n">
        <f aca="false">ROUND(G267/F267, 2)</f>
        <v>1.19</v>
      </c>
    </row>
    <row r="268" customFormat="false" ht="12.8" hidden="false" customHeight="false" outlineLevel="0" collapsed="false">
      <c r="B268" s="0" t="n">
        <v>24.37</v>
      </c>
      <c r="C268" s="0" t="n">
        <v>38.03</v>
      </c>
      <c r="D268" s="1" t="n">
        <v>4.35</v>
      </c>
      <c r="E268" s="2" t="n">
        <f aca="false">ROUND(SQRT((B268-B2)^2+(C268-C2)^2),2)</f>
        <v>74.08</v>
      </c>
      <c r="F268" s="3" t="n">
        <f aca="false">ROUND(((D268-D3)/D268)*100,2)</f>
        <v>84.14</v>
      </c>
      <c r="G268" s="4" t="n">
        <f aca="false">ROUND(((E268-E4)/E268)*100,2)</f>
        <v>99.74</v>
      </c>
      <c r="H268" s="0" t="n">
        <f aca="false">ROUND(E268/D268,2)</f>
        <v>17.03</v>
      </c>
      <c r="I268" s="0" t="n">
        <f aca="false">ROUND(G268/F268, 2)</f>
        <v>1.19</v>
      </c>
    </row>
    <row r="269" customFormat="false" ht="12.8" hidden="false" customHeight="false" outlineLevel="0" collapsed="false">
      <c r="B269" s="0" t="n">
        <v>24.37</v>
      </c>
      <c r="C269" s="0" t="n">
        <v>38.03</v>
      </c>
      <c r="D269" s="1" t="n">
        <v>4.35</v>
      </c>
      <c r="E269" s="2" t="n">
        <f aca="false">ROUND(SQRT((B269-B2)^2+(C269-C2)^2),2)</f>
        <v>74.08</v>
      </c>
      <c r="F269" s="3" t="n">
        <f aca="false">ROUND(((D269-D3)/D269)*100,2)</f>
        <v>84.14</v>
      </c>
      <c r="G269" s="4" t="n">
        <f aca="false">ROUND(((E269-E4)/E269)*100,2)</f>
        <v>99.74</v>
      </c>
      <c r="H269" s="0" t="n">
        <f aca="false">ROUND(E269/D269,2)</f>
        <v>17.03</v>
      </c>
      <c r="I269" s="0" t="n">
        <f aca="false">ROUND(G269/F269, 2)</f>
        <v>1.19</v>
      </c>
    </row>
    <row r="270" customFormat="false" ht="12.8" hidden="false" customHeight="false" outlineLevel="0" collapsed="false">
      <c r="B270" s="0" t="n">
        <v>24.3</v>
      </c>
      <c r="C270" s="0" t="n">
        <v>38.07</v>
      </c>
      <c r="D270" s="1" t="n">
        <v>4.35</v>
      </c>
      <c r="E270" s="2" t="n">
        <f aca="false">ROUND(SQRT((B270-B2)^2+(C270-C2)^2),2)</f>
        <v>74.04</v>
      </c>
      <c r="F270" s="3" t="n">
        <f aca="false">ROUND(((D270-D3)/D270)*100,2)</f>
        <v>84.14</v>
      </c>
      <c r="G270" s="4" t="n">
        <f aca="false">ROUND(((E270-E4)/E270)*100,2)</f>
        <v>99.74</v>
      </c>
      <c r="H270" s="0" t="n">
        <f aca="false">ROUND(E270/D270,2)</f>
        <v>17.02</v>
      </c>
      <c r="I270" s="0" t="n">
        <f aca="false">ROUND(G270/F270, 2)</f>
        <v>1.19</v>
      </c>
    </row>
    <row r="271" customFormat="false" ht="12.8" hidden="false" customHeight="false" outlineLevel="0" collapsed="false">
      <c r="B271" s="0" t="n">
        <v>24.3</v>
      </c>
      <c r="C271" s="0" t="n">
        <v>38.07</v>
      </c>
      <c r="D271" s="1" t="n">
        <v>4.35</v>
      </c>
      <c r="E271" s="2" t="n">
        <f aca="false">ROUND(SQRT((B271-B2)^2+(C271-C2)^2),2)</f>
        <v>74.04</v>
      </c>
      <c r="F271" s="3" t="n">
        <f aca="false">ROUND(((D271-D3)/D271)*100,2)</f>
        <v>84.14</v>
      </c>
      <c r="G271" s="4" t="n">
        <f aca="false">ROUND(((E271-E4)/E271)*100,2)</f>
        <v>99.74</v>
      </c>
      <c r="H271" s="0" t="n">
        <f aca="false">ROUND(E271/D271,2)</f>
        <v>17.02</v>
      </c>
      <c r="I271" s="0" t="n">
        <f aca="false">ROUND(G271/F271, 2)</f>
        <v>1.19</v>
      </c>
    </row>
    <row r="272" customFormat="false" ht="12.8" hidden="false" customHeight="false" outlineLevel="0" collapsed="false">
      <c r="B272" s="0" t="n">
        <v>24.22</v>
      </c>
      <c r="C272" s="0" t="n">
        <v>38.12</v>
      </c>
      <c r="D272" s="1" t="n">
        <v>4.36</v>
      </c>
      <c r="E272" s="2" t="n">
        <f aca="false">ROUND(SQRT((B272-B2)^2+(C272-C2)^2),2)</f>
        <v>74</v>
      </c>
      <c r="F272" s="3" t="n">
        <f aca="false">ROUND(((D272-D3)/D272)*100,2)</f>
        <v>84.17</v>
      </c>
      <c r="G272" s="4" t="n">
        <f aca="false">ROUND(((E272-E4)/E272)*100,2)</f>
        <v>99.74</v>
      </c>
      <c r="H272" s="0" t="n">
        <f aca="false">ROUND(E272/D272,2)</f>
        <v>16.97</v>
      </c>
      <c r="I272" s="0" t="n">
        <f aca="false">ROUND(G272/F272, 2)</f>
        <v>1.18</v>
      </c>
    </row>
    <row r="273" customFormat="false" ht="12.8" hidden="false" customHeight="false" outlineLevel="0" collapsed="false">
      <c r="B273" s="0" t="n">
        <v>24.22</v>
      </c>
      <c r="C273" s="0" t="n">
        <v>38.12</v>
      </c>
      <c r="D273" s="1" t="n">
        <v>4.36</v>
      </c>
      <c r="E273" s="2" t="n">
        <f aca="false">ROUND(SQRT((B273-B2)^2+(C273-C2)^2),2)</f>
        <v>74</v>
      </c>
      <c r="F273" s="3" t="n">
        <f aca="false">ROUND(((D273-D3)/D273)*100,2)</f>
        <v>84.17</v>
      </c>
      <c r="G273" s="4" t="n">
        <f aca="false">ROUND(((E273-E4)/E273)*100,2)</f>
        <v>99.74</v>
      </c>
      <c r="H273" s="0" t="n">
        <f aca="false">ROUND(E273/D273,2)</f>
        <v>16.97</v>
      </c>
      <c r="I273" s="0" t="n">
        <f aca="false">ROUND(G273/F273, 2)</f>
        <v>1.18</v>
      </c>
    </row>
    <row r="274" customFormat="false" ht="12.8" hidden="false" customHeight="false" outlineLevel="0" collapsed="false">
      <c r="B274" s="0" t="n">
        <v>24.16</v>
      </c>
      <c r="C274" s="0" t="n">
        <v>38.16</v>
      </c>
      <c r="D274" s="1" t="n">
        <v>4.37</v>
      </c>
      <c r="E274" s="2" t="n">
        <f aca="false">ROUND(SQRT((B274-B2)^2+(C274-C2)^2),2)</f>
        <v>73.97</v>
      </c>
      <c r="F274" s="3" t="n">
        <f aca="false">ROUND(((D274-D3)/D274)*100,2)</f>
        <v>84.21</v>
      </c>
      <c r="G274" s="4" t="n">
        <f aca="false">ROUND(((E274-E4)/E274)*100,2)</f>
        <v>99.74</v>
      </c>
      <c r="H274" s="0" t="n">
        <f aca="false">ROUND(E274/D274,2)</f>
        <v>16.93</v>
      </c>
      <c r="I274" s="0" t="n">
        <f aca="false">ROUND(G274/F274, 2)</f>
        <v>1.18</v>
      </c>
    </row>
    <row r="275" customFormat="false" ht="12.8" hidden="false" customHeight="false" outlineLevel="0" collapsed="false">
      <c r="B275" s="0" t="n">
        <v>24.16</v>
      </c>
      <c r="C275" s="0" t="n">
        <v>38.16</v>
      </c>
      <c r="D275" s="1" t="n">
        <v>4.37</v>
      </c>
      <c r="E275" s="2" t="n">
        <f aca="false">ROUND(SQRT((B275-B2)^2+(C275-C2)^2),2)</f>
        <v>73.97</v>
      </c>
      <c r="F275" s="3" t="n">
        <f aca="false">ROUND(((D275-D3)/D275)*100,2)</f>
        <v>84.21</v>
      </c>
      <c r="G275" s="4" t="n">
        <f aca="false">ROUND(((E275-E4)/E275)*100,2)</f>
        <v>99.74</v>
      </c>
      <c r="H275" s="0" t="n">
        <f aca="false">ROUND(E275/D275,2)</f>
        <v>16.93</v>
      </c>
      <c r="I275" s="0" t="n">
        <f aca="false">ROUND(G275/F275, 2)</f>
        <v>1.18</v>
      </c>
    </row>
    <row r="276" customFormat="false" ht="12.8" hidden="false" customHeight="false" outlineLevel="0" collapsed="false">
      <c r="B276" s="0" t="n">
        <v>24.1</v>
      </c>
      <c r="C276" s="0" t="n">
        <v>38.2</v>
      </c>
      <c r="D276" s="1" t="n">
        <v>4.37</v>
      </c>
      <c r="E276" s="2" t="n">
        <f aca="false">ROUND(SQRT((B276-B2)^2+(C276-C2)^2),2)</f>
        <v>73.94</v>
      </c>
      <c r="F276" s="3" t="n">
        <f aca="false">ROUND(((D276-D3)/D276)*100,2)</f>
        <v>84.21</v>
      </c>
      <c r="G276" s="4" t="n">
        <f aca="false">ROUND(((E276-E4)/E276)*100,2)</f>
        <v>99.74</v>
      </c>
      <c r="H276" s="0" t="n">
        <f aca="false">ROUND(E276/D276,2)</f>
        <v>16.92</v>
      </c>
      <c r="I276" s="0" t="n">
        <f aca="false">ROUND(G276/F276, 2)</f>
        <v>1.18</v>
      </c>
    </row>
    <row r="277" customFormat="false" ht="12.8" hidden="false" customHeight="false" outlineLevel="0" collapsed="false">
      <c r="B277" s="0" t="n">
        <v>24.1</v>
      </c>
      <c r="C277" s="0" t="n">
        <v>38.2</v>
      </c>
      <c r="D277" s="1" t="n">
        <v>4.37</v>
      </c>
      <c r="E277" s="2" t="n">
        <f aca="false">ROUND(SQRT((B277-B2)^2+(C277-C2)^2),2)</f>
        <v>73.94</v>
      </c>
      <c r="F277" s="3" t="n">
        <f aca="false">ROUND(((D277-D3)/D277)*100,2)</f>
        <v>84.21</v>
      </c>
      <c r="G277" s="4" t="n">
        <f aca="false">ROUND(((E277-E4)/E277)*100,2)</f>
        <v>99.74</v>
      </c>
      <c r="H277" s="0" t="n">
        <f aca="false">ROUND(E277/D277,2)</f>
        <v>16.92</v>
      </c>
      <c r="I277" s="0" t="n">
        <f aca="false">ROUND(G277/F277, 2)</f>
        <v>1.18</v>
      </c>
    </row>
    <row r="278" customFormat="false" ht="12.8" hidden="false" customHeight="false" outlineLevel="0" collapsed="false">
      <c r="B278" s="0" t="n">
        <v>24.06</v>
      </c>
      <c r="C278" s="0" t="n">
        <v>38.23</v>
      </c>
      <c r="D278" s="1" t="n">
        <v>4.38</v>
      </c>
      <c r="E278" s="2" t="n">
        <f aca="false">ROUND(SQRT((B278-B2)^2+(C278-C2)^2),2)</f>
        <v>73.93</v>
      </c>
      <c r="F278" s="3" t="n">
        <f aca="false">ROUND(((D278-D3)/D278)*100,2)</f>
        <v>84.25</v>
      </c>
      <c r="G278" s="4" t="n">
        <f aca="false">ROUND(((E278-E4)/E278)*100,2)</f>
        <v>99.74</v>
      </c>
      <c r="H278" s="0" t="n">
        <f aca="false">ROUND(E278/D278,2)</f>
        <v>16.88</v>
      </c>
      <c r="I278" s="0" t="n">
        <f aca="false">ROUND(G278/F278, 2)</f>
        <v>1.18</v>
      </c>
    </row>
    <row r="279" customFormat="false" ht="12.8" hidden="false" customHeight="false" outlineLevel="0" collapsed="false">
      <c r="B279" s="0" t="n">
        <v>24.06</v>
      </c>
      <c r="C279" s="0" t="n">
        <v>38.23</v>
      </c>
      <c r="D279" s="1" t="n">
        <v>4.38</v>
      </c>
      <c r="E279" s="2" t="n">
        <f aca="false">ROUND(SQRT((B279-B2)^2+(C279-C2)^2),2)</f>
        <v>73.93</v>
      </c>
      <c r="F279" s="3" t="n">
        <f aca="false">ROUND(((D279-D3)/D279)*100,2)</f>
        <v>84.25</v>
      </c>
      <c r="G279" s="4" t="n">
        <f aca="false">ROUND(((E279-E4)/E279)*100,2)</f>
        <v>99.74</v>
      </c>
      <c r="H279" s="0" t="n">
        <f aca="false">ROUND(E279/D279,2)</f>
        <v>16.88</v>
      </c>
      <c r="I279" s="0" t="n">
        <f aca="false">ROUND(G279/F279, 2)</f>
        <v>1.18</v>
      </c>
    </row>
    <row r="280" customFormat="false" ht="12.8" hidden="false" customHeight="false" outlineLevel="0" collapsed="false">
      <c r="B280" s="0" t="n">
        <v>24.03</v>
      </c>
      <c r="C280" s="0" t="n">
        <v>38.25</v>
      </c>
      <c r="D280" s="1" t="n">
        <v>4.38</v>
      </c>
      <c r="E280" s="2" t="n">
        <f aca="false">ROUND(SQRT((B280-B2)^2+(C280-C2)^2),2)</f>
        <v>73.91</v>
      </c>
      <c r="F280" s="3" t="n">
        <f aca="false">ROUND(((D280-D3)/D280)*100,2)</f>
        <v>84.25</v>
      </c>
      <c r="G280" s="4" t="n">
        <f aca="false">ROUND(((E280-E4)/E280)*100,2)</f>
        <v>99.74</v>
      </c>
      <c r="H280" s="0" t="n">
        <f aca="false">ROUND(E280/D280,2)</f>
        <v>16.87</v>
      </c>
      <c r="I280" s="0" t="n">
        <f aca="false">ROUND(G280/F280, 2)</f>
        <v>1.18</v>
      </c>
    </row>
    <row r="281" customFormat="false" ht="12.8" hidden="false" customHeight="false" outlineLevel="0" collapsed="false">
      <c r="B281" s="0" t="n">
        <v>24.03</v>
      </c>
      <c r="C281" s="0" t="n">
        <v>38.25</v>
      </c>
      <c r="D281" s="1" t="n">
        <v>4.38</v>
      </c>
      <c r="E281" s="2" t="n">
        <f aca="false">ROUND(SQRT((B281-B2)^2+(C281-C2)^2),2)</f>
        <v>73.91</v>
      </c>
      <c r="F281" s="3" t="n">
        <f aca="false">ROUND(((D281-D3)/D281)*100,2)</f>
        <v>84.25</v>
      </c>
      <c r="G281" s="4" t="n">
        <f aca="false">ROUND(((E281-E4)/E281)*100,2)</f>
        <v>99.74</v>
      </c>
      <c r="H281" s="0" t="n">
        <f aca="false">ROUND(E281/D281,2)</f>
        <v>16.87</v>
      </c>
      <c r="I281" s="0" t="n">
        <f aca="false">ROUND(G281/F281, 2)</f>
        <v>1.18</v>
      </c>
    </row>
    <row r="282" customFormat="false" ht="12.8" hidden="false" customHeight="false" outlineLevel="0" collapsed="false">
      <c r="B282" s="0" t="n">
        <v>24.02</v>
      </c>
      <c r="C282" s="0" t="n">
        <v>38.25</v>
      </c>
      <c r="D282" s="1" t="n">
        <v>4.39</v>
      </c>
      <c r="E282" s="2" t="n">
        <f aca="false">ROUND(SQRT((B282-B2)^2+(C282-C2)^2),2)</f>
        <v>73.9</v>
      </c>
      <c r="F282" s="3" t="n">
        <f aca="false">ROUND(((D282-D3)/D282)*100,2)</f>
        <v>84.28</v>
      </c>
      <c r="G282" s="4" t="n">
        <f aca="false">ROUND(((E282-E4)/E282)*100,2)</f>
        <v>99.74</v>
      </c>
      <c r="H282" s="0" t="n">
        <f aca="false">ROUND(E282/D282,2)</f>
        <v>16.83</v>
      </c>
      <c r="I282" s="0" t="n">
        <f aca="false">ROUND(G282/F282, 2)</f>
        <v>1.18</v>
      </c>
    </row>
    <row r="283" customFormat="false" ht="12.8" hidden="false" customHeight="false" outlineLevel="0" collapsed="false">
      <c r="B283" s="0" t="n">
        <v>24.02</v>
      </c>
      <c r="C283" s="0" t="n">
        <v>38.25</v>
      </c>
      <c r="D283" s="1" t="n">
        <v>4.39</v>
      </c>
      <c r="E283" s="2" t="n">
        <f aca="false">ROUND(SQRT((B283-B2)^2+(C283-C2)^2),2)</f>
        <v>73.9</v>
      </c>
      <c r="F283" s="3" t="n">
        <f aca="false">ROUND(((D283-D3)/D283)*100,2)</f>
        <v>84.28</v>
      </c>
      <c r="G283" s="4" t="n">
        <f aca="false">ROUND(((E283-E4)/E283)*100,2)</f>
        <v>99.74</v>
      </c>
      <c r="H283" s="0" t="n">
        <f aca="false">ROUND(E283/D283,2)</f>
        <v>16.83</v>
      </c>
      <c r="I283" s="0" t="n">
        <f aca="false">ROUND(G283/F283, 2)</f>
        <v>1.18</v>
      </c>
    </row>
    <row r="284" customFormat="false" ht="12.8" hidden="false" customHeight="false" outlineLevel="0" collapsed="false">
      <c r="B284" s="0" t="n">
        <v>24.06</v>
      </c>
      <c r="C284" s="0" t="n">
        <v>38.22</v>
      </c>
      <c r="D284" s="1" t="n">
        <v>4.39</v>
      </c>
      <c r="E284" s="2" t="n">
        <f aca="false">ROUND(SQRT((B284-B2)^2+(C284-C2)^2),2)</f>
        <v>73.92</v>
      </c>
      <c r="F284" s="3" t="n">
        <f aca="false">ROUND(((D284-D3)/D284)*100,2)</f>
        <v>84.28</v>
      </c>
      <c r="G284" s="4" t="n">
        <f aca="false">ROUND(((E284-E4)/E284)*100,2)</f>
        <v>99.74</v>
      </c>
      <c r="H284" s="0" t="n">
        <f aca="false">ROUND(E284/D284,2)</f>
        <v>16.84</v>
      </c>
      <c r="I284" s="0" t="n">
        <f aca="false">ROUND(G284/F284, 2)</f>
        <v>1.18</v>
      </c>
    </row>
    <row r="285" customFormat="false" ht="12.8" hidden="false" customHeight="false" outlineLevel="0" collapsed="false">
      <c r="B285" s="0" t="n">
        <v>24.06</v>
      </c>
      <c r="C285" s="0" t="n">
        <v>38.22</v>
      </c>
      <c r="D285" s="1" t="n">
        <v>4.39</v>
      </c>
      <c r="E285" s="2" t="n">
        <f aca="false">ROUND(SQRT((B285-B2)^2+(C285-C2)^2),2)</f>
        <v>73.92</v>
      </c>
      <c r="F285" s="3" t="n">
        <f aca="false">ROUND(((D285-D3)/D285)*100,2)</f>
        <v>84.28</v>
      </c>
      <c r="G285" s="4" t="n">
        <f aca="false">ROUND(((E285-E4)/E285)*100,2)</f>
        <v>99.74</v>
      </c>
      <c r="H285" s="0" t="n">
        <f aca="false">ROUND(E285/D285,2)</f>
        <v>16.84</v>
      </c>
      <c r="I285" s="0" t="n">
        <f aca="false">ROUND(G285/F285, 2)</f>
        <v>1.18</v>
      </c>
    </row>
    <row r="286" customFormat="false" ht="12.8" hidden="false" customHeight="false" outlineLevel="0" collapsed="false">
      <c r="B286" s="0" t="n">
        <v>24.19</v>
      </c>
      <c r="C286" s="0" t="n">
        <v>38.12</v>
      </c>
      <c r="D286" s="1" t="n">
        <v>4.4</v>
      </c>
      <c r="E286" s="2" t="n">
        <f aca="false">ROUND(SQRT((B286-B2)^2+(C286-C2)^2),2)</f>
        <v>73.98</v>
      </c>
      <c r="F286" s="3" t="n">
        <f aca="false">ROUND(((D286-D3)/D286)*100,2)</f>
        <v>84.32</v>
      </c>
      <c r="G286" s="4" t="n">
        <f aca="false">ROUND(((E286-E4)/E286)*100,2)</f>
        <v>99.74</v>
      </c>
      <c r="H286" s="0" t="n">
        <f aca="false">ROUND(E286/D286,2)</f>
        <v>16.81</v>
      </c>
      <c r="I286" s="0" t="n">
        <f aca="false">ROUND(G286/F286, 2)</f>
        <v>1.18</v>
      </c>
    </row>
    <row r="287" customFormat="false" ht="12.8" hidden="false" customHeight="false" outlineLevel="0" collapsed="false">
      <c r="B287" s="0" t="n">
        <v>24.19</v>
      </c>
      <c r="C287" s="0" t="n">
        <v>38.12</v>
      </c>
      <c r="D287" s="1" t="n">
        <v>4.4</v>
      </c>
      <c r="E287" s="2" t="n">
        <f aca="false">ROUND(SQRT((B287-B2)^2+(C287-C2)^2),2)</f>
        <v>73.98</v>
      </c>
      <c r="F287" s="3" t="n">
        <f aca="false">ROUND(((D287-D3)/D287)*100,2)</f>
        <v>84.32</v>
      </c>
      <c r="G287" s="4" t="n">
        <f aca="false">ROUND(((E287-E4)/E287)*100,2)</f>
        <v>99.74</v>
      </c>
      <c r="H287" s="0" t="n">
        <f aca="false">ROUND(E287/D287,2)</f>
        <v>16.81</v>
      </c>
      <c r="I287" s="0" t="n">
        <f aca="false">ROUND(G287/F287, 2)</f>
        <v>1.18</v>
      </c>
    </row>
    <row r="288" customFormat="false" ht="12.8" hidden="false" customHeight="false" outlineLevel="0" collapsed="false">
      <c r="B288" s="0" t="n">
        <v>24.39</v>
      </c>
      <c r="C288" s="0" t="n">
        <v>37.97</v>
      </c>
      <c r="D288" s="1" t="n">
        <v>4.4</v>
      </c>
      <c r="E288" s="2" t="n">
        <f aca="false">ROUND(SQRT((B288-B2)^2+(C288-C2)^2),2)</f>
        <v>74.06</v>
      </c>
      <c r="F288" s="3"/>
      <c r="G28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2022-01-22T00:24:01Z</dcterms:modified>
  <cp:revision>9</cp:revision>
  <dc:subject/>
  <dc:title/>
</cp:coreProperties>
</file>