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son/Desktop/MCI_2021/MCI_Project/Team-024/Agenda_Minutes_Timesheet/Time sheet/"/>
    </mc:Choice>
  </mc:AlternateContent>
  <xr:revisionPtr revIDLastSave="0" documentId="13_ncr:1_{B38FC220-EAEE-9D4B-8E76-A48C66FACBBE}" xr6:coauthVersionLast="47" xr6:coauthVersionMax="47" xr10:uidLastSave="{00000000-0000-0000-0000-000000000000}"/>
  <bookViews>
    <workbookView xWindow="-40" yWindow="500" windowWidth="25600" windowHeight="14460" tabRatio="500" activeTab="11" xr2:uid="{00000000-000D-0000-FFFF-FFFF00000000}"/>
  </bookViews>
  <sheets>
    <sheet name="Week 2 " sheetId="3" r:id="rId1"/>
    <sheet name="Week 3" sheetId="1" r:id="rId2"/>
    <sheet name="Week 4" sheetId="6" r:id="rId3"/>
    <sheet name="Week 5" sheetId="7" r:id="rId4"/>
    <sheet name="Week 6" sheetId="8" r:id="rId5"/>
    <sheet name="Mid-sem break week 1" sheetId="9" r:id="rId6"/>
    <sheet name="Mid-sem break week 2" sheetId="10" r:id="rId7"/>
    <sheet name="Week 7" sheetId="14" r:id="rId8"/>
    <sheet name="Week 8" sheetId="15" r:id="rId9"/>
    <sheet name="Week 9" sheetId="17" r:id="rId10"/>
    <sheet name="Week 10" sheetId="19" r:id="rId11"/>
    <sheet name="Week 11" sheetId="21" r:id="rId12"/>
  </sheets>
  <definedNames>
    <definedName name="_xlnm.Print_Area" localSheetId="0">'Week 2 '!$A$1:$H$13</definedName>
    <definedName name="_xlnm.Print_Area" localSheetId="1">'Week 3'!$A$1:$H$13</definedName>
    <definedName name="_xlnm.Print_Area" localSheetId="2">'Week 4'!$A$1:$H$13</definedName>
    <definedName name="_xlnm.Print_Area" localSheetId="3">'Week 5'!$A$1:$H$12</definedName>
    <definedName name="Week_Start" localSheetId="0">'Week 2 '!$C$4</definedName>
    <definedName name="Week_Start" localSheetId="2">'Week 4'!$C$4</definedName>
    <definedName name="Week_Start" localSheetId="3">'Week 5'!$C$3</definedName>
    <definedName name="Week_Start">'Week 3'!$C$4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1" l="1"/>
  <c r="E11" i="19"/>
  <c r="E11" i="17"/>
  <c r="E11" i="15"/>
  <c r="E11" i="14"/>
  <c r="E11" i="10"/>
  <c r="E12" i="9"/>
  <c r="E12" i="8"/>
  <c r="E12" i="7"/>
  <c r="E12" i="6"/>
  <c r="E12" i="1"/>
  <c r="E12" i="3"/>
</calcChain>
</file>

<file path=xl/sharedStrings.xml><?xml version="1.0" encoding="utf-8"?>
<sst xmlns="http://schemas.openxmlformats.org/spreadsheetml/2006/main" count="416" uniqueCount="112">
  <si>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</si>
  <si>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</si>
  <si>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</si>
  <si>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</si>
  <si>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</si>
  <si>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</si>
  <si>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</si>
  <si>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</si>
  <si>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</si>
  <si>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</si>
  <si>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</si>
  <si>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</si>
  <si>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</si>
  <si>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</si>
  <si>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</si>
  <si>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</si>
  <si>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</si>
  <si>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</si>
  <si>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</si>
  <si>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Research similar applications and websites</t>
  </si>
  <si>
    <t>To get ideas of project interface design</t>
  </si>
  <si>
    <t>Discuss with group in the coming meeting</t>
  </si>
  <si>
    <t>Learn how to use UI design tool Figma</t>
  </si>
  <si>
    <t>Visualizing the UI design</t>
  </si>
  <si>
    <t>Learn Ionic and Angular JS</t>
  </si>
  <si>
    <t>A tool for application development as required by client</t>
  </si>
  <si>
    <t>Complete the first two sections of an Udemy Ionic course</t>
  </si>
  <si>
    <t>a1798286</t>
  </si>
  <si>
    <t>Complete 1/2 of the LinkedIn Figma course</t>
  </si>
  <si>
    <t>Complete another 1/2 of the LinkedIn Figma course</t>
  </si>
  <si>
    <t>Finish first draft of pitch presentation</t>
  </si>
  <si>
    <t>More time to prepare the pitch presentation</t>
  </si>
  <si>
    <t>Discuss in the Friday internal meeting</t>
  </si>
  <si>
    <t>Discuss the first draft of pitch slides</t>
  </si>
  <si>
    <t>Rectify the pitch slides</t>
  </si>
  <si>
    <t>Writing meeting minutes</t>
  </si>
  <si>
    <t>Discuss in Tuesday client meeting</t>
  </si>
  <si>
    <t>Push to github for review</t>
  </si>
  <si>
    <t>For group record and reference</t>
  </si>
  <si>
    <t>Client meeting</t>
  </si>
  <si>
    <t>Update project progress</t>
  </si>
  <si>
    <t>Fulfill client's requirement</t>
  </si>
  <si>
    <t>Record the presentation video</t>
  </si>
  <si>
    <t>Review with team mates</t>
  </si>
  <si>
    <t>Discuss the milestone and the coming meeting agenda</t>
  </si>
  <si>
    <t xml:space="preserve">Project management </t>
  </si>
  <si>
    <t>One of the important document of the project</t>
  </si>
  <si>
    <t>Business Case review</t>
  </si>
  <si>
    <t>Final Submission</t>
  </si>
  <si>
    <t>1) Learn Ionic and Angular JS  
2)Client meeting</t>
  </si>
  <si>
    <t>1) A tool for application development as required by client  
2) update project progress</t>
  </si>
  <si>
    <t>Complete another 1/2 of the ionic course section 4</t>
  </si>
  <si>
    <t xml:space="preserve">1) Complete 1/2 of the ionic course section 4 
2) fulfill client's requirement  </t>
  </si>
  <si>
    <t>Writing Business Case</t>
  </si>
  <si>
    <t>Complete 1/3 of the ionic course section 5</t>
  </si>
  <si>
    <t>Complete 2/3 of the ionic course section 5</t>
  </si>
  <si>
    <t>Pitch Presentation to client</t>
  </si>
  <si>
    <t xml:space="preserve">1) Complete section 3 of the ionic course 
2) fulfill client's requirement  </t>
  </si>
  <si>
    <t>Next client meeting</t>
  </si>
  <si>
    <t>Group Meeting</t>
  </si>
  <si>
    <t>Development of Django database</t>
  </si>
  <si>
    <t>Code review and docker &amp; django demonstration</t>
  </si>
  <si>
    <t>Homepage emotion circles resize</t>
  </si>
  <si>
    <t>A key page of the app</t>
  </si>
  <si>
    <t>Review with team mates in the meeting on Sat</t>
  </si>
  <si>
    <t>Complete another 20 % of the ionic course section 6</t>
  </si>
  <si>
    <t>Complete 40% of the ionic course section 6</t>
  </si>
  <si>
    <t>Homepage emotion circles resize (CSS part)</t>
  </si>
  <si>
    <t>Homepage emotion circles resize(Angular JS part)</t>
  </si>
  <si>
    <t>Review with team mates in the meeting on next Sat</t>
  </si>
  <si>
    <t>Prepare the meeting in the next day</t>
  </si>
  <si>
    <t>Regular client meeting</t>
  </si>
  <si>
    <t>Meeting will be held at 2:00 in the next day</t>
  </si>
  <si>
    <t>Internal group meeting for milestone 2 issue</t>
  </si>
  <si>
    <t>Start milestone 2</t>
  </si>
  <si>
    <t>Milestone 2 plan submission</t>
  </si>
  <si>
    <t xml:space="preserve">Feedback on milestone 1 </t>
  </si>
  <si>
    <t>Provide additional resources to client</t>
  </si>
  <si>
    <t>Complete another 15 % of the ionic course section 6</t>
  </si>
  <si>
    <t>Complete another 10 % of the ionic course section 6</t>
  </si>
  <si>
    <t>Ready for milestone 1 presentation to client</t>
  </si>
  <si>
    <t>Complete milestone 2</t>
  </si>
  <si>
    <t xml:space="preserve">Milestone 2 plan </t>
  </si>
  <si>
    <t>Complete milestone 1</t>
  </si>
  <si>
    <t>Complete another 10 % of the ionic course section 7</t>
  </si>
  <si>
    <t>Complete another 15 % of the ionic course section 7</t>
  </si>
  <si>
    <t>Complete another 20 % of the ionic course section 7</t>
  </si>
  <si>
    <t>Milestone 2 execution</t>
  </si>
  <si>
    <t>Report progress of milestone 2</t>
  </si>
  <si>
    <t>Continue completing milestone 2</t>
  </si>
  <si>
    <t>Complete another 40 % of the ionic course section 8</t>
  </si>
  <si>
    <t xml:space="preserve">Working on HTTP request to create reflection and store in database </t>
  </si>
  <si>
    <t>Main function of "Insight" page</t>
  </si>
  <si>
    <t>Http request for "Timeline" page</t>
  </si>
  <si>
    <t>Continue to finish this http request</t>
  </si>
  <si>
    <t>Testing plan</t>
  </si>
  <si>
    <t>Working on HTTP request to  retrieve data from database and show it in "Timeline" page</t>
  </si>
  <si>
    <t>Main function of "Timeline" page</t>
  </si>
  <si>
    <t>Testing plan for implementing testing</t>
  </si>
  <si>
    <t>Writing testing code</t>
  </si>
  <si>
    <t>Testing code</t>
  </si>
  <si>
    <t>Automatic testing</t>
  </si>
  <si>
    <t>Update testing plan</t>
  </si>
  <si>
    <t>Internal group meeting for poster issue</t>
  </si>
  <si>
    <t>Poster as a summary of project</t>
  </si>
  <si>
    <t>Poster submission</t>
  </si>
  <si>
    <t>Poster</t>
  </si>
  <si>
    <t>Poster review on the coming Sat</t>
  </si>
  <si>
    <t>Code review</t>
  </si>
  <si>
    <t>Code style and organization of the code</t>
  </si>
  <si>
    <t>Preparation work for final demo</t>
  </si>
  <si>
    <t>Demo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</si>
</sst>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/>
      <right style="thin">
        <color rgb="FFC0504D"/>
      </right>
      <top style="thin">
        <color rgb="FFC0504D"/>
      </top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center" vertical="center"/>
    </xf>
    <xf numFmtId="164" fontId="5" fillId="5" borderId="6" xfId="0" applyNumberFormat="1" applyFont="1" applyFill="1" applyBorder="1" applyAlignment="1">
      <alignment horizontal="center" vertical="center"/>
    </xf>
    <xf numFmtId="164" fontId="5" fillId="5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vertical="center" wrapText="1"/>
    </xf>
    <xf numFmtId="0" fontId="5" fillId="6" borderId="7" xfId="0" applyFont="1" applyFill="1" applyBorder="1" applyAlignment="1">
      <alignment vertical="center"/>
    </xf>
    <xf numFmtId="16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49" fontId="5" fillId="6" borderId="6" xfId="0" applyNumberFormat="1" applyFont="1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5CAE-B881-2E43-B752-2E1C405EBCBB}">
  <sheetPr>
    <pageSetUpPr fitToPage="1"/>
  </sheetPr>
  <dimension ref="A2:AW12"/>
  <sheetViews>
    <sheetView workbookViewId="0">
      <selection activeCell="F28" sqref="F28"/>
    </sheetView>
  </sheetViews>
  <sheetFormatPr baseColWidth="10" defaultRowHeight="16" x14ac:dyDescent="0.2"/>
  <cols>
    <col min="1" max="1" width="12.5" customWidth="1"/>
    <col min="2" max="2" width="10.5" customWidth="1"/>
    <col min="3" max="3" width="12.5" customWidth="1"/>
    <col min="4" max="4" width="13.33203125" customWidth="1"/>
    <col min="5" max="5" width="8.5" customWidth="1"/>
    <col min="6" max="6" width="22.6640625" customWidth="1"/>
    <col min="7" max="7" width="25" customWidth="1"/>
    <col min="8" max="8" width="49" customWidth="1"/>
    <col min="15" max="49" width="10.83203125" style="1"/>
  </cols>
  <sheetData>
    <row r="2" spans="1:49" ht="21" thickBot="1" x14ac:dyDescent="0.3">
      <c r="A2" s="32" t="s">
        <v>0</v>
      </c>
      <c r="B2" s="32"/>
      <c r="C2" s="32"/>
      <c r="D2" s="32"/>
      <c r="E2" s="32"/>
      <c r="F2" s="32"/>
      <c r="G2" s="32"/>
      <c r="H2" s="32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4" customHeight="1" x14ac:dyDescent="0.2">
      <c r="A6" s="9" t="s">
        <v>12</v>
      </c>
      <c r="B6" s="10"/>
      <c r="C6" s="18">
        <v>0.58333333333333337</v>
      </c>
      <c r="D6" s="18">
        <v>0.70833333333333337</v>
      </c>
      <c r="E6" s="12">
        <v>3</v>
      </c>
      <c r="F6" s="7" t="s">
        <v>19</v>
      </c>
      <c r="G6" s="7" t="s">
        <v>20</v>
      </c>
      <c r="H6" s="10" t="s">
        <v>21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4" customHeight="1" x14ac:dyDescent="0.2">
      <c r="A7" s="15" t="s">
        <v>13</v>
      </c>
      <c r="B7" s="10"/>
      <c r="C7" s="17">
        <v>0.58333333333333337</v>
      </c>
      <c r="D7" s="17">
        <v>0.625</v>
      </c>
      <c r="E7" s="12">
        <v>1</v>
      </c>
      <c r="F7" s="7" t="s">
        <v>39</v>
      </c>
      <c r="G7" s="7" t="s">
        <v>40</v>
      </c>
      <c r="H7" s="10" t="s">
        <v>41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" customHeight="1" x14ac:dyDescent="0.2">
      <c r="A8" s="9" t="s">
        <v>14</v>
      </c>
      <c r="B8" s="10"/>
      <c r="C8" s="17">
        <v>0.41666666666666669</v>
      </c>
      <c r="D8" s="17">
        <v>0.75</v>
      </c>
      <c r="E8" s="12">
        <v>8</v>
      </c>
      <c r="F8" s="7" t="s">
        <v>22</v>
      </c>
      <c r="G8" s="7" t="s">
        <v>23</v>
      </c>
      <c r="H8" s="10" t="s">
        <v>28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53" customHeight="1" x14ac:dyDescent="0.2">
      <c r="A9" s="15" t="s">
        <v>15</v>
      </c>
      <c r="B9" s="10"/>
      <c r="C9" s="18">
        <v>0.375</v>
      </c>
      <c r="D9" s="18">
        <v>0.70833333333333337</v>
      </c>
      <c r="E9" s="12">
        <v>8</v>
      </c>
      <c r="F9" s="7" t="s">
        <v>24</v>
      </c>
      <c r="G9" s="7" t="s">
        <v>25</v>
      </c>
      <c r="H9" s="10" t="s">
        <v>26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22" customHeight="1" x14ac:dyDescent="0.2">
      <c r="A10" s="9" t="s">
        <v>16</v>
      </c>
      <c r="B10" s="10"/>
      <c r="C10" s="11"/>
      <c r="D10" s="11"/>
      <c r="E10" s="12"/>
      <c r="F10" s="7"/>
      <c r="G10" s="7"/>
      <c r="H10" s="10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23" customHeight="1" thickBot="1" x14ac:dyDescent="0.25">
      <c r="A11" s="15" t="s">
        <v>17</v>
      </c>
      <c r="B11" s="10"/>
      <c r="C11" s="16"/>
      <c r="D11" s="16"/>
      <c r="E11" s="12"/>
      <c r="F11" s="7"/>
      <c r="G11" s="7"/>
      <c r="H11" s="1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6" t="s">
        <v>18</v>
      </c>
      <c r="E12" s="8">
        <f>SUM(E6:E11)</f>
        <v>20</v>
      </c>
      <c r="I12" s="1"/>
      <c r="J12" s="1"/>
      <c r="K12" s="1"/>
      <c r="L12" s="1"/>
      <c r="M12" s="1"/>
      <c r="N12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4BE77ACF-BEC5-B041-BB4D-29D95F96DF74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769E-887C-E449-9359-E94C29568739}">
  <dimension ref="A1:H11"/>
  <sheetViews>
    <sheetView topLeftCell="A4" workbookViewId="0">
      <selection activeCell="I11" sqref="I11"/>
    </sheetView>
  </sheetViews>
  <sheetFormatPr baseColWidth="10" defaultRowHeight="16" x14ac:dyDescent="0.2"/>
  <cols>
    <col min="6" max="6" width="35.83203125" customWidth="1"/>
    <col min="7" max="7" width="21" customWidth="1"/>
    <col min="8" max="8" width="46.6640625" customWidth="1"/>
  </cols>
  <sheetData>
    <row r="1" spans="1:8" ht="21" thickBot="1" x14ac:dyDescent="0.3">
      <c r="A1" s="32" t="s">
        <v>0</v>
      </c>
      <c r="B1" s="32"/>
      <c r="C1" s="32"/>
      <c r="D1" s="32"/>
      <c r="E1" s="32"/>
      <c r="F1" s="32"/>
      <c r="G1" s="32"/>
      <c r="H1" s="32"/>
    </row>
    <row r="2" spans="1:8" ht="20" thickTop="1" x14ac:dyDescent="0.25">
      <c r="A2" s="2" t="s">
        <v>1</v>
      </c>
      <c r="B2">
        <v>24</v>
      </c>
      <c r="C2" s="2" t="s">
        <v>2</v>
      </c>
      <c r="D2" t="s">
        <v>27</v>
      </c>
      <c r="G2" s="3" t="s">
        <v>3</v>
      </c>
      <c r="H2">
        <v>7</v>
      </c>
    </row>
    <row r="4" spans="1:8" ht="34" x14ac:dyDescent="0.2">
      <c r="A4" s="4" t="s">
        <v>4</v>
      </c>
      <c r="B4" s="5" t="s">
        <v>5</v>
      </c>
      <c r="C4" s="5" t="s">
        <v>6</v>
      </c>
      <c r="D4" s="5" t="s">
        <v>7</v>
      </c>
      <c r="E4" s="19" t="s">
        <v>8</v>
      </c>
      <c r="F4" s="19" t="s">
        <v>9</v>
      </c>
      <c r="G4" s="19" t="s">
        <v>10</v>
      </c>
      <c r="H4" s="19" t="s">
        <v>11</v>
      </c>
    </row>
    <row r="5" spans="1:8" ht="48" customHeight="1" x14ac:dyDescent="0.2">
      <c r="A5" s="20" t="s">
        <v>12</v>
      </c>
      <c r="B5" s="10"/>
      <c r="C5" s="21">
        <v>0.375</v>
      </c>
      <c r="D5" s="21">
        <v>0.41666666666666669</v>
      </c>
      <c r="E5" s="12">
        <v>1</v>
      </c>
      <c r="F5" s="22" t="s">
        <v>70</v>
      </c>
      <c r="G5" s="22" t="s">
        <v>71</v>
      </c>
      <c r="H5" s="10" t="s">
        <v>72</v>
      </c>
    </row>
    <row r="6" spans="1:8" ht="68" customHeight="1" x14ac:dyDescent="0.2">
      <c r="A6" s="15" t="s">
        <v>13</v>
      </c>
      <c r="B6" s="10"/>
      <c r="C6" s="17">
        <v>0.58333333333333337</v>
      </c>
      <c r="D6" s="17">
        <v>0.625</v>
      </c>
      <c r="E6" s="12">
        <v>1</v>
      </c>
      <c r="F6" s="31" t="s">
        <v>39</v>
      </c>
      <c r="G6" s="27" t="s">
        <v>88</v>
      </c>
      <c r="H6" s="28" t="s">
        <v>89</v>
      </c>
    </row>
    <row r="7" spans="1:8" ht="51" x14ac:dyDescent="0.2">
      <c r="A7" s="20" t="s">
        <v>14</v>
      </c>
      <c r="B7" s="10"/>
      <c r="C7" s="17">
        <v>0.45833333333333331</v>
      </c>
      <c r="D7" s="17">
        <v>0.75</v>
      </c>
      <c r="E7" s="12">
        <v>7</v>
      </c>
      <c r="F7" s="22" t="s">
        <v>91</v>
      </c>
      <c r="G7" s="22" t="s">
        <v>92</v>
      </c>
      <c r="H7" s="10" t="s">
        <v>94</v>
      </c>
    </row>
    <row r="8" spans="1:8" ht="51" x14ac:dyDescent="0.2">
      <c r="A8" s="10" t="s">
        <v>15</v>
      </c>
      <c r="B8" s="10"/>
      <c r="C8" s="23">
        <v>0.41666666666666669</v>
      </c>
      <c r="D8" s="23">
        <v>0.625</v>
      </c>
      <c r="E8" s="12">
        <v>5</v>
      </c>
      <c r="F8" s="22" t="s">
        <v>91</v>
      </c>
      <c r="G8" s="22" t="s">
        <v>92</v>
      </c>
      <c r="H8" s="10" t="s">
        <v>93</v>
      </c>
    </row>
    <row r="9" spans="1:8" ht="51" x14ac:dyDescent="0.2">
      <c r="A9" s="20" t="s">
        <v>16</v>
      </c>
      <c r="B9" s="10"/>
      <c r="C9" s="23">
        <v>0.45833333333333331</v>
      </c>
      <c r="D9" s="23">
        <v>0.70833333333333337</v>
      </c>
      <c r="E9" s="12">
        <v>6</v>
      </c>
      <c r="F9" s="31" t="s">
        <v>24</v>
      </c>
      <c r="G9" s="27" t="s">
        <v>25</v>
      </c>
      <c r="H9" s="28" t="s">
        <v>90</v>
      </c>
    </row>
    <row r="10" spans="1:8" ht="55" customHeight="1" thickBot="1" x14ac:dyDescent="0.25">
      <c r="A10" s="10" t="s">
        <v>17</v>
      </c>
      <c r="B10" s="10"/>
      <c r="C10" s="21">
        <v>0.625</v>
      </c>
      <c r="D10" s="21">
        <v>0.75</v>
      </c>
      <c r="E10" s="12">
        <v>3</v>
      </c>
      <c r="F10" s="22" t="s">
        <v>96</v>
      </c>
      <c r="G10" s="22" t="s">
        <v>97</v>
      </c>
      <c r="H10" s="10" t="s">
        <v>93</v>
      </c>
    </row>
    <row r="11" spans="1:8" ht="18" thickBot="1" x14ac:dyDescent="0.25">
      <c r="D11" s="19" t="s">
        <v>18</v>
      </c>
      <c r="E11" s="8">
        <f>SUM(E5:E10)</f>
        <v>23</v>
      </c>
    </row>
  </sheetData>
  <mergeCells count="1">
    <mergeCell ref="A1:H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5:D10" xr:uid="{A166FAED-1ECD-EA4E-B438-AAD97373EC7F}">
      <formula1>0</formula1>
      <formula2>0.999305555555556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0C30A-14AB-9C4F-9B2C-C55D45EFCF76}">
  <dimension ref="A1:H11"/>
  <sheetViews>
    <sheetView topLeftCell="A4" workbookViewId="0">
      <selection activeCell="G10" sqref="G10"/>
    </sheetView>
  </sheetViews>
  <sheetFormatPr baseColWidth="10" defaultRowHeight="16" x14ac:dyDescent="0.2"/>
  <cols>
    <col min="6" max="6" width="15.1640625" customWidth="1"/>
    <col min="7" max="7" width="21" customWidth="1"/>
    <col min="8" max="8" width="46.6640625" customWidth="1"/>
  </cols>
  <sheetData>
    <row r="1" spans="1:8" ht="21" thickBot="1" x14ac:dyDescent="0.3">
      <c r="A1" s="32" t="s">
        <v>0</v>
      </c>
      <c r="B1" s="32"/>
      <c r="C1" s="32"/>
      <c r="D1" s="32"/>
      <c r="E1" s="32"/>
      <c r="F1" s="32"/>
      <c r="G1" s="32"/>
      <c r="H1" s="32"/>
    </row>
    <row r="2" spans="1:8" ht="20" thickTop="1" x14ac:dyDescent="0.25">
      <c r="A2" s="2" t="s">
        <v>1</v>
      </c>
      <c r="B2">
        <v>24</v>
      </c>
      <c r="C2" s="2" t="s">
        <v>2</v>
      </c>
      <c r="D2" t="s">
        <v>27</v>
      </c>
      <c r="G2" s="3" t="s">
        <v>3</v>
      </c>
      <c r="H2">
        <v>7</v>
      </c>
    </row>
    <row r="4" spans="1:8" ht="34" x14ac:dyDescent="0.2">
      <c r="A4" s="4" t="s">
        <v>4</v>
      </c>
      <c r="B4" s="5" t="s">
        <v>5</v>
      </c>
      <c r="C4" s="5" t="s">
        <v>6</v>
      </c>
      <c r="D4" s="5" t="s">
        <v>7</v>
      </c>
      <c r="E4" s="19" t="s">
        <v>8</v>
      </c>
      <c r="F4" s="19" t="s">
        <v>9</v>
      </c>
      <c r="G4" s="19" t="s">
        <v>10</v>
      </c>
      <c r="H4" s="19" t="s">
        <v>11</v>
      </c>
    </row>
    <row r="5" spans="1:8" ht="48" customHeight="1" x14ac:dyDescent="0.2">
      <c r="A5" s="20" t="s">
        <v>12</v>
      </c>
      <c r="B5" s="10"/>
      <c r="C5" s="21">
        <v>0.375</v>
      </c>
      <c r="D5" s="21">
        <v>0.5</v>
      </c>
      <c r="E5" s="12">
        <v>3</v>
      </c>
      <c r="F5" s="22" t="s">
        <v>96</v>
      </c>
      <c r="G5" s="22" t="s">
        <v>97</v>
      </c>
      <c r="H5" s="10" t="s">
        <v>93</v>
      </c>
    </row>
    <row r="6" spans="1:8" ht="68" customHeight="1" x14ac:dyDescent="0.2">
      <c r="A6" s="15" t="s">
        <v>13</v>
      </c>
      <c r="B6" s="10"/>
      <c r="C6" s="17">
        <v>0.58333333333333337</v>
      </c>
      <c r="D6" s="17">
        <v>0.625</v>
      </c>
      <c r="E6" s="12"/>
      <c r="F6" s="31"/>
      <c r="G6" s="27"/>
      <c r="H6" s="28"/>
    </row>
    <row r="7" spans="1:8" ht="34" x14ac:dyDescent="0.2">
      <c r="A7" s="20" t="s">
        <v>14</v>
      </c>
      <c r="B7" s="10"/>
      <c r="C7" s="17">
        <v>0.375</v>
      </c>
      <c r="D7" s="17">
        <v>0.66666666666666663</v>
      </c>
      <c r="E7" s="12">
        <v>7</v>
      </c>
      <c r="F7" s="31" t="s">
        <v>95</v>
      </c>
      <c r="G7" s="27" t="s">
        <v>98</v>
      </c>
      <c r="H7" s="28" t="s">
        <v>99</v>
      </c>
    </row>
    <row r="8" spans="1:8" ht="17" x14ac:dyDescent="0.2">
      <c r="A8" s="10" t="s">
        <v>15</v>
      </c>
      <c r="B8" s="10"/>
      <c r="C8" s="23">
        <v>0.41666666666666669</v>
      </c>
      <c r="D8" s="23">
        <v>0.75</v>
      </c>
      <c r="E8" s="12">
        <v>8</v>
      </c>
      <c r="F8" s="22" t="s">
        <v>100</v>
      </c>
      <c r="G8" s="22" t="s">
        <v>101</v>
      </c>
      <c r="H8" s="10" t="s">
        <v>102</v>
      </c>
    </row>
    <row r="9" spans="1:8" ht="102" x14ac:dyDescent="0.2">
      <c r="A9" s="20" t="s">
        <v>16</v>
      </c>
      <c r="B9" s="10"/>
      <c r="C9" s="23">
        <v>0.45833333333333331</v>
      </c>
      <c r="D9" s="23">
        <v>0.625</v>
      </c>
      <c r="E9" s="12">
        <v>4</v>
      </c>
      <c r="F9" s="22" t="s">
        <v>96</v>
      </c>
      <c r="G9" s="22" t="s">
        <v>97</v>
      </c>
      <c r="H9" s="10" t="s">
        <v>93</v>
      </c>
    </row>
    <row r="10" spans="1:8" ht="55" customHeight="1" thickBot="1" x14ac:dyDescent="0.25">
      <c r="A10" s="10"/>
      <c r="B10" s="10"/>
      <c r="C10" s="21"/>
      <c r="D10" s="21"/>
      <c r="E10" s="12"/>
      <c r="F10" s="22"/>
      <c r="G10" s="22"/>
      <c r="H10" s="10"/>
    </row>
    <row r="11" spans="1:8" ht="18" thickBot="1" x14ac:dyDescent="0.25">
      <c r="D11" s="19" t="s">
        <v>18</v>
      </c>
      <c r="E11" s="8">
        <f>SUM(E5:E10)</f>
        <v>22</v>
      </c>
    </row>
  </sheetData>
  <mergeCells count="1">
    <mergeCell ref="A1:H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5:D10" xr:uid="{74BE1C0F-4DBA-7C48-B864-A02096A89560}">
      <formula1>0</formula1>
      <formula2>0.999305555555556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9D32-7617-0244-BCB3-9A075460CE35}">
  <dimension ref="A1:H11"/>
  <sheetViews>
    <sheetView tabSelected="1" topLeftCell="A4" workbookViewId="0">
      <selection activeCell="H6" sqref="H6"/>
    </sheetView>
  </sheetViews>
  <sheetFormatPr baseColWidth="10" defaultRowHeight="16" x14ac:dyDescent="0.2"/>
  <cols>
    <col min="6" max="6" width="15.1640625" customWidth="1"/>
    <col min="7" max="7" width="21" customWidth="1"/>
    <col min="8" max="8" width="46.6640625" customWidth="1"/>
  </cols>
  <sheetData>
    <row r="1" spans="1:8" ht="21" thickBot="1" x14ac:dyDescent="0.3">
      <c r="A1" s="32" t="s">
        <v>0</v>
      </c>
      <c r="B1" s="32"/>
      <c r="C1" s="32"/>
      <c r="D1" s="32"/>
      <c r="E1" s="32"/>
      <c r="F1" s="32"/>
      <c r="G1" s="32"/>
      <c r="H1" s="32"/>
    </row>
    <row r="2" spans="1:8" ht="20" thickTop="1" x14ac:dyDescent="0.25">
      <c r="A2" s="2" t="s">
        <v>1</v>
      </c>
      <c r="B2">
        <v>24</v>
      </c>
      <c r="C2" s="2" t="s">
        <v>2</v>
      </c>
      <c r="D2" t="s">
        <v>27</v>
      </c>
      <c r="G2" s="3" t="s">
        <v>3</v>
      </c>
      <c r="H2">
        <v>7</v>
      </c>
    </row>
    <row r="4" spans="1:8" ht="34" x14ac:dyDescent="0.2">
      <c r="A4" s="4" t="s">
        <v>4</v>
      </c>
      <c r="B4" s="5" t="s">
        <v>5</v>
      </c>
      <c r="C4" s="5" t="s">
        <v>6</v>
      </c>
      <c r="D4" s="5" t="s">
        <v>7</v>
      </c>
      <c r="E4" s="19" t="s">
        <v>8</v>
      </c>
      <c r="F4" s="19" t="s">
        <v>9</v>
      </c>
      <c r="G4" s="19" t="s">
        <v>10</v>
      </c>
      <c r="H4" s="19" t="s">
        <v>11</v>
      </c>
    </row>
    <row r="5" spans="1:8" ht="48" customHeight="1" x14ac:dyDescent="0.2">
      <c r="A5" s="20" t="s">
        <v>12</v>
      </c>
      <c r="B5" s="10"/>
      <c r="C5" s="21">
        <v>0.375</v>
      </c>
      <c r="D5" s="21">
        <v>0.41666666666666669</v>
      </c>
      <c r="E5" s="12">
        <v>1</v>
      </c>
      <c r="F5" s="22" t="s">
        <v>70</v>
      </c>
      <c r="G5" s="22" t="s">
        <v>71</v>
      </c>
      <c r="H5" s="10" t="s">
        <v>72</v>
      </c>
    </row>
    <row r="6" spans="1:8" ht="68" customHeight="1" x14ac:dyDescent="0.2">
      <c r="A6" s="15" t="s">
        <v>13</v>
      </c>
      <c r="B6" s="10"/>
      <c r="C6" s="17">
        <v>0.58333333333333337</v>
      </c>
      <c r="D6" s="17">
        <v>0.625</v>
      </c>
      <c r="E6" s="12">
        <v>1</v>
      </c>
      <c r="F6" s="31" t="s">
        <v>39</v>
      </c>
      <c r="G6" s="27" t="s">
        <v>88</v>
      </c>
      <c r="H6" s="28" t="s">
        <v>89</v>
      </c>
    </row>
    <row r="7" spans="1:8" ht="51" x14ac:dyDescent="0.2">
      <c r="A7" s="20" t="s">
        <v>14</v>
      </c>
      <c r="B7" s="10"/>
      <c r="C7" s="17">
        <v>0.45833333333333331</v>
      </c>
      <c r="D7" s="17">
        <v>0.75</v>
      </c>
      <c r="E7" s="12">
        <v>7</v>
      </c>
      <c r="F7" s="31" t="s">
        <v>108</v>
      </c>
      <c r="G7" s="27" t="s">
        <v>109</v>
      </c>
      <c r="H7" s="28" t="s">
        <v>106</v>
      </c>
    </row>
    <row r="8" spans="1:8" ht="34" x14ac:dyDescent="0.2">
      <c r="A8" s="10" t="s">
        <v>15</v>
      </c>
      <c r="B8" s="10"/>
      <c r="C8" s="23">
        <v>0.41666666666666669</v>
      </c>
      <c r="D8" s="23">
        <v>0.625</v>
      </c>
      <c r="E8" s="12">
        <v>5</v>
      </c>
      <c r="F8" s="31" t="s">
        <v>110</v>
      </c>
      <c r="G8" s="27" t="s">
        <v>111</v>
      </c>
      <c r="H8" s="27" t="s">
        <v>111</v>
      </c>
    </row>
    <row r="9" spans="1:8" ht="34" x14ac:dyDescent="0.2">
      <c r="A9" s="20" t="s">
        <v>16</v>
      </c>
      <c r="B9" s="10"/>
      <c r="C9" s="23">
        <v>0.70833333333333337</v>
      </c>
      <c r="D9" s="23">
        <v>0.95833333333333337</v>
      </c>
      <c r="E9" s="12">
        <v>6</v>
      </c>
      <c r="F9" s="31" t="s">
        <v>106</v>
      </c>
      <c r="G9" s="22" t="s">
        <v>104</v>
      </c>
      <c r="H9" s="28" t="s">
        <v>107</v>
      </c>
    </row>
    <row r="10" spans="1:8" ht="55" customHeight="1" thickBot="1" x14ac:dyDescent="0.25">
      <c r="A10" s="10" t="s">
        <v>17</v>
      </c>
      <c r="B10" s="10"/>
      <c r="C10" s="21">
        <v>0.66666666666666663</v>
      </c>
      <c r="D10" s="21">
        <v>0.70833333333333337</v>
      </c>
      <c r="E10" s="12">
        <v>1</v>
      </c>
      <c r="F10" s="22" t="s">
        <v>103</v>
      </c>
      <c r="G10" s="22" t="s">
        <v>104</v>
      </c>
      <c r="H10" s="10" t="s">
        <v>105</v>
      </c>
    </row>
    <row r="11" spans="1:8" ht="18" thickBot="1" x14ac:dyDescent="0.25">
      <c r="D11" s="19" t="s">
        <v>18</v>
      </c>
      <c r="E11" s="8">
        <f>SUM(E5:E10)</f>
        <v>21</v>
      </c>
    </row>
  </sheetData>
  <mergeCells count="1">
    <mergeCell ref="A1:H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5:D10" xr:uid="{1A58267C-DF13-F14F-B767-042AC4CFE1EC}">
      <formula1>0</formula1>
      <formula2>0.999305555555556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workbookViewId="0">
      <selection activeCell="H18" sqref="H18"/>
    </sheetView>
  </sheetViews>
  <sheetFormatPr baseColWidth="10" defaultRowHeight="16" x14ac:dyDescent="0.2"/>
  <cols>
    <col min="1" max="1" width="12.5" customWidth="1"/>
    <col min="2" max="2" width="10.5" customWidth="1"/>
    <col min="3" max="3" width="12.5" customWidth="1"/>
    <col min="4" max="4" width="13.33203125" customWidth="1"/>
    <col min="5" max="5" width="8.5" customWidth="1"/>
    <col min="6" max="6" width="22.6640625" customWidth="1"/>
    <col min="7" max="7" width="25" customWidth="1"/>
    <col min="8" max="8" width="44.1640625" customWidth="1"/>
    <col min="15" max="49" width="10.83203125" style="1"/>
  </cols>
  <sheetData>
    <row r="2" spans="1:49" ht="21" thickBot="1" x14ac:dyDescent="0.3">
      <c r="A2" s="32" t="s">
        <v>0</v>
      </c>
      <c r="B2" s="32"/>
      <c r="C2" s="32"/>
      <c r="D2" s="32"/>
      <c r="E2" s="32"/>
      <c r="F2" s="32"/>
      <c r="G2" s="32"/>
      <c r="H2" s="32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3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  <c r="I5" s="1"/>
      <c r="J5" s="1"/>
      <c r="K5" s="1"/>
      <c r="L5" s="1"/>
      <c r="M5" s="1"/>
      <c r="N5" s="1"/>
    </row>
    <row r="6" spans="1:49" s="14" customFormat="1" ht="34" customHeight="1" x14ac:dyDescent="0.2">
      <c r="A6" s="20" t="s">
        <v>12</v>
      </c>
      <c r="B6" s="10"/>
      <c r="C6" s="21">
        <v>0.5</v>
      </c>
      <c r="D6" s="21">
        <v>0.70833333333333337</v>
      </c>
      <c r="E6" s="12">
        <v>5</v>
      </c>
      <c r="F6" s="22" t="s">
        <v>22</v>
      </c>
      <c r="G6" s="22" t="s">
        <v>23</v>
      </c>
      <c r="H6" s="10" t="s">
        <v>29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75" customHeight="1" x14ac:dyDescent="0.2">
      <c r="A7" s="20" t="s">
        <v>13</v>
      </c>
      <c r="B7" s="10"/>
      <c r="C7" s="23">
        <v>0.41666666666666669</v>
      </c>
      <c r="D7" s="23">
        <v>0.70833333333333337</v>
      </c>
      <c r="E7" s="12">
        <v>7</v>
      </c>
      <c r="F7" s="22" t="s">
        <v>49</v>
      </c>
      <c r="G7" s="22" t="s">
        <v>50</v>
      </c>
      <c r="H7" s="30" t="s">
        <v>57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" customHeight="1" x14ac:dyDescent="0.2">
      <c r="A8" s="20" t="s">
        <v>14</v>
      </c>
      <c r="B8" s="10"/>
      <c r="C8" s="24">
        <v>0.375</v>
      </c>
      <c r="D8" s="25">
        <v>0.5</v>
      </c>
      <c r="E8" s="26">
        <v>3</v>
      </c>
      <c r="F8" s="27" t="s">
        <v>35</v>
      </c>
      <c r="G8" s="27" t="s">
        <v>38</v>
      </c>
      <c r="H8" s="28" t="s">
        <v>37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53" customHeight="1" x14ac:dyDescent="0.2">
      <c r="A9" s="10" t="s">
        <v>15</v>
      </c>
      <c r="B9" s="10"/>
      <c r="C9" s="23">
        <v>0.375</v>
      </c>
      <c r="D9" s="23">
        <v>0.625</v>
      </c>
      <c r="E9" s="12">
        <v>6</v>
      </c>
      <c r="F9" s="22" t="s">
        <v>30</v>
      </c>
      <c r="G9" s="22" t="s">
        <v>31</v>
      </c>
      <c r="H9" s="10" t="s">
        <v>32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" customHeight="1" x14ac:dyDescent="0.2">
      <c r="A10" s="20" t="s">
        <v>16</v>
      </c>
      <c r="B10" s="10"/>
      <c r="C10" s="21">
        <v>0.66666666666666663</v>
      </c>
      <c r="D10" s="21">
        <v>0.75</v>
      </c>
      <c r="E10" s="12">
        <v>2</v>
      </c>
      <c r="F10" s="22" t="s">
        <v>33</v>
      </c>
      <c r="G10" s="22" t="s">
        <v>34</v>
      </c>
      <c r="H10" s="10" t="s">
        <v>36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25" customHeight="1" thickBot="1" x14ac:dyDescent="0.25">
      <c r="A11" s="10" t="s">
        <v>17</v>
      </c>
      <c r="B11" s="10"/>
      <c r="C11" s="29"/>
      <c r="D11" s="29"/>
      <c r="E11" s="12"/>
      <c r="F11" s="22"/>
      <c r="G11" s="22"/>
      <c r="H11" s="1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19" t="s">
        <v>18</v>
      </c>
      <c r="E12" s="8">
        <f>SUM(E6:E11)</f>
        <v>23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9:D11 C6:D7" xr:uid="{7934141A-EE07-0847-92C1-181260B720EC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A1F13-4E13-8149-A86F-D43148E97EEC}">
  <sheetPr>
    <pageSetUpPr fitToPage="1"/>
  </sheetPr>
  <dimension ref="A2:AW12"/>
  <sheetViews>
    <sheetView workbookViewId="0">
      <selection activeCell="G10" sqref="G10"/>
    </sheetView>
  </sheetViews>
  <sheetFormatPr baseColWidth="10" defaultRowHeight="16" x14ac:dyDescent="0.2"/>
  <cols>
    <col min="1" max="1" width="12.5" customWidth="1"/>
    <col min="2" max="2" width="10.5" customWidth="1"/>
    <col min="3" max="3" width="12.5" customWidth="1"/>
    <col min="4" max="4" width="13.33203125" customWidth="1"/>
    <col min="5" max="5" width="8.5" customWidth="1"/>
    <col min="6" max="6" width="22.6640625" customWidth="1"/>
    <col min="7" max="7" width="25" customWidth="1"/>
    <col min="8" max="8" width="58.6640625" customWidth="1"/>
    <col min="15" max="49" width="10.83203125" style="1"/>
  </cols>
  <sheetData>
    <row r="2" spans="1:49" ht="21" thickBot="1" x14ac:dyDescent="0.3">
      <c r="A2" s="32" t="s">
        <v>0</v>
      </c>
      <c r="B2" s="32"/>
      <c r="C2" s="32"/>
      <c r="D2" s="32"/>
      <c r="E2" s="32"/>
      <c r="F2" s="32"/>
      <c r="G2" s="32"/>
      <c r="H2" s="32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4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  <c r="I5" s="1"/>
      <c r="J5" s="1"/>
      <c r="K5" s="1"/>
      <c r="L5" s="1"/>
      <c r="M5" s="1"/>
      <c r="N5" s="1"/>
    </row>
    <row r="6" spans="1:49" s="14" customFormat="1" ht="29" customHeight="1" x14ac:dyDescent="0.2">
      <c r="A6" s="20" t="s">
        <v>12</v>
      </c>
      <c r="B6" s="10"/>
      <c r="C6" s="21"/>
      <c r="D6" s="21"/>
      <c r="E6" s="12"/>
      <c r="F6" s="22"/>
      <c r="G6" s="22"/>
      <c r="H6" s="10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94" customHeight="1" x14ac:dyDescent="0.2">
      <c r="A7" s="20" t="s">
        <v>13</v>
      </c>
      <c r="B7" s="10"/>
      <c r="C7" s="21">
        <v>0.375</v>
      </c>
      <c r="D7" s="21">
        <v>0.70833333333333337</v>
      </c>
      <c r="E7" s="12">
        <v>8</v>
      </c>
      <c r="F7" s="22" t="s">
        <v>49</v>
      </c>
      <c r="G7" s="22" t="s">
        <v>50</v>
      </c>
      <c r="H7" s="30" t="s">
        <v>52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55" customHeight="1" x14ac:dyDescent="0.2">
      <c r="A8" s="20" t="s">
        <v>14</v>
      </c>
      <c r="B8" s="10"/>
      <c r="C8" s="23">
        <v>0.375</v>
      </c>
      <c r="D8" s="23">
        <v>0.70833333333333337</v>
      </c>
      <c r="E8" s="12">
        <v>8</v>
      </c>
      <c r="F8" s="22" t="s">
        <v>24</v>
      </c>
      <c r="G8" s="22" t="s">
        <v>25</v>
      </c>
      <c r="H8" s="10" t="s">
        <v>51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0" customHeight="1" x14ac:dyDescent="0.2">
      <c r="A9" s="10" t="s">
        <v>15</v>
      </c>
      <c r="B9" s="10"/>
      <c r="C9" s="23"/>
      <c r="D9" s="23"/>
      <c r="E9" s="12"/>
      <c r="F9" s="22"/>
      <c r="G9" s="22"/>
      <c r="H9" s="10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" customHeight="1" x14ac:dyDescent="0.2">
      <c r="A10" s="20" t="s">
        <v>16</v>
      </c>
      <c r="B10" s="10"/>
      <c r="C10" s="21">
        <v>0.66666666666666663</v>
      </c>
      <c r="D10" s="21">
        <v>0.83333333333333337</v>
      </c>
      <c r="E10" s="12">
        <v>4</v>
      </c>
      <c r="F10" s="22" t="s">
        <v>42</v>
      </c>
      <c r="G10" s="22" t="s">
        <v>56</v>
      </c>
      <c r="H10" s="10" t="s">
        <v>43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63" customHeight="1" thickBot="1" x14ac:dyDescent="0.25">
      <c r="A11" s="10" t="s">
        <v>17</v>
      </c>
      <c r="B11" s="10"/>
      <c r="C11" s="23">
        <v>0.60416666666666663</v>
      </c>
      <c r="D11" s="23">
        <v>0.64583333333333337</v>
      </c>
      <c r="E11" s="12">
        <v>1</v>
      </c>
      <c r="F11" s="22" t="s">
        <v>44</v>
      </c>
      <c r="G11" s="22" t="s">
        <v>45</v>
      </c>
      <c r="H11" s="10" t="s">
        <v>58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19" t="s">
        <v>18</v>
      </c>
      <c r="E12" s="8">
        <f>SUM(E6:E11)</f>
        <v>21</v>
      </c>
      <c r="I12" s="1"/>
      <c r="J12" s="1"/>
      <c r="K12" s="1"/>
      <c r="L12" s="1"/>
      <c r="M12" s="1"/>
      <c r="N12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A7831CDF-3E0F-3445-871B-DB04F6D417AF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526B-D3CD-2B4E-90E8-B8941DC04F87}">
  <sheetPr>
    <pageSetUpPr fitToPage="1"/>
  </sheetPr>
  <dimension ref="A2:AW12"/>
  <sheetViews>
    <sheetView workbookViewId="0">
      <selection activeCell="J6" sqref="J6"/>
    </sheetView>
  </sheetViews>
  <sheetFormatPr baseColWidth="10" defaultRowHeight="16" x14ac:dyDescent="0.2"/>
  <cols>
    <col min="1" max="1" width="12.5" customWidth="1"/>
    <col min="2" max="2" width="10.5" customWidth="1"/>
    <col min="3" max="3" width="12.5" customWidth="1"/>
    <col min="4" max="4" width="13.33203125" customWidth="1"/>
    <col min="5" max="5" width="8.5" customWidth="1"/>
    <col min="6" max="6" width="22.6640625" customWidth="1"/>
    <col min="7" max="7" width="25" customWidth="1"/>
    <col min="8" max="8" width="58.6640625" customWidth="1"/>
    <col min="15" max="49" width="10.83203125" style="1"/>
  </cols>
  <sheetData>
    <row r="2" spans="1:49" ht="30" customHeight="1" thickBot="1" x14ac:dyDescent="0.3">
      <c r="A2" s="32" t="s">
        <v>0</v>
      </c>
      <c r="B2" s="32"/>
      <c r="C2" s="32"/>
      <c r="D2" s="32"/>
      <c r="E2" s="32"/>
      <c r="F2" s="32"/>
      <c r="G2" s="32"/>
      <c r="H2" s="32"/>
    </row>
    <row r="3" spans="1:49" ht="20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5</v>
      </c>
    </row>
    <row r="4" spans="1:49" x14ac:dyDescent="0.2">
      <c r="I4" s="1"/>
      <c r="J4" s="1"/>
      <c r="K4" s="1"/>
      <c r="L4" s="1"/>
      <c r="M4" s="1"/>
      <c r="N4" s="1"/>
    </row>
    <row r="5" spans="1:49" s="14" customFormat="1" ht="34" customHeight="1" x14ac:dyDescent="0.2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</row>
    <row r="6" spans="1:49" s="14" customFormat="1" ht="59" customHeight="1" x14ac:dyDescent="0.2">
      <c r="A6" s="20" t="s">
        <v>12</v>
      </c>
      <c r="B6" s="10"/>
      <c r="C6" s="21">
        <v>0.375</v>
      </c>
      <c r="D6" s="21">
        <v>0.66666666666666663</v>
      </c>
      <c r="E6" s="12">
        <v>7</v>
      </c>
      <c r="F6" s="22" t="s">
        <v>24</v>
      </c>
      <c r="G6" s="22" t="s">
        <v>25</v>
      </c>
      <c r="H6" s="10" t="s">
        <v>54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55" customHeight="1" x14ac:dyDescent="0.2">
      <c r="A7" s="15" t="s">
        <v>13</v>
      </c>
      <c r="B7" s="10"/>
      <c r="C7" s="17">
        <v>0.58333333333333337</v>
      </c>
      <c r="D7" s="17">
        <v>0.625</v>
      </c>
      <c r="E7" s="12">
        <v>1</v>
      </c>
      <c r="F7" s="7" t="s">
        <v>39</v>
      </c>
      <c r="G7" s="7" t="s">
        <v>40</v>
      </c>
      <c r="H7" s="10" t="s">
        <v>41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53" customHeight="1" x14ac:dyDescent="0.2">
      <c r="A8" s="20" t="s">
        <v>14</v>
      </c>
      <c r="B8" s="10"/>
      <c r="C8" s="23">
        <v>0.41666666666666669</v>
      </c>
      <c r="D8" s="23">
        <v>0.75</v>
      </c>
      <c r="E8" s="12">
        <v>8</v>
      </c>
      <c r="F8" s="22" t="s">
        <v>24</v>
      </c>
      <c r="G8" s="22" t="s">
        <v>25</v>
      </c>
      <c r="H8" s="10" t="s">
        <v>55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4" customHeight="1" x14ac:dyDescent="0.2">
      <c r="A9" s="10" t="s">
        <v>15</v>
      </c>
      <c r="B9" s="10"/>
      <c r="C9" s="23">
        <v>0.75</v>
      </c>
      <c r="D9" s="23">
        <v>0.91666666666666663</v>
      </c>
      <c r="E9" s="12">
        <v>4</v>
      </c>
      <c r="F9" s="22" t="s">
        <v>53</v>
      </c>
      <c r="G9" s="22" t="s">
        <v>46</v>
      </c>
      <c r="H9" s="10" t="s">
        <v>43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23" customHeight="1" x14ac:dyDescent="0.2">
      <c r="A10" s="20" t="s">
        <v>16</v>
      </c>
      <c r="B10" s="10"/>
      <c r="C10" s="21"/>
      <c r="D10" s="21"/>
      <c r="E10" s="12"/>
      <c r="F10" s="22"/>
      <c r="G10" s="22"/>
      <c r="H10" s="10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ht="35" thickBot="1" x14ac:dyDescent="0.25">
      <c r="A11" s="10" t="s">
        <v>17</v>
      </c>
      <c r="B11" s="10"/>
      <c r="C11" s="21">
        <v>0.45833333333333331</v>
      </c>
      <c r="D11" s="21">
        <v>0.5</v>
      </c>
      <c r="E11" s="12">
        <v>1</v>
      </c>
      <c r="F11" s="22" t="s">
        <v>47</v>
      </c>
      <c r="G11" s="22" t="s">
        <v>46</v>
      </c>
      <c r="H11" s="10" t="s">
        <v>48</v>
      </c>
      <c r="I11" s="1"/>
      <c r="J11" s="1"/>
      <c r="K11" s="1"/>
      <c r="L11" s="1"/>
      <c r="M11" s="1"/>
      <c r="N11" s="1"/>
    </row>
    <row r="12" spans="1:49" ht="18" thickBot="1" x14ac:dyDescent="0.25">
      <c r="D12" s="19" t="s">
        <v>18</v>
      </c>
      <c r="E12" s="8">
        <f>SUM(E6:E11)</f>
        <v>21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20F806C7-BE5C-7B40-9838-32D9E1088727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7F0CE-B4FB-2848-8FF7-4DF110FCC13C}">
  <dimension ref="A2:H12"/>
  <sheetViews>
    <sheetView topLeftCell="A5" workbookViewId="0">
      <selection activeCell="J6" sqref="J6"/>
    </sheetView>
  </sheetViews>
  <sheetFormatPr baseColWidth="10" defaultRowHeight="16" x14ac:dyDescent="0.2"/>
  <cols>
    <col min="6" max="6" width="22" customWidth="1"/>
    <col min="7" max="7" width="29.1640625" customWidth="1"/>
    <col min="8" max="8" width="56.33203125" customWidth="1"/>
  </cols>
  <sheetData>
    <row r="2" spans="1:8" ht="21" thickBot="1" x14ac:dyDescent="0.3">
      <c r="A2" s="32" t="s">
        <v>0</v>
      </c>
      <c r="B2" s="32"/>
      <c r="C2" s="32"/>
      <c r="D2" s="32"/>
      <c r="E2" s="32"/>
      <c r="F2" s="32"/>
      <c r="G2" s="32"/>
      <c r="H2" s="32"/>
    </row>
    <row r="3" spans="1:8" ht="20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6</v>
      </c>
    </row>
    <row r="5" spans="1:8" ht="68" x14ac:dyDescent="0.2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8" ht="102" x14ac:dyDescent="0.2">
      <c r="A6" s="20" t="s">
        <v>12</v>
      </c>
      <c r="B6" s="10"/>
      <c r="C6" s="21">
        <v>0.375</v>
      </c>
      <c r="D6" s="21">
        <v>0.66666666666666663</v>
      </c>
      <c r="E6" s="12">
        <v>7</v>
      </c>
      <c r="F6" s="22" t="s">
        <v>24</v>
      </c>
      <c r="G6" s="22" t="s">
        <v>25</v>
      </c>
      <c r="H6" s="10" t="s">
        <v>66</v>
      </c>
    </row>
    <row r="7" spans="1:8" ht="51" x14ac:dyDescent="0.2">
      <c r="A7" s="15" t="s">
        <v>13</v>
      </c>
      <c r="B7" s="10"/>
      <c r="C7" s="17">
        <v>0.58333333333333337</v>
      </c>
      <c r="D7" s="17">
        <v>0.625</v>
      </c>
      <c r="E7" s="12">
        <v>1</v>
      </c>
      <c r="F7" s="7" t="s">
        <v>39</v>
      </c>
      <c r="G7" s="7" t="s">
        <v>40</v>
      </c>
      <c r="H7" s="10" t="s">
        <v>41</v>
      </c>
    </row>
    <row r="8" spans="1:8" ht="102" x14ac:dyDescent="0.2">
      <c r="A8" s="20" t="s">
        <v>14</v>
      </c>
      <c r="B8" s="10"/>
      <c r="C8" s="23">
        <v>0.45833333333333331</v>
      </c>
      <c r="D8" s="23">
        <v>0.75</v>
      </c>
      <c r="E8" s="12">
        <v>7</v>
      </c>
      <c r="F8" s="22" t="s">
        <v>24</v>
      </c>
      <c r="G8" s="22" t="s">
        <v>25</v>
      </c>
      <c r="H8" s="10" t="s">
        <v>66</v>
      </c>
    </row>
    <row r="9" spans="1:8" ht="51" x14ac:dyDescent="0.2">
      <c r="A9" s="10" t="s">
        <v>15</v>
      </c>
      <c r="B9" s="10"/>
      <c r="C9" s="23">
        <v>0.41666666666666669</v>
      </c>
      <c r="D9" s="23">
        <v>0.29166666666666669</v>
      </c>
      <c r="E9" s="12">
        <v>7</v>
      </c>
      <c r="F9" s="22" t="s">
        <v>67</v>
      </c>
      <c r="G9" s="22" t="s">
        <v>63</v>
      </c>
      <c r="H9" s="10" t="s">
        <v>69</v>
      </c>
    </row>
    <row r="10" spans="1:8" x14ac:dyDescent="0.2">
      <c r="A10" s="20" t="s">
        <v>16</v>
      </c>
      <c r="B10" s="10"/>
      <c r="C10" s="21"/>
      <c r="D10" s="21"/>
      <c r="E10" s="12"/>
      <c r="F10" s="22"/>
      <c r="G10" s="22"/>
      <c r="H10" s="10"/>
    </row>
    <row r="11" spans="1:8" ht="17" thickBot="1" x14ac:dyDescent="0.25">
      <c r="A11" s="10" t="s">
        <v>17</v>
      </c>
      <c r="B11" s="10"/>
      <c r="C11" s="21"/>
      <c r="D11" s="21"/>
      <c r="E11" s="12"/>
      <c r="F11" s="22"/>
      <c r="G11" s="22"/>
      <c r="H11" s="10"/>
    </row>
    <row r="12" spans="1:8" ht="18" thickBot="1" x14ac:dyDescent="0.25">
      <c r="D12" s="19" t="s">
        <v>18</v>
      </c>
      <c r="E12" s="8">
        <f>SUM(E6:E11)</f>
        <v>22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C52136D9-AA38-5745-8110-13F59F39BC3E}">
      <formula1>0</formula1>
      <formula2>0.999305555555556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0FBF-09B1-214C-9758-E9BC473106E7}">
  <dimension ref="A2:H12"/>
  <sheetViews>
    <sheetView topLeftCell="A2" workbookViewId="0">
      <selection activeCell="C8" sqref="C8"/>
    </sheetView>
  </sheetViews>
  <sheetFormatPr baseColWidth="10" defaultRowHeight="16" x14ac:dyDescent="0.2"/>
  <cols>
    <col min="6" max="6" width="28.6640625" customWidth="1"/>
    <col min="7" max="7" width="24.5" customWidth="1"/>
    <col min="8" max="8" width="43.1640625" customWidth="1"/>
  </cols>
  <sheetData>
    <row r="2" spans="1:8" ht="21" thickBot="1" x14ac:dyDescent="0.3">
      <c r="A2" s="32" t="s">
        <v>0</v>
      </c>
      <c r="B2" s="32"/>
      <c r="C2" s="32"/>
      <c r="D2" s="32"/>
      <c r="E2" s="32"/>
      <c r="F2" s="32"/>
      <c r="G2" s="32"/>
      <c r="H2" s="32"/>
    </row>
    <row r="3" spans="1:8" ht="20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7</v>
      </c>
    </row>
    <row r="5" spans="1:8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8" x14ac:dyDescent="0.2">
      <c r="A6" s="20" t="s">
        <v>12</v>
      </c>
      <c r="B6" s="10"/>
      <c r="C6" s="21"/>
      <c r="D6" s="21"/>
      <c r="E6" s="12"/>
      <c r="F6" s="22"/>
      <c r="G6" s="22"/>
      <c r="H6" s="10"/>
    </row>
    <row r="7" spans="1:8" ht="51" customHeight="1" x14ac:dyDescent="0.2">
      <c r="A7" s="15" t="s">
        <v>13</v>
      </c>
      <c r="B7" s="10"/>
      <c r="C7" s="17">
        <v>0.58333333333333337</v>
      </c>
      <c r="D7" s="17">
        <v>0.66666666666666663</v>
      </c>
      <c r="E7" s="12">
        <v>2</v>
      </c>
      <c r="F7" s="31" t="s">
        <v>24</v>
      </c>
      <c r="G7" s="27" t="s">
        <v>25</v>
      </c>
      <c r="H7" s="28" t="s">
        <v>65</v>
      </c>
    </row>
    <row r="8" spans="1:8" x14ac:dyDescent="0.2">
      <c r="A8" s="20" t="s">
        <v>14</v>
      </c>
      <c r="B8" s="10"/>
      <c r="C8" s="23"/>
      <c r="D8" s="23"/>
      <c r="E8" s="12"/>
      <c r="F8" s="22"/>
      <c r="G8" s="22"/>
      <c r="H8" s="10"/>
    </row>
    <row r="9" spans="1:8" ht="85" customHeight="1" x14ac:dyDescent="0.2">
      <c r="A9" s="10" t="s">
        <v>15</v>
      </c>
      <c r="B9" s="10"/>
      <c r="C9" s="23">
        <v>0.41666666666666669</v>
      </c>
      <c r="D9" s="23">
        <v>0.75</v>
      </c>
      <c r="E9" s="12">
        <v>8</v>
      </c>
      <c r="F9" s="22" t="s">
        <v>62</v>
      </c>
      <c r="G9" s="22" t="s">
        <v>63</v>
      </c>
      <c r="H9" s="10" t="s">
        <v>64</v>
      </c>
    </row>
    <row r="10" spans="1:8" ht="68" x14ac:dyDescent="0.2">
      <c r="A10" s="20" t="s">
        <v>16</v>
      </c>
      <c r="B10" s="10"/>
      <c r="C10" s="23">
        <v>0.45833333333333331</v>
      </c>
      <c r="D10" s="23">
        <v>0.79166666666666663</v>
      </c>
      <c r="E10" s="12">
        <v>8</v>
      </c>
      <c r="F10" s="22" t="s">
        <v>68</v>
      </c>
      <c r="G10" s="22" t="s">
        <v>63</v>
      </c>
      <c r="H10" s="10" t="s">
        <v>64</v>
      </c>
    </row>
    <row r="11" spans="1:8" ht="52" thickBot="1" x14ac:dyDescent="0.25">
      <c r="A11" s="10" t="s">
        <v>17</v>
      </c>
      <c r="B11" s="10"/>
      <c r="C11" s="21">
        <v>0.54166666666666663</v>
      </c>
      <c r="D11" s="21">
        <v>0.75</v>
      </c>
      <c r="E11" s="12">
        <v>5</v>
      </c>
      <c r="F11" s="22" t="s">
        <v>59</v>
      </c>
      <c r="G11" s="22" t="s">
        <v>61</v>
      </c>
      <c r="H11" s="10" t="s">
        <v>60</v>
      </c>
    </row>
    <row r="12" spans="1:8" ht="18" thickBot="1" x14ac:dyDescent="0.25">
      <c r="D12" s="19" t="s">
        <v>18</v>
      </c>
      <c r="E12" s="8">
        <f>SUM(E6:E11)</f>
        <v>23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FEA45DED-71BB-4045-98C0-DF3918D5368D}">
      <formula1>0</formula1>
      <formula2>0.999305555555556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2DFD-6522-0A44-A5A1-C7AD6BB3DFF5}">
  <dimension ref="A1:H11"/>
  <sheetViews>
    <sheetView topLeftCell="A4" workbookViewId="0">
      <selection activeCell="I5" sqref="I5"/>
    </sheetView>
  </sheetViews>
  <sheetFormatPr baseColWidth="10" defaultRowHeight="16" x14ac:dyDescent="0.2"/>
  <cols>
    <col min="6" max="6" width="18.5" customWidth="1"/>
    <col min="7" max="7" width="21" customWidth="1"/>
    <col min="8" max="8" width="46.6640625" customWidth="1"/>
  </cols>
  <sheetData>
    <row r="1" spans="1:8" ht="21" thickBot="1" x14ac:dyDescent="0.3">
      <c r="A1" s="32" t="s">
        <v>0</v>
      </c>
      <c r="B1" s="32"/>
      <c r="C1" s="32"/>
      <c r="D1" s="32"/>
      <c r="E1" s="32"/>
      <c r="F1" s="32"/>
      <c r="G1" s="32"/>
      <c r="H1" s="32"/>
    </row>
    <row r="2" spans="1:8" ht="20" thickTop="1" x14ac:dyDescent="0.25">
      <c r="A2" s="2" t="s">
        <v>1</v>
      </c>
      <c r="B2">
        <v>24</v>
      </c>
      <c r="C2" s="2" t="s">
        <v>2</v>
      </c>
      <c r="D2" t="s">
        <v>27</v>
      </c>
      <c r="G2" s="3" t="s">
        <v>3</v>
      </c>
      <c r="H2">
        <v>7</v>
      </c>
    </row>
    <row r="4" spans="1:8" ht="68" x14ac:dyDescent="0.2">
      <c r="A4" s="4" t="s">
        <v>4</v>
      </c>
      <c r="B4" s="5" t="s">
        <v>5</v>
      </c>
      <c r="C4" s="5" t="s">
        <v>6</v>
      </c>
      <c r="D4" s="5" t="s">
        <v>7</v>
      </c>
      <c r="E4" s="19" t="s">
        <v>8</v>
      </c>
      <c r="F4" s="19" t="s">
        <v>9</v>
      </c>
      <c r="G4" s="19" t="s">
        <v>10</v>
      </c>
      <c r="H4" s="19" t="s">
        <v>11</v>
      </c>
    </row>
    <row r="5" spans="1:8" ht="48" customHeight="1" x14ac:dyDescent="0.2">
      <c r="A5" s="20" t="s">
        <v>12</v>
      </c>
      <c r="B5" s="10"/>
      <c r="C5" s="21">
        <v>0.375</v>
      </c>
      <c r="D5" s="21">
        <v>0.41666666666666669</v>
      </c>
      <c r="E5" s="12">
        <v>1</v>
      </c>
      <c r="F5" s="22" t="s">
        <v>70</v>
      </c>
      <c r="G5" s="22" t="s">
        <v>71</v>
      </c>
      <c r="H5" s="10" t="s">
        <v>72</v>
      </c>
    </row>
    <row r="6" spans="1:8" ht="68" customHeight="1" x14ac:dyDescent="0.2">
      <c r="A6" s="10" t="s">
        <v>13</v>
      </c>
      <c r="B6" s="10"/>
      <c r="C6" s="21"/>
      <c r="D6" s="21"/>
      <c r="E6" s="12"/>
      <c r="F6" s="22"/>
      <c r="G6" s="22"/>
      <c r="H6" s="10"/>
    </row>
    <row r="7" spans="1:8" ht="51" x14ac:dyDescent="0.2">
      <c r="A7" s="20" t="s">
        <v>14</v>
      </c>
      <c r="B7" s="10"/>
      <c r="C7" s="17">
        <v>0.45833333333333331</v>
      </c>
      <c r="D7" s="17">
        <v>0.66666666666666663</v>
      </c>
      <c r="E7" s="12">
        <v>5</v>
      </c>
      <c r="F7" s="31" t="s">
        <v>24</v>
      </c>
      <c r="G7" s="27" t="s">
        <v>25</v>
      </c>
      <c r="H7" s="28" t="s">
        <v>78</v>
      </c>
    </row>
    <row r="8" spans="1:8" ht="51" x14ac:dyDescent="0.2">
      <c r="A8" s="10" t="s">
        <v>15</v>
      </c>
      <c r="B8" s="10"/>
      <c r="C8" s="23">
        <v>0.41666666666666669</v>
      </c>
      <c r="D8" s="23">
        <v>0.625</v>
      </c>
      <c r="E8" s="12">
        <v>5</v>
      </c>
      <c r="F8" s="31" t="s">
        <v>24</v>
      </c>
      <c r="G8" s="27" t="s">
        <v>25</v>
      </c>
      <c r="H8" s="28" t="s">
        <v>79</v>
      </c>
    </row>
    <row r="9" spans="1:8" ht="51" x14ac:dyDescent="0.2">
      <c r="A9" s="20" t="s">
        <v>16</v>
      </c>
      <c r="B9" s="10"/>
      <c r="C9" s="23">
        <v>0.45833333333333331</v>
      </c>
      <c r="D9" s="23">
        <v>0.70833333333333337</v>
      </c>
      <c r="E9" s="12">
        <v>6</v>
      </c>
      <c r="F9" s="31" t="s">
        <v>24</v>
      </c>
      <c r="G9" s="27" t="s">
        <v>25</v>
      </c>
      <c r="H9" s="28" t="s">
        <v>78</v>
      </c>
    </row>
    <row r="10" spans="1:8" ht="55" customHeight="1" thickBot="1" x14ac:dyDescent="0.25">
      <c r="A10" s="10" t="s">
        <v>17</v>
      </c>
      <c r="B10" s="10"/>
      <c r="C10" s="21">
        <v>0.58333333333333337</v>
      </c>
      <c r="D10" s="21">
        <v>0.625</v>
      </c>
      <c r="E10" s="12">
        <v>1</v>
      </c>
      <c r="F10" s="22" t="s">
        <v>80</v>
      </c>
      <c r="G10" s="22" t="s">
        <v>83</v>
      </c>
      <c r="H10" s="10" t="s">
        <v>82</v>
      </c>
    </row>
    <row r="11" spans="1:8" ht="18" thickBot="1" x14ac:dyDescent="0.25">
      <c r="D11" s="19" t="s">
        <v>18</v>
      </c>
      <c r="E11" s="8">
        <f>SUM(E5:E10)</f>
        <v>18</v>
      </c>
    </row>
  </sheetData>
  <mergeCells count="1">
    <mergeCell ref="A1:H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5:D10" xr:uid="{0A1EEDF4-5127-8B4D-8BFD-2622E0EEF492}">
      <formula1>0</formula1>
      <formula2>0.999305555555556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763C-31E9-2B4B-8FF0-2A21314DAC07}">
  <dimension ref="A1:H11"/>
  <sheetViews>
    <sheetView workbookViewId="0">
      <selection activeCell="H8" sqref="H8"/>
    </sheetView>
  </sheetViews>
  <sheetFormatPr baseColWidth="10" defaultRowHeight="16" x14ac:dyDescent="0.2"/>
  <cols>
    <col min="6" max="6" width="18.33203125" customWidth="1"/>
    <col min="7" max="7" width="21" customWidth="1"/>
    <col min="8" max="8" width="46.6640625" customWidth="1"/>
  </cols>
  <sheetData>
    <row r="1" spans="1:8" ht="21" thickBot="1" x14ac:dyDescent="0.3">
      <c r="A1" s="32" t="s">
        <v>0</v>
      </c>
      <c r="B1" s="32"/>
      <c r="C1" s="32"/>
      <c r="D1" s="32"/>
      <c r="E1" s="32"/>
      <c r="F1" s="32"/>
      <c r="G1" s="32"/>
      <c r="H1" s="32"/>
    </row>
    <row r="2" spans="1:8" ht="20" thickTop="1" x14ac:dyDescent="0.25">
      <c r="A2" s="2" t="s">
        <v>1</v>
      </c>
      <c r="B2">
        <v>24</v>
      </c>
      <c r="C2" s="2" t="s">
        <v>2</v>
      </c>
      <c r="D2" t="s">
        <v>27</v>
      </c>
      <c r="G2" s="3" t="s">
        <v>3</v>
      </c>
      <c r="H2">
        <v>7</v>
      </c>
    </row>
    <row r="4" spans="1:8" ht="34" x14ac:dyDescent="0.2">
      <c r="A4" s="4" t="s">
        <v>4</v>
      </c>
      <c r="B4" s="5" t="s">
        <v>5</v>
      </c>
      <c r="C4" s="5" t="s">
        <v>6</v>
      </c>
      <c r="D4" s="5" t="s">
        <v>7</v>
      </c>
      <c r="E4" s="19" t="s">
        <v>8</v>
      </c>
      <c r="F4" s="19" t="s">
        <v>9</v>
      </c>
      <c r="G4" s="19" t="s">
        <v>10</v>
      </c>
      <c r="H4" s="19" t="s">
        <v>11</v>
      </c>
    </row>
    <row r="5" spans="1:8" ht="48" customHeight="1" x14ac:dyDescent="0.2">
      <c r="A5" s="20" t="s">
        <v>12</v>
      </c>
      <c r="B5" s="10"/>
      <c r="C5" s="21">
        <v>0.375</v>
      </c>
      <c r="D5" s="21">
        <v>0.41666666666666669</v>
      </c>
      <c r="E5" s="12">
        <v>1</v>
      </c>
      <c r="F5" s="22" t="s">
        <v>70</v>
      </c>
      <c r="G5" s="22" t="s">
        <v>71</v>
      </c>
      <c r="H5" s="10" t="s">
        <v>72</v>
      </c>
    </row>
    <row r="6" spans="1:8" ht="68" customHeight="1" x14ac:dyDescent="0.2">
      <c r="A6" s="15" t="s">
        <v>13</v>
      </c>
      <c r="B6" s="10"/>
      <c r="C6" s="17">
        <v>0.58333333333333337</v>
      </c>
      <c r="D6" s="17">
        <v>0.625</v>
      </c>
      <c r="E6" s="12">
        <v>1</v>
      </c>
      <c r="F6" s="31" t="s">
        <v>39</v>
      </c>
      <c r="G6" s="27" t="s">
        <v>76</v>
      </c>
      <c r="H6" s="28" t="s">
        <v>77</v>
      </c>
    </row>
    <row r="7" spans="1:8" ht="51" x14ac:dyDescent="0.2">
      <c r="A7" s="20" t="s">
        <v>14</v>
      </c>
      <c r="B7" s="10"/>
      <c r="C7" s="17">
        <v>0.41666666666666669</v>
      </c>
      <c r="D7" s="17">
        <v>0.66666666666666663</v>
      </c>
      <c r="E7" s="12">
        <v>6</v>
      </c>
      <c r="F7" s="31" t="s">
        <v>24</v>
      </c>
      <c r="G7" s="27" t="s">
        <v>25</v>
      </c>
      <c r="H7" s="28" t="s">
        <v>85</v>
      </c>
    </row>
    <row r="8" spans="1:8" ht="51" x14ac:dyDescent="0.2">
      <c r="A8" s="10" t="s">
        <v>15</v>
      </c>
      <c r="B8" s="10"/>
      <c r="C8" s="23">
        <v>0.41666666666666669</v>
      </c>
      <c r="D8" s="23">
        <v>0.625</v>
      </c>
      <c r="E8" s="12">
        <v>5</v>
      </c>
      <c r="F8" s="31" t="s">
        <v>24</v>
      </c>
      <c r="G8" s="27" t="s">
        <v>25</v>
      </c>
      <c r="H8" s="28" t="s">
        <v>85</v>
      </c>
    </row>
    <row r="9" spans="1:8" ht="51" x14ac:dyDescent="0.2">
      <c r="A9" s="20" t="s">
        <v>16</v>
      </c>
      <c r="B9" s="10"/>
      <c r="C9" s="23">
        <v>0.45833333333333331</v>
      </c>
      <c r="D9" s="23">
        <v>0.75</v>
      </c>
      <c r="E9" s="12">
        <v>7</v>
      </c>
      <c r="F9" s="31" t="s">
        <v>24</v>
      </c>
      <c r="G9" s="27" t="s">
        <v>25</v>
      </c>
      <c r="H9" s="28" t="s">
        <v>86</v>
      </c>
    </row>
    <row r="10" spans="1:8" ht="55" customHeight="1" thickBot="1" x14ac:dyDescent="0.25">
      <c r="A10" s="10" t="s">
        <v>17</v>
      </c>
      <c r="B10" s="10"/>
      <c r="C10" s="21">
        <v>0.58333333333333337</v>
      </c>
      <c r="D10" s="21">
        <v>0.70833333333333337</v>
      </c>
      <c r="E10" s="12">
        <v>3</v>
      </c>
      <c r="F10" s="22" t="s">
        <v>73</v>
      </c>
      <c r="G10" s="22" t="s">
        <v>74</v>
      </c>
      <c r="H10" s="10" t="s">
        <v>75</v>
      </c>
    </row>
    <row r="11" spans="1:8" ht="18" thickBot="1" x14ac:dyDescent="0.25">
      <c r="D11" s="19" t="s">
        <v>18</v>
      </c>
      <c r="E11" s="8">
        <f>SUM(E5:E10)</f>
        <v>23</v>
      </c>
    </row>
  </sheetData>
  <mergeCells count="1">
    <mergeCell ref="A1:H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5:D10" xr:uid="{AC73411C-FC40-2245-AB44-7F5027D4C260}">
      <formula1>0</formula1>
      <formula2>0.999305555555556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5D7E-071F-0C4C-B57C-48C1C6DE3779}">
  <dimension ref="A1:H11"/>
  <sheetViews>
    <sheetView topLeftCell="A2" workbookViewId="0">
      <selection activeCell="G6" sqref="G6:H6"/>
    </sheetView>
  </sheetViews>
  <sheetFormatPr baseColWidth="10" defaultRowHeight="16" x14ac:dyDescent="0.2"/>
  <cols>
    <col min="6" max="6" width="15.1640625" customWidth="1"/>
    <col min="7" max="7" width="21" customWidth="1"/>
    <col min="8" max="8" width="46.6640625" customWidth="1"/>
  </cols>
  <sheetData>
    <row r="1" spans="1:8" ht="21" thickBot="1" x14ac:dyDescent="0.3">
      <c r="A1" s="32" t="s">
        <v>0</v>
      </c>
      <c r="B1" s="32"/>
      <c r="C1" s="32"/>
      <c r="D1" s="32"/>
      <c r="E1" s="32"/>
      <c r="F1" s="32"/>
      <c r="G1" s="32"/>
      <c r="H1" s="32"/>
    </row>
    <row r="2" spans="1:8" ht="20" thickTop="1" x14ac:dyDescent="0.25">
      <c r="A2" s="2" t="s">
        <v>1</v>
      </c>
      <c r="B2">
        <v>24</v>
      </c>
      <c r="C2" s="2" t="s">
        <v>2</v>
      </c>
      <c r="D2" t="s">
        <v>27</v>
      </c>
      <c r="G2" s="3" t="s">
        <v>3</v>
      </c>
      <c r="H2">
        <v>7</v>
      </c>
    </row>
    <row r="4" spans="1:8" ht="34" x14ac:dyDescent="0.2">
      <c r="A4" s="4" t="s">
        <v>4</v>
      </c>
      <c r="B4" s="5" t="s">
        <v>5</v>
      </c>
      <c r="C4" s="5" t="s">
        <v>6</v>
      </c>
      <c r="D4" s="5" t="s">
        <v>7</v>
      </c>
      <c r="E4" s="19" t="s">
        <v>8</v>
      </c>
      <c r="F4" s="19" t="s">
        <v>9</v>
      </c>
      <c r="G4" s="19" t="s">
        <v>10</v>
      </c>
      <c r="H4" s="19" t="s">
        <v>11</v>
      </c>
    </row>
    <row r="5" spans="1:8" ht="48" customHeight="1" x14ac:dyDescent="0.2">
      <c r="A5" s="20" t="s">
        <v>12</v>
      </c>
      <c r="B5" s="10"/>
      <c r="C5" s="21">
        <v>0.5</v>
      </c>
      <c r="D5" s="21">
        <v>0.54166666666666663</v>
      </c>
      <c r="E5" s="12">
        <v>1</v>
      </c>
      <c r="F5" s="22" t="s">
        <v>70</v>
      </c>
      <c r="G5" s="22" t="s">
        <v>71</v>
      </c>
      <c r="H5" s="10" t="s">
        <v>72</v>
      </c>
    </row>
    <row r="6" spans="1:8" ht="68" customHeight="1" x14ac:dyDescent="0.2">
      <c r="A6" s="15" t="s">
        <v>13</v>
      </c>
      <c r="B6" s="10"/>
      <c r="C6" s="17">
        <v>0.58333333333333337</v>
      </c>
      <c r="D6" s="17">
        <v>0.625</v>
      </c>
      <c r="E6" s="12">
        <v>1</v>
      </c>
      <c r="F6" s="31" t="s">
        <v>39</v>
      </c>
      <c r="G6" s="27" t="s">
        <v>88</v>
      </c>
      <c r="H6" s="28" t="s">
        <v>89</v>
      </c>
    </row>
    <row r="7" spans="1:8" ht="51" x14ac:dyDescent="0.2">
      <c r="A7" s="20" t="s">
        <v>14</v>
      </c>
      <c r="B7" s="10"/>
      <c r="C7" s="17">
        <v>0.45833333333333331</v>
      </c>
      <c r="D7" s="17">
        <v>0.66666666666666663</v>
      </c>
      <c r="E7" s="12">
        <v>5</v>
      </c>
      <c r="F7" s="31" t="s">
        <v>24</v>
      </c>
      <c r="G7" s="27" t="s">
        <v>25</v>
      </c>
      <c r="H7" s="28" t="s">
        <v>86</v>
      </c>
    </row>
    <row r="8" spans="1:8" ht="51" x14ac:dyDescent="0.2">
      <c r="A8" s="10" t="s">
        <v>15</v>
      </c>
      <c r="B8" s="10"/>
      <c r="C8" s="23">
        <v>0.41666666666666669</v>
      </c>
      <c r="D8" s="23">
        <v>0.625</v>
      </c>
      <c r="E8" s="12">
        <v>5</v>
      </c>
      <c r="F8" s="31" t="s">
        <v>24</v>
      </c>
      <c r="G8" s="27" t="s">
        <v>25</v>
      </c>
      <c r="H8" s="28" t="s">
        <v>86</v>
      </c>
    </row>
    <row r="9" spans="1:8" ht="51" x14ac:dyDescent="0.2">
      <c r="A9" s="20" t="s">
        <v>16</v>
      </c>
      <c r="B9" s="10"/>
      <c r="C9" s="23">
        <v>0.45833333333333331</v>
      </c>
      <c r="D9" s="23">
        <v>0.70833333333333337</v>
      </c>
      <c r="E9" s="12">
        <v>6</v>
      </c>
      <c r="F9" s="31" t="s">
        <v>24</v>
      </c>
      <c r="G9" s="27" t="s">
        <v>25</v>
      </c>
      <c r="H9" s="28" t="s">
        <v>84</v>
      </c>
    </row>
    <row r="10" spans="1:8" ht="55" customHeight="1" thickBot="1" x14ac:dyDescent="0.25">
      <c r="A10" s="10" t="s">
        <v>17</v>
      </c>
      <c r="B10" s="10"/>
      <c r="C10" s="21">
        <v>0.625</v>
      </c>
      <c r="D10" s="21">
        <v>0.70833333333333337</v>
      </c>
      <c r="E10" s="12">
        <v>2</v>
      </c>
      <c r="F10" s="22" t="s">
        <v>73</v>
      </c>
      <c r="G10" s="22" t="s">
        <v>81</v>
      </c>
      <c r="H10" s="10" t="s">
        <v>87</v>
      </c>
    </row>
    <row r="11" spans="1:8" ht="18" thickBot="1" x14ac:dyDescent="0.25">
      <c r="D11" s="19" t="s">
        <v>18</v>
      </c>
      <c r="E11" s="8">
        <f>SUM(E5:E10)</f>
        <v>20</v>
      </c>
    </row>
  </sheetData>
  <mergeCells count="1">
    <mergeCell ref="A1:H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5:D10" xr:uid="{8FE6FDB3-0D9B-C947-AC40-F725F963C94A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Week 2 </vt:lpstr>
      <vt:lpstr>Week 3</vt:lpstr>
      <vt:lpstr>Week 4</vt:lpstr>
      <vt:lpstr>Week 5</vt:lpstr>
      <vt:lpstr>Week 6</vt:lpstr>
      <vt:lpstr>Mid-sem break week 1</vt:lpstr>
      <vt:lpstr>Mid-sem break week 2</vt:lpstr>
      <vt:lpstr>Week 7</vt:lpstr>
      <vt:lpstr>Week 8</vt:lpstr>
      <vt:lpstr>Week 9</vt:lpstr>
      <vt:lpstr>Week 10</vt:lpstr>
      <vt:lpstr>Week 11</vt:lpstr>
      <vt:lpstr>'Week 2 '!Print_Area</vt:lpstr>
      <vt:lpstr>'Week 3'!Print_Area</vt:lpstr>
      <vt:lpstr>'Week 4'!Print_Area</vt:lpstr>
      <vt:lpstr>'Week 5'!Print_Area</vt:lpstr>
      <vt:lpstr>'Week 2 '!Week_Start</vt:lpstr>
      <vt:lpstr>'Week 4'!Week_Start</vt:lpstr>
      <vt:lpstr>'Week 5'!Week_Start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2021-05-30T05:14:27Z</dcterms:modified>
</cp:coreProperties>
</file>