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rienJas\Documents\GitHub\Maleks_qPCR_Pipeline\Practice Data\Laura's Data\"/>
    </mc:Choice>
  </mc:AlternateContent>
  <xr:revisionPtr revIDLastSave="0" documentId="13_ncr:40009_{7B38CCAE-732B-42C8-BC8B-750FBAB930E4}" xr6:coauthVersionLast="47" xr6:coauthVersionMax="47" xr10:uidLastSave="{00000000-0000-0000-0000-000000000000}"/>
  <bookViews>
    <workbookView xWindow="-120" yWindow="-120" windowWidth="25440" windowHeight="15390"/>
  </bookViews>
  <sheets>
    <sheet name="BL &amp; WL3 MAY22 REP1 - Text Rep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9" i="1" l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<sst xmlns="http://schemas.openxmlformats.org/spreadsheetml/2006/main" count="399" uniqueCount="153">
  <si>
    <t>Well</t>
  </si>
  <si>
    <t>Well Type</t>
  </si>
  <si>
    <t>Threshold (dRn)</t>
  </si>
  <si>
    <t>Ct (dRn)</t>
  </si>
  <si>
    <t>A1</t>
  </si>
  <si>
    <t>Unknown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</si>
  <si>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</si>
  <si>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</si>
  <si>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</si>
  <si>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</si>
  <si>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</si>
  <si>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</si>
  <si>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</si>
  <si>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</si>
  <si>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</si>
  <si>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</si>
  <si>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</si>
  <si>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</si>
  <si>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</si>
  <si>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</si>
  <si>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</si>
  <si>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</si>
  <si>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</si>
  <si>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</si>
  <si>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</si>
  <si>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</si>
  <si>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</si>
  <si>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</si>
  <si>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</si>
  <si>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</si>
  <si>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</si>
  <si>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</si>
  <si>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</si>
  <si>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No Ct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</si>
  <si>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</si>
  <si>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</si>
  <si>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</si>
  <si>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</si>
  <si>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</si>
  <si>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</si>
  <si>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</si>
  <si>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</si>
  <si>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</si>
  <si>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</si>
  <si>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</si>
  <si>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</si>
  <si>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</si>
  <si>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</si>
  <si>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</si>
  <si>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</si>
  <si>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</si>
  <si>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</si>
  <si>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</si>
  <si>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</si>
  <si>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</si>
  <si>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</si>
  <si>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</si>
  <si>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</si>
  <si>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</si>
  <si>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</si>
  <si>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</si>
  <si>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</si>
  <si>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</si>
  <si>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</si>
  <si>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</si>
  <si>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</si>
  <si>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</si>
  <si>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</si>
  <si>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</si>
  <si>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</si>
  <si>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</si>
  <si>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</si>
  <si>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</si>
  <si>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</si>
  <si>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</si>
  <si>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</si>
  <si>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</si>
  <si>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</si>
  <si>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</si>
  <si>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</si>
  <si>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</si>
  <si>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</si>
  <si>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</si>
  <si>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</si>
  <si>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</si>
  <si>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</si>
  <si>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</si>
  <si>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</si>
  <si>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</si>
  <si>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</si>
  <si>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</si>
  <si>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</si>
  <si>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</si>
  <si>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</si>
  <si>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</si>
  <si>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</si>
  <si>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</si>
  <si>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</si>
  <si>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</si>
  <si>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</si>
  <si>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</si>
  <si>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</si>
  <si>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Well Name</t>
  </si>
  <si>
    <t>CYP3A7</t>
  </si>
  <si>
    <t>CYP1A4</t>
  </si>
  <si>
    <t>UGT1A9</t>
  </si>
  <si>
    <t>SULT1B1</t>
  </si>
  <si>
    <t>BATF3</t>
  </si>
  <si>
    <t>PDK4</t>
  </si>
  <si>
    <t>TXN</t>
  </si>
  <si>
    <t>ACSL5</t>
  </si>
  <si>
    <t>SLCO1A2</t>
  </si>
  <si>
    <t>TTR</t>
  </si>
  <si>
    <t>HMOX1</t>
  </si>
  <si>
    <t>THRSP</t>
  </si>
  <si>
    <t>IGF1</t>
  </si>
  <si>
    <t>SULT1E1</t>
  </si>
  <si>
    <t>CYP7B1</t>
  </si>
  <si>
    <t>FGF19</t>
  </si>
  <si>
    <t>ALAS1</t>
  </si>
  <si>
    <t>IL16</t>
  </si>
  <si>
    <t>MT4L</t>
  </si>
  <si>
    <t>SCD</t>
  </si>
  <si>
    <t>LBFABP</t>
  </si>
  <si>
    <t>CDKN1A</t>
  </si>
  <si>
    <t>GADD45A</t>
  </si>
  <si>
    <t>MGMT</t>
  </si>
  <si>
    <t>NAT</t>
  </si>
  <si>
    <t>ALDH1A1</t>
  </si>
  <si>
    <t>MSH2</t>
  </si>
  <si>
    <t>CRYAB</t>
  </si>
  <si>
    <t>FOXA1</t>
  </si>
  <si>
    <t>APOB</t>
  </si>
  <si>
    <t>POLB</t>
  </si>
  <si>
    <t>POLK</t>
  </si>
  <si>
    <t>TP63</t>
  </si>
  <si>
    <t>C1008572</t>
  </si>
  <si>
    <t>LOC420209</t>
  </si>
  <si>
    <t>LSS</t>
  </si>
  <si>
    <t>AOC1</t>
  </si>
  <si>
    <t>MGST3</t>
  </si>
  <si>
    <t>LEAP2</t>
  </si>
  <si>
    <t>FGA</t>
  </si>
  <si>
    <t>MAT1A</t>
  </si>
  <si>
    <t>IL1B</t>
  </si>
  <si>
    <t>NOS2</t>
  </si>
  <si>
    <t>EEF1A1</t>
  </si>
  <si>
    <t>RPL4</t>
  </si>
  <si>
    <t>GGDC</t>
  </si>
  <si>
    <t>RTC</t>
  </si>
  <si>
    <t>PPC</t>
  </si>
  <si>
    <t>Array1</t>
  </si>
  <si>
    <t>Array2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</si>
</sst>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topLeftCell="A16" workbookViewId="0">
      <selection activeCell="F1" sqref="F1:N49"/>
    </sheetView>
  </sheetViews>
  <sheetFormatPr defaultRowHeight="12.75" x14ac:dyDescent="0.2"/>
  <cols>
    <col min="1" max="1" width="4.7109375" bestFit="1" customWidth="1"/>
    <col min="2" max="2" width="9.28515625" bestFit="1" customWidth="1"/>
    <col min="3" max="3" width="14.140625" bestFit="1" customWidth="1"/>
    <col min="4" max="4" width="7.8554687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F1" t="s">
        <v>151</v>
      </c>
      <c r="G1" t="s">
        <v>0</v>
      </c>
      <c r="H1" t="s">
        <v>102</v>
      </c>
      <c r="I1" t="s">
        <v>3</v>
      </c>
      <c r="K1" t="s">
        <v>152</v>
      </c>
      <c r="L1" t="s">
        <v>0</v>
      </c>
      <c r="M1" t="s">
        <v>102</v>
      </c>
      <c r="N1" t="s">
        <v>3</v>
      </c>
    </row>
    <row r="2" spans="1:14" x14ac:dyDescent="0.2">
      <c r="A2" t="s">
        <v>4</v>
      </c>
      <c r="B2" t="s">
        <v>5</v>
      </c>
      <c r="C2">
        <v>0.218</v>
      </c>
      <c r="D2">
        <v>24.79</v>
      </c>
      <c r="G2" t="s">
        <v>4</v>
      </c>
      <c r="H2" t="s">
        <v>103</v>
      </c>
      <c r="I2">
        <f>VLOOKUP(G2,$A$2:$D$97,4,FALSE)</f>
        <v>24.79</v>
      </c>
      <c r="L2" t="s">
        <v>11</v>
      </c>
      <c r="M2" t="s">
        <v>103</v>
      </c>
      <c r="N2">
        <f t="shared" ref="N2:N49" si="0">VLOOKUP(L2,$A$2:$D$97,4,FALSE)</f>
        <v>19.62</v>
      </c>
    </row>
    <row r="3" spans="1:14" x14ac:dyDescent="0.2">
      <c r="A3" t="s">
        <v>6</v>
      </c>
      <c r="B3" t="s">
        <v>5</v>
      </c>
      <c r="C3">
        <v>0.218</v>
      </c>
      <c r="D3">
        <v>34.130000000000003</v>
      </c>
      <c r="G3" t="s">
        <v>6</v>
      </c>
      <c r="H3" t="s">
        <v>104</v>
      </c>
      <c r="I3">
        <f t="shared" ref="I3:I49" si="1">VLOOKUP(G3,$A$2:$D$97,4,FALSE)</f>
        <v>34.130000000000003</v>
      </c>
      <c r="L3" t="s">
        <v>12</v>
      </c>
      <c r="M3" t="s">
        <v>104</v>
      </c>
      <c r="N3">
        <f t="shared" si="0"/>
        <v>29.03</v>
      </c>
    </row>
    <row r="4" spans="1:14" x14ac:dyDescent="0.2">
      <c r="A4" t="s">
        <v>7</v>
      </c>
      <c r="B4" t="s">
        <v>5</v>
      </c>
      <c r="C4">
        <v>0.218</v>
      </c>
      <c r="D4">
        <v>30.22</v>
      </c>
      <c r="G4" t="s">
        <v>7</v>
      </c>
      <c r="H4" t="s">
        <v>105</v>
      </c>
      <c r="I4">
        <f t="shared" si="1"/>
        <v>30.22</v>
      </c>
      <c r="L4" t="s">
        <v>13</v>
      </c>
      <c r="M4" t="s">
        <v>105</v>
      </c>
      <c r="N4">
        <f t="shared" si="0"/>
        <v>27.18</v>
      </c>
    </row>
    <row r="5" spans="1:14" x14ac:dyDescent="0.2">
      <c r="A5" t="s">
        <v>8</v>
      </c>
      <c r="B5" t="s">
        <v>5</v>
      </c>
      <c r="C5">
        <v>0.218</v>
      </c>
      <c r="D5">
        <v>27.18</v>
      </c>
      <c r="G5" t="s">
        <v>8</v>
      </c>
      <c r="H5" t="s">
        <v>106</v>
      </c>
      <c r="I5">
        <f t="shared" si="1"/>
        <v>27.18</v>
      </c>
      <c r="L5" t="s">
        <v>14</v>
      </c>
      <c r="M5" t="s">
        <v>106</v>
      </c>
      <c r="N5">
        <f t="shared" si="0"/>
        <v>24.33</v>
      </c>
    </row>
    <row r="6" spans="1:14" x14ac:dyDescent="0.2">
      <c r="A6" t="s">
        <v>9</v>
      </c>
      <c r="B6" t="s">
        <v>5</v>
      </c>
      <c r="C6">
        <v>0.218</v>
      </c>
      <c r="D6">
        <v>28.46</v>
      </c>
      <c r="G6" t="s">
        <v>9</v>
      </c>
      <c r="H6" t="s">
        <v>107</v>
      </c>
      <c r="I6">
        <f t="shared" si="1"/>
        <v>28.46</v>
      </c>
      <c r="L6" t="s">
        <v>15</v>
      </c>
      <c r="M6" t="s">
        <v>107</v>
      </c>
      <c r="N6">
        <f t="shared" si="0"/>
        <v>26.38</v>
      </c>
    </row>
    <row r="7" spans="1:14" x14ac:dyDescent="0.2">
      <c r="A7" t="s">
        <v>10</v>
      </c>
      <c r="B7" t="s">
        <v>5</v>
      </c>
      <c r="C7">
        <v>0.218</v>
      </c>
      <c r="D7">
        <v>25.29</v>
      </c>
      <c r="G7" t="s">
        <v>10</v>
      </c>
      <c r="H7" t="s">
        <v>108</v>
      </c>
      <c r="I7">
        <f t="shared" si="1"/>
        <v>25.29</v>
      </c>
      <c r="L7" t="s">
        <v>16</v>
      </c>
      <c r="M7" t="s">
        <v>108</v>
      </c>
      <c r="N7">
        <f t="shared" si="0"/>
        <v>21.38</v>
      </c>
    </row>
    <row r="8" spans="1:14" x14ac:dyDescent="0.2">
      <c r="A8" t="s">
        <v>11</v>
      </c>
      <c r="B8" t="s">
        <v>5</v>
      </c>
      <c r="C8">
        <v>0.218</v>
      </c>
      <c r="D8">
        <v>19.62</v>
      </c>
      <c r="G8" t="s">
        <v>17</v>
      </c>
      <c r="H8" t="s">
        <v>109</v>
      </c>
      <c r="I8">
        <f t="shared" si="1"/>
        <v>21.11</v>
      </c>
      <c r="L8" t="s">
        <v>23</v>
      </c>
      <c r="M8" t="s">
        <v>109</v>
      </c>
      <c r="N8">
        <f t="shared" si="0"/>
        <v>19.149999999999999</v>
      </c>
    </row>
    <row r="9" spans="1:14" x14ac:dyDescent="0.2">
      <c r="A9" t="s">
        <v>12</v>
      </c>
      <c r="B9" t="s">
        <v>5</v>
      </c>
      <c r="C9">
        <v>0.218</v>
      </c>
      <c r="D9">
        <v>29.03</v>
      </c>
      <c r="G9" t="s">
        <v>18</v>
      </c>
      <c r="H9" t="s">
        <v>110</v>
      </c>
      <c r="I9">
        <f t="shared" si="1"/>
        <v>24.64</v>
      </c>
      <c r="L9" t="s">
        <v>24</v>
      </c>
      <c r="M9" t="s">
        <v>110</v>
      </c>
      <c r="N9">
        <f t="shared" si="0"/>
        <v>23.14</v>
      </c>
    </row>
    <row r="10" spans="1:14" x14ac:dyDescent="0.2">
      <c r="A10" t="s">
        <v>13</v>
      </c>
      <c r="B10" t="s">
        <v>5</v>
      </c>
      <c r="C10">
        <v>0.218</v>
      </c>
      <c r="D10">
        <v>27.18</v>
      </c>
      <c r="G10" t="s">
        <v>19</v>
      </c>
      <c r="H10" t="s">
        <v>111</v>
      </c>
      <c r="I10">
        <f t="shared" si="1"/>
        <v>34.85</v>
      </c>
      <c r="L10" t="s">
        <v>25</v>
      </c>
      <c r="M10" t="s">
        <v>111</v>
      </c>
      <c r="N10">
        <f t="shared" si="0"/>
        <v>28</v>
      </c>
    </row>
    <row r="11" spans="1:14" x14ac:dyDescent="0.2">
      <c r="A11" t="s">
        <v>14</v>
      </c>
      <c r="B11" t="s">
        <v>5</v>
      </c>
      <c r="C11">
        <v>0.218</v>
      </c>
      <c r="D11">
        <v>24.33</v>
      </c>
      <c r="G11" t="s">
        <v>20</v>
      </c>
      <c r="H11" t="s">
        <v>112</v>
      </c>
      <c r="I11">
        <f t="shared" si="1"/>
        <v>25.39</v>
      </c>
      <c r="L11" t="s">
        <v>26</v>
      </c>
      <c r="M11" t="s">
        <v>112</v>
      </c>
      <c r="N11">
        <f t="shared" si="0"/>
        <v>25.62</v>
      </c>
    </row>
    <row r="12" spans="1:14" x14ac:dyDescent="0.2">
      <c r="A12" t="s">
        <v>15</v>
      </c>
      <c r="B12" t="s">
        <v>5</v>
      </c>
      <c r="C12">
        <v>0.218</v>
      </c>
      <c r="D12">
        <v>26.38</v>
      </c>
      <c r="G12" t="s">
        <v>21</v>
      </c>
      <c r="H12" t="s">
        <v>113</v>
      </c>
      <c r="I12">
        <f t="shared" si="1"/>
        <v>23.6</v>
      </c>
      <c r="L12" t="s">
        <v>27</v>
      </c>
      <c r="M12" t="s">
        <v>113</v>
      </c>
      <c r="N12">
        <f t="shared" si="0"/>
        <v>22.4</v>
      </c>
    </row>
    <row r="13" spans="1:14" x14ac:dyDescent="0.2">
      <c r="A13" t="s">
        <v>16</v>
      </c>
      <c r="B13" t="s">
        <v>5</v>
      </c>
      <c r="C13">
        <v>0.218</v>
      </c>
      <c r="D13">
        <v>21.38</v>
      </c>
      <c r="G13" t="s">
        <v>22</v>
      </c>
      <c r="H13" t="s">
        <v>114</v>
      </c>
      <c r="I13">
        <f t="shared" si="1"/>
        <v>31.77</v>
      </c>
      <c r="L13" t="s">
        <v>28</v>
      </c>
      <c r="M13" t="s">
        <v>114</v>
      </c>
      <c r="N13">
        <f t="shared" si="0"/>
        <v>30.15</v>
      </c>
    </row>
    <row r="14" spans="1:14" x14ac:dyDescent="0.2">
      <c r="A14" t="s">
        <v>17</v>
      </c>
      <c r="B14" t="s">
        <v>5</v>
      </c>
      <c r="C14">
        <v>0.218</v>
      </c>
      <c r="D14">
        <v>21.11</v>
      </c>
      <c r="G14" t="s">
        <v>29</v>
      </c>
      <c r="H14" t="s">
        <v>115</v>
      </c>
      <c r="I14">
        <f t="shared" si="1"/>
        <v>35.93</v>
      </c>
      <c r="L14" t="s">
        <v>36</v>
      </c>
      <c r="M14" t="s">
        <v>115</v>
      </c>
      <c r="N14">
        <f t="shared" si="0"/>
        <v>39.35</v>
      </c>
    </row>
    <row r="15" spans="1:14" x14ac:dyDescent="0.2">
      <c r="A15" t="s">
        <v>18</v>
      </c>
      <c r="B15" t="s">
        <v>5</v>
      </c>
      <c r="C15">
        <v>0.218</v>
      </c>
      <c r="D15">
        <v>24.64</v>
      </c>
      <c r="G15" t="s">
        <v>30</v>
      </c>
      <c r="H15" t="s">
        <v>116</v>
      </c>
      <c r="I15">
        <f t="shared" si="1"/>
        <v>24.38</v>
      </c>
      <c r="L15" t="s">
        <v>37</v>
      </c>
      <c r="M15" t="s">
        <v>116</v>
      </c>
      <c r="N15">
        <f t="shared" si="0"/>
        <v>22.58</v>
      </c>
    </row>
    <row r="16" spans="1:14" x14ac:dyDescent="0.2">
      <c r="A16" t="s">
        <v>19</v>
      </c>
      <c r="B16" t="s">
        <v>5</v>
      </c>
      <c r="C16">
        <v>0.218</v>
      </c>
      <c r="D16">
        <v>34.85</v>
      </c>
      <c r="G16" t="s">
        <v>31</v>
      </c>
      <c r="H16" t="s">
        <v>117</v>
      </c>
      <c r="I16">
        <f t="shared" si="1"/>
        <v>33.64</v>
      </c>
      <c r="L16" t="s">
        <v>38</v>
      </c>
      <c r="M16" t="s">
        <v>117</v>
      </c>
      <c r="N16">
        <f t="shared" si="0"/>
        <v>32.36</v>
      </c>
    </row>
    <row r="17" spans="1:14" x14ac:dyDescent="0.2">
      <c r="A17" t="s">
        <v>20</v>
      </c>
      <c r="B17" t="s">
        <v>5</v>
      </c>
      <c r="C17">
        <v>0.218</v>
      </c>
      <c r="D17">
        <v>25.39</v>
      </c>
      <c r="G17" t="s">
        <v>32</v>
      </c>
      <c r="H17" t="s">
        <v>118</v>
      </c>
      <c r="I17" t="str">
        <f t="shared" si="1"/>
        <v>No Ct</v>
      </c>
      <c r="L17" t="s">
        <v>39</v>
      </c>
      <c r="M17" t="s">
        <v>118</v>
      </c>
      <c r="N17">
        <f t="shared" si="0"/>
        <v>39.33</v>
      </c>
    </row>
    <row r="18" spans="1:14" x14ac:dyDescent="0.2">
      <c r="A18" t="s">
        <v>21</v>
      </c>
      <c r="B18" t="s">
        <v>5</v>
      </c>
      <c r="C18">
        <v>0.218</v>
      </c>
      <c r="D18">
        <v>23.6</v>
      </c>
      <c r="G18" t="s">
        <v>34</v>
      </c>
      <c r="H18" t="s">
        <v>119</v>
      </c>
      <c r="I18">
        <f t="shared" si="1"/>
        <v>21.46</v>
      </c>
      <c r="L18" t="s">
        <v>40</v>
      </c>
      <c r="M18" t="s">
        <v>119</v>
      </c>
      <c r="N18">
        <f t="shared" si="0"/>
        <v>16.57</v>
      </c>
    </row>
    <row r="19" spans="1:14" x14ac:dyDescent="0.2">
      <c r="A19" t="s">
        <v>22</v>
      </c>
      <c r="B19" t="s">
        <v>5</v>
      </c>
      <c r="C19">
        <v>0.218</v>
      </c>
      <c r="D19">
        <v>31.77</v>
      </c>
      <c r="G19" t="s">
        <v>35</v>
      </c>
      <c r="H19" t="s">
        <v>120</v>
      </c>
      <c r="I19">
        <f t="shared" si="1"/>
        <v>28.53</v>
      </c>
      <c r="L19" t="s">
        <v>41</v>
      </c>
      <c r="M19" t="s">
        <v>120</v>
      </c>
      <c r="N19">
        <f t="shared" si="0"/>
        <v>27.01</v>
      </c>
    </row>
    <row r="20" spans="1:14" x14ac:dyDescent="0.2">
      <c r="A20" t="s">
        <v>23</v>
      </c>
      <c r="B20" t="s">
        <v>5</v>
      </c>
      <c r="C20">
        <v>0.218</v>
      </c>
      <c r="D20">
        <v>19.149999999999999</v>
      </c>
      <c r="G20" t="s">
        <v>42</v>
      </c>
      <c r="H20" t="s">
        <v>121</v>
      </c>
      <c r="I20">
        <f t="shared" si="1"/>
        <v>28.48</v>
      </c>
      <c r="L20" t="s">
        <v>48</v>
      </c>
      <c r="M20" t="s">
        <v>121</v>
      </c>
      <c r="N20">
        <f t="shared" si="0"/>
        <v>26.95</v>
      </c>
    </row>
    <row r="21" spans="1:14" x14ac:dyDescent="0.2">
      <c r="A21" t="s">
        <v>24</v>
      </c>
      <c r="B21" t="s">
        <v>5</v>
      </c>
      <c r="C21">
        <v>0.218</v>
      </c>
      <c r="D21">
        <v>23.14</v>
      </c>
      <c r="G21" t="s">
        <v>43</v>
      </c>
      <c r="H21" t="s">
        <v>122</v>
      </c>
      <c r="I21">
        <f t="shared" si="1"/>
        <v>20.74</v>
      </c>
      <c r="L21" t="s">
        <v>49</v>
      </c>
      <c r="M21" t="s">
        <v>122</v>
      </c>
      <c r="N21">
        <f t="shared" si="0"/>
        <v>20.99</v>
      </c>
    </row>
    <row r="22" spans="1:14" x14ac:dyDescent="0.2">
      <c r="A22" t="s">
        <v>25</v>
      </c>
      <c r="B22" t="s">
        <v>5</v>
      </c>
      <c r="C22">
        <v>0.218</v>
      </c>
      <c r="D22">
        <v>28</v>
      </c>
      <c r="G22" t="s">
        <v>44</v>
      </c>
      <c r="H22" t="s">
        <v>123</v>
      </c>
      <c r="I22">
        <f t="shared" si="1"/>
        <v>31.72</v>
      </c>
      <c r="L22" t="s">
        <v>50</v>
      </c>
      <c r="M22" t="s">
        <v>123</v>
      </c>
      <c r="N22">
        <f t="shared" si="0"/>
        <v>30.37</v>
      </c>
    </row>
    <row r="23" spans="1:14" x14ac:dyDescent="0.2">
      <c r="A23" t="s">
        <v>26</v>
      </c>
      <c r="B23" t="s">
        <v>5</v>
      </c>
      <c r="C23">
        <v>0.218</v>
      </c>
      <c r="D23">
        <v>25.62</v>
      </c>
      <c r="G23" t="s">
        <v>45</v>
      </c>
      <c r="H23" t="s">
        <v>124</v>
      </c>
      <c r="I23">
        <f t="shared" si="1"/>
        <v>27.67</v>
      </c>
      <c r="L23" t="s">
        <v>51</v>
      </c>
      <c r="M23" t="s">
        <v>124</v>
      </c>
      <c r="N23">
        <f t="shared" si="0"/>
        <v>29.25</v>
      </c>
    </row>
    <row r="24" spans="1:14" x14ac:dyDescent="0.2">
      <c r="A24" t="s">
        <v>27</v>
      </c>
      <c r="B24" t="s">
        <v>5</v>
      </c>
      <c r="C24">
        <v>0.218</v>
      </c>
      <c r="D24">
        <v>22.4</v>
      </c>
      <c r="G24" t="s">
        <v>46</v>
      </c>
      <c r="H24" t="s">
        <v>125</v>
      </c>
      <c r="I24">
        <f t="shared" si="1"/>
        <v>22.03</v>
      </c>
      <c r="L24" t="s">
        <v>52</v>
      </c>
      <c r="M24" t="s">
        <v>125</v>
      </c>
      <c r="N24">
        <f t="shared" si="0"/>
        <v>21.84</v>
      </c>
    </row>
    <row r="25" spans="1:14" x14ac:dyDescent="0.2">
      <c r="A25" t="s">
        <v>28</v>
      </c>
      <c r="B25" t="s">
        <v>5</v>
      </c>
      <c r="C25">
        <v>0.218</v>
      </c>
      <c r="D25">
        <v>30.15</v>
      </c>
      <c r="G25" t="s">
        <v>47</v>
      </c>
      <c r="H25" t="s">
        <v>126</v>
      </c>
      <c r="I25">
        <f t="shared" si="1"/>
        <v>26.04</v>
      </c>
      <c r="L25" t="s">
        <v>53</v>
      </c>
      <c r="M25" t="s">
        <v>126</v>
      </c>
      <c r="N25">
        <f t="shared" si="0"/>
        <v>24.84</v>
      </c>
    </row>
    <row r="26" spans="1:14" x14ac:dyDescent="0.2">
      <c r="A26" t="s">
        <v>29</v>
      </c>
      <c r="B26" t="s">
        <v>5</v>
      </c>
      <c r="C26">
        <v>0.218</v>
      </c>
      <c r="D26">
        <v>35.93</v>
      </c>
      <c r="G26" t="s">
        <v>54</v>
      </c>
      <c r="H26" t="s">
        <v>127</v>
      </c>
      <c r="I26">
        <f t="shared" si="1"/>
        <v>27.13</v>
      </c>
      <c r="L26" t="s">
        <v>60</v>
      </c>
      <c r="M26" t="s">
        <v>127</v>
      </c>
      <c r="N26">
        <f t="shared" si="0"/>
        <v>25.85</v>
      </c>
    </row>
    <row r="27" spans="1:14" x14ac:dyDescent="0.2">
      <c r="A27" t="s">
        <v>30</v>
      </c>
      <c r="B27" t="s">
        <v>5</v>
      </c>
      <c r="C27">
        <v>0.218</v>
      </c>
      <c r="D27">
        <v>24.38</v>
      </c>
      <c r="G27" t="s">
        <v>55</v>
      </c>
      <c r="H27" t="s">
        <v>128</v>
      </c>
      <c r="I27">
        <f t="shared" si="1"/>
        <v>20.94</v>
      </c>
      <c r="L27" t="s">
        <v>61</v>
      </c>
      <c r="M27" t="s">
        <v>128</v>
      </c>
      <c r="N27">
        <f t="shared" si="0"/>
        <v>19.829999999999998</v>
      </c>
    </row>
    <row r="28" spans="1:14" x14ac:dyDescent="0.2">
      <c r="A28" t="s">
        <v>31</v>
      </c>
      <c r="B28" t="s">
        <v>5</v>
      </c>
      <c r="C28">
        <v>0.218</v>
      </c>
      <c r="D28">
        <v>33.64</v>
      </c>
      <c r="G28" t="s">
        <v>56</v>
      </c>
      <c r="H28" t="s">
        <v>129</v>
      </c>
      <c r="I28">
        <f t="shared" si="1"/>
        <v>25</v>
      </c>
      <c r="L28" t="s">
        <v>62</v>
      </c>
      <c r="M28" t="s">
        <v>129</v>
      </c>
      <c r="N28">
        <f t="shared" si="0"/>
        <v>23.31</v>
      </c>
    </row>
    <row r="29" spans="1:14" x14ac:dyDescent="0.2">
      <c r="A29" t="s">
        <v>32</v>
      </c>
      <c r="B29" t="s">
        <v>5</v>
      </c>
      <c r="C29">
        <v>0.218</v>
      </c>
      <c r="D29" t="s">
        <v>33</v>
      </c>
      <c r="G29" t="s">
        <v>57</v>
      </c>
      <c r="H29" t="s">
        <v>130</v>
      </c>
      <c r="I29">
        <f t="shared" si="1"/>
        <v>32.07</v>
      </c>
      <c r="L29" t="s">
        <v>63</v>
      </c>
      <c r="M29" t="s">
        <v>130</v>
      </c>
      <c r="N29">
        <f t="shared" si="0"/>
        <v>32.409999999999997</v>
      </c>
    </row>
    <row r="30" spans="1:14" x14ac:dyDescent="0.2">
      <c r="A30" t="s">
        <v>34</v>
      </c>
      <c r="B30" t="s">
        <v>5</v>
      </c>
      <c r="C30">
        <v>0.218</v>
      </c>
      <c r="D30">
        <v>21.46</v>
      </c>
      <c r="G30" t="s">
        <v>58</v>
      </c>
      <c r="H30" t="s">
        <v>131</v>
      </c>
      <c r="I30">
        <f t="shared" si="1"/>
        <v>24.35</v>
      </c>
      <c r="L30" t="s">
        <v>64</v>
      </c>
      <c r="M30" t="s">
        <v>131</v>
      </c>
      <c r="N30">
        <f t="shared" si="0"/>
        <v>25.41</v>
      </c>
    </row>
    <row r="31" spans="1:14" x14ac:dyDescent="0.2">
      <c r="A31" t="s">
        <v>35</v>
      </c>
      <c r="B31" t="s">
        <v>5</v>
      </c>
      <c r="C31">
        <v>0.218</v>
      </c>
      <c r="D31">
        <v>28.53</v>
      </c>
      <c r="G31" t="s">
        <v>59</v>
      </c>
      <c r="H31" t="s">
        <v>132</v>
      </c>
      <c r="I31">
        <f t="shared" si="1"/>
        <v>24.11</v>
      </c>
      <c r="L31" t="s">
        <v>65</v>
      </c>
      <c r="M31" t="s">
        <v>132</v>
      </c>
      <c r="N31">
        <f t="shared" si="0"/>
        <v>24.78</v>
      </c>
    </row>
    <row r="32" spans="1:14" x14ac:dyDescent="0.2">
      <c r="A32" t="s">
        <v>36</v>
      </c>
      <c r="B32" t="s">
        <v>5</v>
      </c>
      <c r="C32">
        <v>0.218</v>
      </c>
      <c r="D32">
        <v>39.35</v>
      </c>
      <c r="G32" t="s">
        <v>66</v>
      </c>
      <c r="H32" t="s">
        <v>133</v>
      </c>
      <c r="I32">
        <f t="shared" si="1"/>
        <v>28.32</v>
      </c>
      <c r="L32" t="s">
        <v>72</v>
      </c>
      <c r="M32" t="s">
        <v>133</v>
      </c>
      <c r="N32">
        <f t="shared" si="0"/>
        <v>27.61</v>
      </c>
    </row>
    <row r="33" spans="1:14" x14ac:dyDescent="0.2">
      <c r="A33" t="s">
        <v>37</v>
      </c>
      <c r="B33" t="s">
        <v>5</v>
      </c>
      <c r="C33">
        <v>0.218</v>
      </c>
      <c r="D33">
        <v>22.58</v>
      </c>
      <c r="G33" t="s">
        <v>67</v>
      </c>
      <c r="H33" t="s">
        <v>134</v>
      </c>
      <c r="I33">
        <f t="shared" si="1"/>
        <v>28.26</v>
      </c>
      <c r="L33" t="s">
        <v>73</v>
      </c>
      <c r="M33" t="s">
        <v>134</v>
      </c>
      <c r="N33">
        <f t="shared" si="0"/>
        <v>27.11</v>
      </c>
    </row>
    <row r="34" spans="1:14" x14ac:dyDescent="0.2">
      <c r="A34" t="s">
        <v>38</v>
      </c>
      <c r="B34" t="s">
        <v>5</v>
      </c>
      <c r="C34">
        <v>0.218</v>
      </c>
      <c r="D34">
        <v>32.36</v>
      </c>
      <c r="G34" t="s">
        <v>68</v>
      </c>
      <c r="H34" t="s">
        <v>135</v>
      </c>
      <c r="I34">
        <f t="shared" si="1"/>
        <v>35.979999999999997</v>
      </c>
      <c r="L34" t="s">
        <v>74</v>
      </c>
      <c r="M34" t="s">
        <v>135</v>
      </c>
      <c r="N34">
        <f t="shared" si="0"/>
        <v>33.5</v>
      </c>
    </row>
    <row r="35" spans="1:14" x14ac:dyDescent="0.2">
      <c r="A35" t="s">
        <v>39</v>
      </c>
      <c r="B35" t="s">
        <v>5</v>
      </c>
      <c r="C35">
        <v>0.218</v>
      </c>
      <c r="D35">
        <v>39.33</v>
      </c>
      <c r="G35" t="s">
        <v>69</v>
      </c>
      <c r="H35" t="s">
        <v>136</v>
      </c>
      <c r="I35">
        <f t="shared" si="1"/>
        <v>22.89</v>
      </c>
      <c r="L35" t="s">
        <v>75</v>
      </c>
      <c r="M35" t="s">
        <v>136</v>
      </c>
      <c r="N35">
        <f t="shared" si="0"/>
        <v>22.54</v>
      </c>
    </row>
    <row r="36" spans="1:14" x14ac:dyDescent="0.2">
      <c r="A36" t="s">
        <v>40</v>
      </c>
      <c r="B36" t="s">
        <v>5</v>
      </c>
      <c r="C36">
        <v>0.218</v>
      </c>
      <c r="D36">
        <v>16.57</v>
      </c>
      <c r="G36" t="s">
        <v>70</v>
      </c>
      <c r="H36" t="s">
        <v>137</v>
      </c>
      <c r="I36">
        <f t="shared" si="1"/>
        <v>29.36</v>
      </c>
      <c r="L36" t="s">
        <v>76</v>
      </c>
      <c r="M36" t="s">
        <v>137</v>
      </c>
      <c r="N36">
        <f t="shared" si="0"/>
        <v>28.56</v>
      </c>
    </row>
    <row r="37" spans="1:14" x14ac:dyDescent="0.2">
      <c r="A37" t="s">
        <v>41</v>
      </c>
      <c r="B37" t="s">
        <v>5</v>
      </c>
      <c r="C37">
        <v>0.218</v>
      </c>
      <c r="D37">
        <v>27.01</v>
      </c>
      <c r="G37" t="s">
        <v>71</v>
      </c>
      <c r="H37" t="s">
        <v>138</v>
      </c>
      <c r="I37">
        <f t="shared" si="1"/>
        <v>24.09</v>
      </c>
      <c r="L37" t="s">
        <v>77</v>
      </c>
      <c r="M37" t="s">
        <v>138</v>
      </c>
      <c r="N37">
        <f t="shared" si="0"/>
        <v>24.37</v>
      </c>
    </row>
    <row r="38" spans="1:14" x14ac:dyDescent="0.2">
      <c r="A38" t="s">
        <v>42</v>
      </c>
      <c r="B38" t="s">
        <v>5</v>
      </c>
      <c r="C38">
        <v>0.218</v>
      </c>
      <c r="D38">
        <v>28.48</v>
      </c>
      <c r="G38" t="s">
        <v>78</v>
      </c>
      <c r="H38" t="s">
        <v>139</v>
      </c>
      <c r="I38">
        <f t="shared" si="1"/>
        <v>28.44</v>
      </c>
      <c r="L38" t="s">
        <v>84</v>
      </c>
      <c r="M38" t="s">
        <v>139</v>
      </c>
      <c r="N38">
        <f t="shared" si="0"/>
        <v>29.56</v>
      </c>
    </row>
    <row r="39" spans="1:14" x14ac:dyDescent="0.2">
      <c r="A39" t="s">
        <v>43</v>
      </c>
      <c r="B39" t="s">
        <v>5</v>
      </c>
      <c r="C39">
        <v>0.218</v>
      </c>
      <c r="D39">
        <v>20.74</v>
      </c>
      <c r="G39" t="s">
        <v>79</v>
      </c>
      <c r="H39" t="s">
        <v>140</v>
      </c>
      <c r="I39">
        <f t="shared" si="1"/>
        <v>22.34</v>
      </c>
      <c r="L39" t="s">
        <v>85</v>
      </c>
      <c r="M39" t="s">
        <v>140</v>
      </c>
      <c r="N39">
        <f t="shared" si="0"/>
        <v>20.83</v>
      </c>
    </row>
    <row r="40" spans="1:14" x14ac:dyDescent="0.2">
      <c r="A40" t="s">
        <v>44</v>
      </c>
      <c r="B40" t="s">
        <v>5</v>
      </c>
      <c r="C40">
        <v>0.218</v>
      </c>
      <c r="D40">
        <v>31.72</v>
      </c>
      <c r="G40" t="s">
        <v>80</v>
      </c>
      <c r="H40" t="s">
        <v>141</v>
      </c>
      <c r="I40">
        <f t="shared" si="1"/>
        <v>29.85</v>
      </c>
      <c r="L40" t="s">
        <v>86</v>
      </c>
      <c r="M40" t="s">
        <v>141</v>
      </c>
      <c r="N40">
        <f t="shared" si="0"/>
        <v>30.51</v>
      </c>
    </row>
    <row r="41" spans="1:14" x14ac:dyDescent="0.2">
      <c r="A41" t="s">
        <v>45</v>
      </c>
      <c r="B41" t="s">
        <v>5</v>
      </c>
      <c r="C41">
        <v>0.218</v>
      </c>
      <c r="D41">
        <v>27.67</v>
      </c>
      <c r="G41" t="s">
        <v>81</v>
      </c>
      <c r="H41" t="s">
        <v>142</v>
      </c>
      <c r="I41">
        <f t="shared" si="1"/>
        <v>24.24</v>
      </c>
      <c r="L41" t="s">
        <v>87</v>
      </c>
      <c r="M41" t="s">
        <v>142</v>
      </c>
      <c r="N41">
        <f t="shared" si="0"/>
        <v>23.9</v>
      </c>
    </row>
    <row r="42" spans="1:14" x14ac:dyDescent="0.2">
      <c r="A42" t="s">
        <v>46</v>
      </c>
      <c r="B42" t="s">
        <v>5</v>
      </c>
      <c r="C42">
        <v>0.218</v>
      </c>
      <c r="D42">
        <v>22.03</v>
      </c>
      <c r="G42" t="s">
        <v>82</v>
      </c>
      <c r="H42" t="s">
        <v>143</v>
      </c>
      <c r="I42">
        <f t="shared" si="1"/>
        <v>25.11</v>
      </c>
      <c r="L42" t="s">
        <v>88</v>
      </c>
      <c r="M42" t="s">
        <v>143</v>
      </c>
      <c r="N42">
        <f t="shared" si="0"/>
        <v>24.1</v>
      </c>
    </row>
    <row r="43" spans="1:14" x14ac:dyDescent="0.2">
      <c r="A43" t="s">
        <v>47</v>
      </c>
      <c r="B43" t="s">
        <v>5</v>
      </c>
      <c r="C43">
        <v>0.218</v>
      </c>
      <c r="D43">
        <v>26.04</v>
      </c>
      <c r="G43" t="s">
        <v>83</v>
      </c>
      <c r="H43" t="s">
        <v>144</v>
      </c>
      <c r="I43">
        <f t="shared" si="1"/>
        <v>32.43</v>
      </c>
      <c r="L43" t="s">
        <v>89</v>
      </c>
      <c r="M43" t="s">
        <v>144</v>
      </c>
      <c r="N43">
        <f t="shared" si="0"/>
        <v>30.08</v>
      </c>
    </row>
    <row r="44" spans="1:14" x14ac:dyDescent="0.2">
      <c r="A44" t="s">
        <v>48</v>
      </c>
      <c r="B44" t="s">
        <v>5</v>
      </c>
      <c r="C44">
        <v>0.218</v>
      </c>
      <c r="D44">
        <v>26.95</v>
      </c>
      <c r="G44" t="s">
        <v>90</v>
      </c>
      <c r="H44" t="s">
        <v>145</v>
      </c>
      <c r="I44">
        <f t="shared" si="1"/>
        <v>28.68</v>
      </c>
      <c r="L44" t="s">
        <v>96</v>
      </c>
      <c r="M44" t="s">
        <v>145</v>
      </c>
      <c r="N44">
        <f t="shared" si="0"/>
        <v>27.53</v>
      </c>
    </row>
    <row r="45" spans="1:14" x14ac:dyDescent="0.2">
      <c r="A45" t="s">
        <v>49</v>
      </c>
      <c r="B45" t="s">
        <v>5</v>
      </c>
      <c r="C45">
        <v>0.218</v>
      </c>
      <c r="D45">
        <v>20.99</v>
      </c>
      <c r="G45" t="s">
        <v>91</v>
      </c>
      <c r="H45" t="s">
        <v>146</v>
      </c>
      <c r="I45">
        <f t="shared" si="1"/>
        <v>18.7</v>
      </c>
      <c r="L45" t="s">
        <v>97</v>
      </c>
      <c r="M45" t="s">
        <v>146</v>
      </c>
      <c r="N45">
        <f t="shared" si="0"/>
        <v>18.23</v>
      </c>
    </row>
    <row r="46" spans="1:14" x14ac:dyDescent="0.2">
      <c r="A46" t="s">
        <v>50</v>
      </c>
      <c r="B46" t="s">
        <v>5</v>
      </c>
      <c r="C46">
        <v>0.218</v>
      </c>
      <c r="D46">
        <v>30.37</v>
      </c>
      <c r="G46" t="s">
        <v>92</v>
      </c>
      <c r="H46" t="s">
        <v>147</v>
      </c>
      <c r="I46">
        <f t="shared" si="1"/>
        <v>19.63</v>
      </c>
      <c r="L46" t="s">
        <v>98</v>
      </c>
      <c r="M46" t="s">
        <v>147</v>
      </c>
      <c r="N46">
        <f t="shared" si="0"/>
        <v>18.04</v>
      </c>
    </row>
    <row r="47" spans="1:14" x14ac:dyDescent="0.2">
      <c r="A47" t="s">
        <v>51</v>
      </c>
      <c r="B47" t="s">
        <v>5</v>
      </c>
      <c r="C47">
        <v>0.218</v>
      </c>
      <c r="D47">
        <v>29.25</v>
      </c>
      <c r="G47" t="s">
        <v>93</v>
      </c>
      <c r="H47" t="s">
        <v>148</v>
      </c>
      <c r="I47" t="str">
        <f t="shared" si="1"/>
        <v>No Ct</v>
      </c>
      <c r="L47" t="s">
        <v>99</v>
      </c>
      <c r="M47" t="s">
        <v>148</v>
      </c>
      <c r="N47" t="str">
        <f t="shared" si="0"/>
        <v>No Ct</v>
      </c>
    </row>
    <row r="48" spans="1:14" x14ac:dyDescent="0.2">
      <c r="A48" t="s">
        <v>52</v>
      </c>
      <c r="B48" t="s">
        <v>5</v>
      </c>
      <c r="C48">
        <v>0.218</v>
      </c>
      <c r="D48">
        <v>21.84</v>
      </c>
      <c r="G48" t="s">
        <v>94</v>
      </c>
      <c r="H48" t="s">
        <v>149</v>
      </c>
      <c r="I48">
        <f t="shared" si="1"/>
        <v>35.79</v>
      </c>
      <c r="L48" t="s">
        <v>100</v>
      </c>
      <c r="M48" t="s">
        <v>149</v>
      </c>
      <c r="N48">
        <f t="shared" si="0"/>
        <v>36.4</v>
      </c>
    </row>
    <row r="49" spans="1:14" x14ac:dyDescent="0.2">
      <c r="A49" t="s">
        <v>53</v>
      </c>
      <c r="B49" t="s">
        <v>5</v>
      </c>
      <c r="C49">
        <v>0.218</v>
      </c>
      <c r="D49">
        <v>24.84</v>
      </c>
      <c r="G49" t="s">
        <v>95</v>
      </c>
      <c r="H49" t="s">
        <v>150</v>
      </c>
      <c r="I49">
        <f t="shared" si="1"/>
        <v>19.36</v>
      </c>
      <c r="L49" t="s">
        <v>101</v>
      </c>
      <c r="M49" t="s">
        <v>150</v>
      </c>
      <c r="N49">
        <f t="shared" si="0"/>
        <v>19.32</v>
      </c>
    </row>
    <row r="50" spans="1:14" x14ac:dyDescent="0.2">
      <c r="A50" t="s">
        <v>54</v>
      </c>
      <c r="B50" t="s">
        <v>5</v>
      </c>
      <c r="C50">
        <v>0.218</v>
      </c>
      <c r="D50">
        <v>27.13</v>
      </c>
    </row>
    <row r="51" spans="1:14" x14ac:dyDescent="0.2">
      <c r="A51" t="s">
        <v>55</v>
      </c>
      <c r="B51" t="s">
        <v>5</v>
      </c>
      <c r="C51">
        <v>0.218</v>
      </c>
      <c r="D51">
        <v>20.94</v>
      </c>
    </row>
    <row r="52" spans="1:14" x14ac:dyDescent="0.2">
      <c r="A52" t="s">
        <v>56</v>
      </c>
      <c r="B52" t="s">
        <v>5</v>
      </c>
      <c r="C52">
        <v>0.218</v>
      </c>
      <c r="D52">
        <v>25</v>
      </c>
    </row>
    <row r="53" spans="1:14" x14ac:dyDescent="0.2">
      <c r="A53" t="s">
        <v>57</v>
      </c>
      <c r="B53" t="s">
        <v>5</v>
      </c>
      <c r="C53">
        <v>0.218</v>
      </c>
      <c r="D53">
        <v>32.07</v>
      </c>
    </row>
    <row r="54" spans="1:14" x14ac:dyDescent="0.2">
      <c r="A54" t="s">
        <v>58</v>
      </c>
      <c r="B54" t="s">
        <v>5</v>
      </c>
      <c r="C54">
        <v>0.218</v>
      </c>
      <c r="D54">
        <v>24.35</v>
      </c>
    </row>
    <row r="55" spans="1:14" x14ac:dyDescent="0.2">
      <c r="A55" t="s">
        <v>59</v>
      </c>
      <c r="B55" t="s">
        <v>5</v>
      </c>
      <c r="C55">
        <v>0.218</v>
      </c>
      <c r="D55">
        <v>24.11</v>
      </c>
    </row>
    <row r="56" spans="1:14" x14ac:dyDescent="0.2">
      <c r="A56" t="s">
        <v>60</v>
      </c>
      <c r="B56" t="s">
        <v>5</v>
      </c>
      <c r="C56">
        <v>0.218</v>
      </c>
      <c r="D56">
        <v>25.85</v>
      </c>
    </row>
    <row r="57" spans="1:14" x14ac:dyDescent="0.2">
      <c r="A57" t="s">
        <v>61</v>
      </c>
      <c r="B57" t="s">
        <v>5</v>
      </c>
      <c r="C57">
        <v>0.218</v>
      </c>
      <c r="D57">
        <v>19.829999999999998</v>
      </c>
    </row>
    <row r="58" spans="1:14" x14ac:dyDescent="0.2">
      <c r="A58" t="s">
        <v>62</v>
      </c>
      <c r="B58" t="s">
        <v>5</v>
      </c>
      <c r="C58">
        <v>0.218</v>
      </c>
      <c r="D58">
        <v>23.31</v>
      </c>
    </row>
    <row r="59" spans="1:14" x14ac:dyDescent="0.2">
      <c r="A59" t="s">
        <v>63</v>
      </c>
      <c r="B59" t="s">
        <v>5</v>
      </c>
      <c r="C59">
        <v>0.218</v>
      </c>
      <c r="D59">
        <v>32.409999999999997</v>
      </c>
    </row>
    <row r="60" spans="1:14" x14ac:dyDescent="0.2">
      <c r="A60" t="s">
        <v>64</v>
      </c>
      <c r="B60" t="s">
        <v>5</v>
      </c>
      <c r="C60">
        <v>0.218</v>
      </c>
      <c r="D60">
        <v>25.41</v>
      </c>
    </row>
    <row r="61" spans="1:14" x14ac:dyDescent="0.2">
      <c r="A61" t="s">
        <v>65</v>
      </c>
      <c r="B61" t="s">
        <v>5</v>
      </c>
      <c r="C61">
        <v>0.218</v>
      </c>
      <c r="D61">
        <v>24.78</v>
      </c>
    </row>
    <row r="62" spans="1:14" x14ac:dyDescent="0.2">
      <c r="A62" t="s">
        <v>66</v>
      </c>
      <c r="B62" t="s">
        <v>5</v>
      </c>
      <c r="C62">
        <v>0.218</v>
      </c>
      <c r="D62">
        <v>28.32</v>
      </c>
    </row>
    <row r="63" spans="1:14" x14ac:dyDescent="0.2">
      <c r="A63" t="s">
        <v>67</v>
      </c>
      <c r="B63" t="s">
        <v>5</v>
      </c>
      <c r="C63">
        <v>0.218</v>
      </c>
      <c r="D63">
        <v>28.26</v>
      </c>
    </row>
    <row r="64" spans="1:14" x14ac:dyDescent="0.2">
      <c r="A64" t="s">
        <v>68</v>
      </c>
      <c r="B64" t="s">
        <v>5</v>
      </c>
      <c r="C64">
        <v>0.218</v>
      </c>
      <c r="D64">
        <v>35.979999999999997</v>
      </c>
    </row>
    <row r="65" spans="1:4" x14ac:dyDescent="0.2">
      <c r="A65" t="s">
        <v>69</v>
      </c>
      <c r="B65" t="s">
        <v>5</v>
      </c>
      <c r="C65">
        <v>0.218</v>
      </c>
      <c r="D65">
        <v>22.89</v>
      </c>
    </row>
    <row r="66" spans="1:4" x14ac:dyDescent="0.2">
      <c r="A66" t="s">
        <v>70</v>
      </c>
      <c r="B66" t="s">
        <v>5</v>
      </c>
      <c r="C66">
        <v>0.218</v>
      </c>
      <c r="D66">
        <v>29.36</v>
      </c>
    </row>
    <row r="67" spans="1:4" x14ac:dyDescent="0.2">
      <c r="A67" t="s">
        <v>71</v>
      </c>
      <c r="B67" t="s">
        <v>5</v>
      </c>
      <c r="C67">
        <v>0.218</v>
      </c>
      <c r="D67">
        <v>24.09</v>
      </c>
    </row>
    <row r="68" spans="1:4" x14ac:dyDescent="0.2">
      <c r="A68" t="s">
        <v>72</v>
      </c>
      <c r="B68" t="s">
        <v>5</v>
      </c>
      <c r="C68">
        <v>0.218</v>
      </c>
      <c r="D68">
        <v>27.61</v>
      </c>
    </row>
    <row r="69" spans="1:4" x14ac:dyDescent="0.2">
      <c r="A69" t="s">
        <v>73</v>
      </c>
      <c r="B69" t="s">
        <v>5</v>
      </c>
      <c r="C69">
        <v>0.218</v>
      </c>
      <c r="D69">
        <v>27.11</v>
      </c>
    </row>
    <row r="70" spans="1:4" x14ac:dyDescent="0.2">
      <c r="A70" t="s">
        <v>74</v>
      </c>
      <c r="B70" t="s">
        <v>5</v>
      </c>
      <c r="C70">
        <v>0.218</v>
      </c>
      <c r="D70">
        <v>33.5</v>
      </c>
    </row>
    <row r="71" spans="1:4" x14ac:dyDescent="0.2">
      <c r="A71" t="s">
        <v>75</v>
      </c>
      <c r="B71" t="s">
        <v>5</v>
      </c>
      <c r="C71">
        <v>0.218</v>
      </c>
      <c r="D71">
        <v>22.54</v>
      </c>
    </row>
    <row r="72" spans="1:4" x14ac:dyDescent="0.2">
      <c r="A72" t="s">
        <v>76</v>
      </c>
      <c r="B72" t="s">
        <v>5</v>
      </c>
      <c r="C72">
        <v>0.218</v>
      </c>
      <c r="D72">
        <v>28.56</v>
      </c>
    </row>
    <row r="73" spans="1:4" x14ac:dyDescent="0.2">
      <c r="A73" t="s">
        <v>77</v>
      </c>
      <c r="B73" t="s">
        <v>5</v>
      </c>
      <c r="C73">
        <v>0.218</v>
      </c>
      <c r="D73">
        <v>24.37</v>
      </c>
    </row>
    <row r="74" spans="1:4" x14ac:dyDescent="0.2">
      <c r="A74" t="s">
        <v>78</v>
      </c>
      <c r="B74" t="s">
        <v>5</v>
      </c>
      <c r="C74">
        <v>0.218</v>
      </c>
      <c r="D74">
        <v>28.44</v>
      </c>
    </row>
    <row r="75" spans="1:4" x14ac:dyDescent="0.2">
      <c r="A75" t="s">
        <v>79</v>
      </c>
      <c r="B75" t="s">
        <v>5</v>
      </c>
      <c r="C75">
        <v>0.218</v>
      </c>
      <c r="D75">
        <v>22.34</v>
      </c>
    </row>
    <row r="76" spans="1:4" x14ac:dyDescent="0.2">
      <c r="A76" t="s">
        <v>80</v>
      </c>
      <c r="B76" t="s">
        <v>5</v>
      </c>
      <c r="C76">
        <v>0.218</v>
      </c>
      <c r="D76">
        <v>29.85</v>
      </c>
    </row>
    <row r="77" spans="1:4" x14ac:dyDescent="0.2">
      <c r="A77" t="s">
        <v>81</v>
      </c>
      <c r="B77" t="s">
        <v>5</v>
      </c>
      <c r="C77">
        <v>0.218</v>
      </c>
      <c r="D77">
        <v>24.24</v>
      </c>
    </row>
    <row r="78" spans="1:4" x14ac:dyDescent="0.2">
      <c r="A78" t="s">
        <v>82</v>
      </c>
      <c r="B78" t="s">
        <v>5</v>
      </c>
      <c r="C78">
        <v>0.218</v>
      </c>
      <c r="D78">
        <v>25.11</v>
      </c>
    </row>
    <row r="79" spans="1:4" x14ac:dyDescent="0.2">
      <c r="A79" t="s">
        <v>83</v>
      </c>
      <c r="B79" t="s">
        <v>5</v>
      </c>
      <c r="C79">
        <v>0.218</v>
      </c>
      <c r="D79">
        <v>32.43</v>
      </c>
    </row>
    <row r="80" spans="1:4" x14ac:dyDescent="0.2">
      <c r="A80" t="s">
        <v>84</v>
      </c>
      <c r="B80" t="s">
        <v>5</v>
      </c>
      <c r="C80">
        <v>0.218</v>
      </c>
      <c r="D80">
        <v>29.56</v>
      </c>
    </row>
    <row r="81" spans="1:4" x14ac:dyDescent="0.2">
      <c r="A81" t="s">
        <v>85</v>
      </c>
      <c r="B81" t="s">
        <v>5</v>
      </c>
      <c r="C81">
        <v>0.218</v>
      </c>
      <c r="D81">
        <v>20.83</v>
      </c>
    </row>
    <row r="82" spans="1:4" x14ac:dyDescent="0.2">
      <c r="A82" t="s">
        <v>86</v>
      </c>
      <c r="B82" t="s">
        <v>5</v>
      </c>
      <c r="C82">
        <v>0.218</v>
      </c>
      <c r="D82">
        <v>30.51</v>
      </c>
    </row>
    <row r="83" spans="1:4" x14ac:dyDescent="0.2">
      <c r="A83" t="s">
        <v>87</v>
      </c>
      <c r="B83" t="s">
        <v>5</v>
      </c>
      <c r="C83">
        <v>0.218</v>
      </c>
      <c r="D83">
        <v>23.9</v>
      </c>
    </row>
    <row r="84" spans="1:4" x14ac:dyDescent="0.2">
      <c r="A84" t="s">
        <v>88</v>
      </c>
      <c r="B84" t="s">
        <v>5</v>
      </c>
      <c r="C84">
        <v>0.218</v>
      </c>
      <c r="D84">
        <v>24.1</v>
      </c>
    </row>
    <row r="85" spans="1:4" x14ac:dyDescent="0.2">
      <c r="A85" t="s">
        <v>89</v>
      </c>
      <c r="B85" t="s">
        <v>5</v>
      </c>
      <c r="C85">
        <v>0.218</v>
      </c>
      <c r="D85">
        <v>30.08</v>
      </c>
    </row>
    <row r="86" spans="1:4" x14ac:dyDescent="0.2">
      <c r="A86" t="s">
        <v>90</v>
      </c>
      <c r="B86" t="s">
        <v>5</v>
      </c>
      <c r="C86">
        <v>0.218</v>
      </c>
      <c r="D86">
        <v>28.68</v>
      </c>
    </row>
    <row r="87" spans="1:4" x14ac:dyDescent="0.2">
      <c r="A87" t="s">
        <v>91</v>
      </c>
      <c r="B87" t="s">
        <v>5</v>
      </c>
      <c r="C87">
        <v>0.218</v>
      </c>
      <c r="D87">
        <v>18.7</v>
      </c>
    </row>
    <row r="88" spans="1:4" x14ac:dyDescent="0.2">
      <c r="A88" t="s">
        <v>92</v>
      </c>
      <c r="B88" t="s">
        <v>5</v>
      </c>
      <c r="C88">
        <v>0.218</v>
      </c>
      <c r="D88">
        <v>19.63</v>
      </c>
    </row>
    <row r="89" spans="1:4" x14ac:dyDescent="0.2">
      <c r="A89" t="s">
        <v>93</v>
      </c>
      <c r="B89" t="s">
        <v>5</v>
      </c>
      <c r="C89">
        <v>0.218</v>
      </c>
      <c r="D89" t="s">
        <v>33</v>
      </c>
    </row>
    <row r="90" spans="1:4" x14ac:dyDescent="0.2">
      <c r="A90" t="s">
        <v>94</v>
      </c>
      <c r="B90" t="s">
        <v>5</v>
      </c>
      <c r="C90">
        <v>0.218</v>
      </c>
      <c r="D90">
        <v>35.79</v>
      </c>
    </row>
    <row r="91" spans="1:4" x14ac:dyDescent="0.2">
      <c r="A91" t="s">
        <v>95</v>
      </c>
      <c r="B91" t="s">
        <v>5</v>
      </c>
      <c r="C91">
        <v>0.218</v>
      </c>
      <c r="D91">
        <v>19.36</v>
      </c>
    </row>
    <row r="92" spans="1:4" x14ac:dyDescent="0.2">
      <c r="A92" t="s">
        <v>96</v>
      </c>
      <c r="B92" t="s">
        <v>5</v>
      </c>
      <c r="C92">
        <v>0.218</v>
      </c>
      <c r="D92">
        <v>27.53</v>
      </c>
    </row>
    <row r="93" spans="1:4" x14ac:dyDescent="0.2">
      <c r="A93" t="s">
        <v>97</v>
      </c>
      <c r="B93" t="s">
        <v>5</v>
      </c>
      <c r="C93">
        <v>0.218</v>
      </c>
      <c r="D93">
        <v>18.23</v>
      </c>
    </row>
    <row r="94" spans="1:4" x14ac:dyDescent="0.2">
      <c r="A94" t="s">
        <v>98</v>
      </c>
      <c r="B94" t="s">
        <v>5</v>
      </c>
      <c r="C94">
        <v>0.218</v>
      </c>
      <c r="D94">
        <v>18.04</v>
      </c>
    </row>
    <row r="95" spans="1:4" x14ac:dyDescent="0.2">
      <c r="A95" t="s">
        <v>99</v>
      </c>
      <c r="B95" t="s">
        <v>5</v>
      </c>
      <c r="C95">
        <v>0.218</v>
      </c>
      <c r="D95" t="s">
        <v>33</v>
      </c>
    </row>
    <row r="96" spans="1:4" x14ac:dyDescent="0.2">
      <c r="A96" t="s">
        <v>100</v>
      </c>
      <c r="B96" t="s">
        <v>5</v>
      </c>
      <c r="C96">
        <v>0.218</v>
      </c>
      <c r="D96">
        <v>36.4</v>
      </c>
    </row>
    <row r="97" spans="1:4" x14ac:dyDescent="0.2">
      <c r="A97" t="s">
        <v>101</v>
      </c>
      <c r="B97" t="s">
        <v>5</v>
      </c>
      <c r="C97">
        <v>0.218</v>
      </c>
      <c r="D97">
        <v>19.32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 &amp; WL3 MAY22 REP1 - Text Repo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OBrien,Jason (il, lui | he, him) (ECCC)</cp:lastModifiedBy>
  <dcterms:created xsi:type="dcterms:W3CDTF">2023-10-02T13:35:13Z</dcterms:created>
  <dcterms:modified xsi:type="dcterms:W3CDTF">2023-10-23T15:00:52Z</dcterms:modified>
</cp:coreProperties>
</file>