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jason\Downloads\"/>
    </mc:Choice>
  </mc:AlternateContent>
  <xr:revisionPtr revIDLastSave="0" documentId="13_ncr:1_{1CD9188F-929E-470F-8969-DAF5A7E8E5B7}" xr6:coauthVersionLast="47" xr6:coauthVersionMax="47" xr10:uidLastSave="{00000000-0000-0000-0000-000000000000}"/>
  <bookViews>
    <workbookView xWindow="60" yWindow="0" windowWidth="22980" windowHeight="12360" activeTab="1" xr2:uid="{76CC50B0-A007-493E-93A0-9E6574486DA6}"/>
  </bookViews>
  <sheets>
    <sheet name="Analysis (Initial)" sheetId="1" r:id="rId1"/>
    <sheet name="Program (Initial)" sheetId="3" r:id="rId2"/>
    <sheet name="Result (Initial)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3" l="1"/>
  <c r="J15" i="3" l="1"/>
  <c r="J14" i="3"/>
  <c r="J13" i="3"/>
  <c r="J12" i="3"/>
  <c r="J11" i="3"/>
  <c r="J10" i="3"/>
  <c r="K13" i="1" l="1"/>
  <c r="K12" i="1"/>
  <c r="K11" i="1"/>
  <c r="K10" i="1"/>
  <c r="K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</author>
  </authors>
  <commentList>
    <comment ref="F65" authorId="0" shapeId="0" xr:uid="{7F0C7256-CCB2-492C-B94B-0CA3372A20A2}">
      <text>
        <r>
          <rPr>
            <b/>
            <sz val="9"/>
            <color indexed="81"/>
            <rFont val="Tahoma"/>
            <charset val="1"/>
          </rPr>
          <t>jason:</t>
        </r>
        <r>
          <rPr>
            <sz val="9"/>
            <color indexed="81"/>
            <rFont val="Tahoma"/>
            <charset val="1"/>
          </rPr>
          <t xml:space="preserve">
MembersFactory, Observer, Singleton
</t>
        </r>
      </text>
    </comment>
  </commentList>
</comments>
</file>

<file path=xl/sharedStrings.xml><?xml version="1.0" encoding="utf-8"?>
<sst xmlns="http://schemas.openxmlformats.org/spreadsheetml/2006/main" count="243" uniqueCount="129">
  <si>
    <t>22-1 TPA Desktop</t>
  </si>
  <si>
    <t>Analysis Score</t>
  </si>
  <si>
    <t>Analysis Score Summary</t>
  </si>
  <si>
    <t>Use Case Diagram</t>
  </si>
  <si>
    <t>Requirement</t>
  </si>
  <si>
    <t>Score</t>
  </si>
  <si>
    <t>Harvested</t>
  </si>
  <si>
    <t>Unfinished</t>
  </si>
  <si>
    <t>Identify actors</t>
  </si>
  <si>
    <t>Complete use case with no inconcistencies</t>
  </si>
  <si>
    <t>Correct and reasonable notation</t>
  </si>
  <si>
    <t>Subtotal</t>
  </si>
  <si>
    <t>Full Use Case Description</t>
  </si>
  <si>
    <t>Total</t>
  </si>
  <si>
    <t>Full</t>
  </si>
  <si>
    <t>per diagram</t>
  </si>
  <si>
    <t>Identify use case name, scenario, and actor of use case</t>
  </si>
  <si>
    <t>Identify the event(s) to trigger use case</t>
  </si>
  <si>
    <t>Accurate and suitable description of use case</t>
  </si>
  <si>
    <t>Identify related use case(s) to the use case</t>
  </si>
  <si>
    <t>Identify use case's stakeholder(s)</t>
  </si>
  <si>
    <t>Identify use case's preconditions</t>
  </si>
  <si>
    <t>Identify use case's postconditions</t>
  </si>
  <si>
    <t>Describe the flow of activities in use case</t>
  </si>
  <si>
    <t>Describe alternate activities and exception</t>
  </si>
  <si>
    <t>Activity Diagram</t>
  </si>
  <si>
    <t>Identify actor(s)</t>
  </si>
  <si>
    <t>Complete and reasonable flow</t>
  </si>
  <si>
    <t>Sequence Diagram</t>
  </si>
  <si>
    <t>Identify object layer</t>
  </si>
  <si>
    <t>Correct activation and creation of element(s) on its lifeline</t>
  </si>
  <si>
    <t>Identify input &amp; output message in diagram</t>
  </si>
  <si>
    <t>Correct usage of fragment</t>
  </si>
  <si>
    <t>Complete and reasonable flow as a whole diagram</t>
  </si>
  <si>
    <t>Class Diagram</t>
  </si>
  <si>
    <t>Identify reasonable classes</t>
  </si>
  <si>
    <t>Identify reasonable attributes in classes</t>
  </si>
  <si>
    <t>Identify reasonable methods information in classes</t>
  </si>
  <si>
    <t>Identify correct relations between classes</t>
  </si>
  <si>
    <t>User</t>
  </si>
  <si>
    <t>List &amp; Card</t>
  </si>
  <si>
    <t>Program Score Summary</t>
  </si>
  <si>
    <t>Register</t>
  </si>
  <si>
    <t>View lists &amp; cards on board (infinite scroll)</t>
  </si>
  <si>
    <t>Login</t>
  </si>
  <si>
    <t>View cards on calendar view</t>
  </si>
  <si>
    <t>Personal information settings</t>
  </si>
  <si>
    <t>Create &amp; delete list &amp; card</t>
  </si>
  <si>
    <t>Privacy settings</t>
  </si>
  <si>
    <t>Search list &amp; card (search bar)</t>
  </si>
  <si>
    <t>Notification frequency settings</t>
  </si>
  <si>
    <t>Filter shown lists and cards (label, due date, etc.)</t>
  </si>
  <si>
    <t>Move list &amp; card (drag &amp; drop)</t>
  </si>
  <si>
    <t>Card's Description</t>
  </si>
  <si>
    <t>Homepage</t>
  </si>
  <si>
    <t>Create, read, update, delete card's description</t>
  </si>
  <si>
    <t>View joined workspaces, involved boards and cards from home page</t>
  </si>
  <si>
    <t>Text formatting (bold, italic, underline) w/ keyboard shortcuts</t>
  </si>
  <si>
    <t>View user's favorited boards</t>
  </si>
  <si>
    <t>Card's Label</t>
  </si>
  <si>
    <t>Find workspace &amp; board from home page (w/ search bar)</t>
  </si>
  <si>
    <t>Create, read, update, delete card's label</t>
  </si>
  <si>
    <t>Attach/detach label from card</t>
  </si>
  <si>
    <t>Workspace</t>
  </si>
  <si>
    <t>Card's Checklist</t>
  </si>
  <si>
    <t>Create new workspace (to database)</t>
  </si>
  <si>
    <t>Create, delete checklist on card</t>
  </si>
  <si>
    <t>Workspace's Admin</t>
  </si>
  <si>
    <t>Check/uncheck item on checklist</t>
  </si>
  <si>
    <t>Progress bar with correct calculation</t>
  </si>
  <si>
    <t>Invite user to workspace via email invitation</t>
  </si>
  <si>
    <t>Card's Atatchment</t>
  </si>
  <si>
    <t>Generate a link to join the workspace</t>
  </si>
  <si>
    <t>Remove member from workspace</t>
  </si>
  <si>
    <t>Attach clickable link</t>
  </si>
  <si>
    <t>Manage workspace's visibility</t>
  </si>
  <si>
    <t>Attach file (upload, drag &amp; drop)</t>
  </si>
  <si>
    <t>Grant/revoke admin role</t>
  </si>
  <si>
    <t>Download attached file</t>
  </si>
  <si>
    <t>Delete workspace</t>
  </si>
  <si>
    <t>Dettach attachment (link &amp; file)</t>
  </si>
  <si>
    <t>Workspace's Member</t>
  </si>
  <si>
    <t>Card's Due Date</t>
  </si>
  <si>
    <t>Notify workspace member when new user(s) join</t>
  </si>
  <si>
    <t>Set specific due date and time on card (date pciker)</t>
  </si>
  <si>
    <t>Leave workspace</t>
  </si>
  <si>
    <t>Set due date's reminder</t>
  </si>
  <si>
    <t>View workspace's member</t>
  </si>
  <si>
    <t>Mark card as completed, overdue, etc.</t>
  </si>
  <si>
    <t>Others</t>
  </si>
  <si>
    <t>Card's Watcher</t>
  </si>
  <si>
    <t>Add user to workspace (when they accept invitation)</t>
  </si>
  <si>
    <t>Assign/unassign board's member as watcher</t>
  </si>
  <si>
    <t>Notify watcher on due date, reminder date, mention</t>
  </si>
  <si>
    <t>Card's Location</t>
  </si>
  <si>
    <t>Board</t>
  </si>
  <si>
    <t>Create, read, update, delete card's location (right coordinate)</t>
  </si>
  <si>
    <t>Create new board (to database)</t>
  </si>
  <si>
    <t>Card's Link</t>
  </si>
  <si>
    <t>View boards on workspace</t>
  </si>
  <si>
    <t>Close board on workspace deletion</t>
  </si>
  <si>
    <t>Generate link for card</t>
  </si>
  <si>
    <t>Toggle board as favorite/unfavorite</t>
  </si>
  <si>
    <t>Card's Comment</t>
  </si>
  <si>
    <t>Board's Admin</t>
  </si>
  <si>
    <t>Create, read, delete comment</t>
  </si>
  <si>
    <t>Manage board's visibility</t>
  </si>
  <si>
    <t>Mention another user</t>
  </si>
  <si>
    <t>Invite user to board via email invitation</t>
  </si>
  <si>
    <t>Generate a link to join board</t>
  </si>
  <si>
    <t>Remove member from board</t>
  </si>
  <si>
    <t>Desktop Application Features</t>
  </si>
  <si>
    <t>Requirements</t>
  </si>
  <si>
    <t>Close/reopen board</t>
  </si>
  <si>
    <t>App's icon</t>
  </si>
  <si>
    <t>Move board to another workspace</t>
  </si>
  <si>
    <t>Jumplist</t>
  </si>
  <si>
    <t>Permanently close board (remove)</t>
  </si>
  <si>
    <t>Full screen</t>
  </si>
  <si>
    <t>View all closed board</t>
  </si>
  <si>
    <t>Keyboard shortcuts (selain text formatting)</t>
  </si>
  <si>
    <t>Board's Member</t>
  </si>
  <si>
    <t>Leave board</t>
  </si>
  <si>
    <t>Design Pattern</t>
  </si>
  <si>
    <t>Add user to board</t>
  </si>
  <si>
    <t>Good overall UI/UX</t>
  </si>
  <si>
    <t>Result</t>
  </si>
  <si>
    <t>Analysis</t>
  </si>
  <si>
    <t>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</si>
</sst>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rgb="FFC6EFCE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79">
    <xf numFmtId="0" fontId="0" fillId="0" borderId="0" xfId="0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 wrapText="1"/>
    </xf>
    <xf numFmtId="0" fontId="0" fillId="12" borderId="27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0" fillId="8" borderId="32" xfId="0" applyFill="1" applyBorder="1"/>
    <xf numFmtId="0" fontId="0" fillId="8" borderId="25" xfId="0" applyFill="1" applyBorder="1"/>
    <xf numFmtId="0" fontId="0" fillId="9" borderId="32" xfId="0" applyFill="1" applyBorder="1"/>
    <xf numFmtId="0" fontId="0" fillId="9" borderId="25" xfId="0" applyFill="1" applyBorder="1"/>
    <xf numFmtId="0" fontId="0" fillId="9" borderId="49" xfId="0" applyFill="1" applyBorder="1"/>
    <xf numFmtId="0" fontId="2" fillId="9" borderId="50" xfId="0" applyFont="1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11" borderId="50" xfId="0" applyFont="1" applyFill="1" applyBorder="1" applyAlignment="1">
      <alignment horizontal="center" vertical="center"/>
    </xf>
    <xf numFmtId="0" fontId="0" fillId="11" borderId="32" xfId="0" applyFill="1" applyBorder="1" applyAlignment="1">
      <alignment horizontal="left" vertical="center"/>
    </xf>
    <xf numFmtId="0" fontId="0" fillId="11" borderId="25" xfId="0" applyFill="1" applyBorder="1" applyAlignment="1">
      <alignment horizontal="left" vertical="center"/>
    </xf>
    <xf numFmtId="0" fontId="0" fillId="11" borderId="49" xfId="0" applyFill="1" applyBorder="1" applyAlignment="1">
      <alignment horizontal="left" vertical="center"/>
    </xf>
    <xf numFmtId="0" fontId="0" fillId="12" borderId="32" xfId="0" applyFill="1" applyBorder="1" applyAlignment="1">
      <alignment horizontal="left" vertical="center"/>
    </xf>
    <xf numFmtId="0" fontId="0" fillId="12" borderId="25" xfId="0" applyFill="1" applyBorder="1" applyAlignment="1">
      <alignment horizontal="left" vertical="center"/>
    </xf>
    <xf numFmtId="0" fontId="0" fillId="12" borderId="49" xfId="0" applyFill="1" applyBorder="1" applyAlignment="1">
      <alignment horizontal="left"/>
    </xf>
    <xf numFmtId="0" fontId="0" fillId="12" borderId="23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37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left" vertical="center"/>
    </xf>
    <xf numFmtId="0" fontId="0" fillId="10" borderId="25" xfId="0" applyFill="1" applyBorder="1" applyAlignment="1">
      <alignment horizontal="left" vertical="center"/>
    </xf>
    <xf numFmtId="0" fontId="0" fillId="10" borderId="49" xfId="0" applyFill="1" applyBorder="1" applyAlignment="1">
      <alignment horizontal="left"/>
    </xf>
    <xf numFmtId="0" fontId="0" fillId="10" borderId="23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10" borderId="28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 wrapText="1"/>
    </xf>
    <xf numFmtId="0" fontId="0" fillId="8" borderId="49" xfId="0" applyFill="1" applyBorder="1"/>
    <xf numFmtId="0" fontId="2" fillId="8" borderId="50" xfId="0" applyFont="1" applyFill="1" applyBorder="1" applyAlignment="1">
      <alignment horizontal="center" vertical="center"/>
    </xf>
    <xf numFmtId="0" fontId="2" fillId="12" borderId="50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0" borderId="50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50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1" fillId="13" borderId="13" xfId="0" applyFont="1" applyFill="1" applyBorder="1" applyAlignment="1">
      <alignment horizontal="center" vertical="center"/>
    </xf>
    <xf numFmtId="0" fontId="2" fillId="15" borderId="27" xfId="0" applyFont="1" applyFill="1" applyBorder="1" applyAlignment="1">
      <alignment horizontal="center" vertical="center" wrapText="1"/>
    </xf>
    <xf numFmtId="0" fontId="2" fillId="15" borderId="37" xfId="0" applyFont="1" applyFill="1" applyBorder="1" applyAlignment="1">
      <alignment horizontal="center" vertical="center" wrapText="1"/>
    </xf>
    <xf numFmtId="0" fontId="2" fillId="15" borderId="43" xfId="0" applyFont="1" applyFill="1" applyBorder="1" applyAlignment="1">
      <alignment horizontal="center" vertical="center"/>
    </xf>
    <xf numFmtId="0" fontId="2" fillId="15" borderId="36" xfId="0" applyFont="1" applyFill="1" applyBorder="1" applyAlignment="1">
      <alignment horizontal="center" vertical="center"/>
    </xf>
    <xf numFmtId="0" fontId="2" fillId="15" borderId="37" xfId="0" applyFont="1" applyFill="1" applyBorder="1" applyAlignment="1">
      <alignment horizontal="center" vertical="center"/>
    </xf>
    <xf numFmtId="0" fontId="2" fillId="16" borderId="27" xfId="0" applyFont="1" applyFill="1" applyBorder="1" applyAlignment="1">
      <alignment horizontal="center" vertical="center" wrapText="1"/>
    </xf>
    <xf numFmtId="0" fontId="2" fillId="16" borderId="37" xfId="0" applyFont="1" applyFill="1" applyBorder="1" applyAlignment="1">
      <alignment horizontal="center" vertical="center" wrapText="1"/>
    </xf>
    <xf numFmtId="0" fontId="2" fillId="16" borderId="43" xfId="0" applyFont="1" applyFill="1" applyBorder="1" applyAlignment="1">
      <alignment horizontal="center" vertical="center"/>
    </xf>
    <xf numFmtId="0" fontId="2" fillId="16" borderId="36" xfId="0" applyFont="1" applyFill="1" applyBorder="1" applyAlignment="1">
      <alignment horizontal="center" vertical="center"/>
    </xf>
    <xf numFmtId="0" fontId="2" fillId="16" borderId="37" xfId="0" applyFont="1" applyFill="1" applyBorder="1" applyAlignment="1">
      <alignment horizontal="center" vertical="center"/>
    </xf>
    <xf numFmtId="0" fontId="2" fillId="17" borderId="27" xfId="0" applyFont="1" applyFill="1" applyBorder="1" applyAlignment="1">
      <alignment horizontal="center" vertical="center" wrapText="1"/>
    </xf>
    <xf numFmtId="0" fontId="2" fillId="17" borderId="37" xfId="0" applyFont="1" applyFill="1" applyBorder="1" applyAlignment="1">
      <alignment horizontal="center" vertical="center" wrapText="1"/>
    </xf>
    <xf numFmtId="0" fontId="2" fillId="17" borderId="43" xfId="0" applyFont="1" applyFill="1" applyBorder="1" applyAlignment="1">
      <alignment horizontal="center" vertical="center"/>
    </xf>
    <xf numFmtId="0" fontId="2" fillId="17" borderId="36" xfId="0" applyFont="1" applyFill="1" applyBorder="1" applyAlignment="1">
      <alignment horizontal="center" vertical="center"/>
    </xf>
    <xf numFmtId="0" fontId="2" fillId="17" borderId="37" xfId="0" applyFont="1" applyFill="1" applyBorder="1" applyAlignment="1">
      <alignment horizontal="center" vertical="center"/>
    </xf>
    <xf numFmtId="0" fontId="2" fillId="18" borderId="3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13" borderId="55" xfId="0" applyFont="1" applyFill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3" fillId="28" borderId="13" xfId="0" applyFont="1" applyFill="1" applyBorder="1" applyAlignment="1">
      <alignment horizontal="center" vertical="center"/>
    </xf>
    <xf numFmtId="0" fontId="0" fillId="22" borderId="18" xfId="0" applyFill="1" applyBorder="1"/>
    <xf numFmtId="0" fontId="0" fillId="22" borderId="19" xfId="0" applyFill="1" applyBorder="1"/>
    <xf numFmtId="0" fontId="2" fillId="20" borderId="13" xfId="0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0" fontId="2" fillId="23" borderId="50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38" xfId="0" applyFont="1" applyFill="1" applyBorder="1" applyAlignment="1">
      <alignment horizontal="center" vertical="center"/>
    </xf>
    <xf numFmtId="0" fontId="2" fillId="23" borderId="40" xfId="0" applyFont="1" applyFill="1" applyBorder="1" applyAlignment="1">
      <alignment horizontal="center" vertical="center"/>
    </xf>
    <xf numFmtId="0" fontId="2" fillId="24" borderId="39" xfId="0" applyFont="1" applyFill="1" applyBorder="1" applyAlignment="1">
      <alignment horizontal="center" vertical="center"/>
    </xf>
    <xf numFmtId="0" fontId="2" fillId="23" borderId="13" xfId="0" applyFont="1" applyFill="1" applyBorder="1" applyAlignment="1">
      <alignment horizontal="center" vertical="center"/>
    </xf>
    <xf numFmtId="0" fontId="2" fillId="24" borderId="13" xfId="0" applyFont="1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0" fillId="22" borderId="19" xfId="0" applyFill="1" applyBorder="1" applyAlignment="1">
      <alignment horizontal="center" vertical="center"/>
    </xf>
    <xf numFmtId="0" fontId="0" fillId="22" borderId="45" xfId="0" applyFill="1" applyBorder="1" applyAlignment="1">
      <alignment horizontal="center" vertical="center"/>
    </xf>
    <xf numFmtId="0" fontId="2" fillId="24" borderId="13" xfId="0" applyFont="1" applyFill="1" applyBorder="1"/>
    <xf numFmtId="0" fontId="2" fillId="23" borderId="13" xfId="0" applyFont="1" applyFill="1" applyBorder="1"/>
    <xf numFmtId="0" fontId="2" fillId="20" borderId="13" xfId="0" applyFont="1" applyFill="1" applyBorder="1"/>
    <xf numFmtId="0" fontId="2" fillId="28" borderId="13" xfId="0" applyFont="1" applyFill="1" applyBorder="1"/>
    <xf numFmtId="0" fontId="2" fillId="28" borderId="13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25" borderId="13" xfId="0" applyFont="1" applyFill="1" applyBorder="1"/>
    <xf numFmtId="0" fontId="2" fillId="26" borderId="13" xfId="0" applyFont="1" applyFill="1" applyBorder="1" applyAlignment="1">
      <alignment horizontal="center" vertical="center"/>
    </xf>
    <xf numFmtId="0" fontId="2" fillId="27" borderId="13" xfId="0" applyFont="1" applyFill="1" applyBorder="1" applyAlignment="1">
      <alignment horizontal="center" vertical="center"/>
    </xf>
    <xf numFmtId="0" fontId="2" fillId="26" borderId="50" xfId="0" applyFont="1" applyFill="1" applyBorder="1"/>
    <xf numFmtId="0" fontId="2" fillId="26" borderId="38" xfId="0" applyFont="1" applyFill="1" applyBorder="1" applyAlignment="1">
      <alignment horizontal="center" vertical="center"/>
    </xf>
    <xf numFmtId="0" fontId="2" fillId="26" borderId="40" xfId="0" applyFont="1" applyFill="1" applyBorder="1" applyAlignment="1">
      <alignment horizontal="center" vertical="center"/>
    </xf>
    <xf numFmtId="0" fontId="0" fillId="8" borderId="42" xfId="0" applyFill="1" applyBorder="1" applyAlignment="1">
      <alignment horizontal="left"/>
    </xf>
    <xf numFmtId="0" fontId="2" fillId="25" borderId="32" xfId="0" applyFont="1" applyFill="1" applyBorder="1" applyAlignment="1">
      <alignment horizontal="center"/>
    </xf>
    <xf numFmtId="0" fontId="2" fillId="25" borderId="59" xfId="0" applyFont="1" applyFill="1" applyBorder="1" applyAlignment="1">
      <alignment horizontal="center" vertical="center"/>
    </xf>
    <xf numFmtId="0" fontId="2" fillId="25" borderId="56" xfId="0" applyFont="1" applyFill="1" applyBorder="1" applyAlignment="1">
      <alignment horizontal="center" vertical="center"/>
    </xf>
    <xf numFmtId="0" fontId="2" fillId="25" borderId="17" xfId="0" applyFont="1" applyFill="1" applyBorder="1" applyAlignment="1">
      <alignment horizontal="center" vertical="center"/>
    </xf>
    <xf numFmtId="0" fontId="2" fillId="25" borderId="32" xfId="0" applyFont="1" applyFill="1" applyBorder="1" applyAlignment="1">
      <alignment horizontal="center" vertical="center"/>
    </xf>
    <xf numFmtId="0" fontId="2" fillId="27" borderId="38" xfId="0" applyFont="1" applyFill="1" applyBorder="1" applyAlignment="1">
      <alignment horizontal="center" vertical="center"/>
    </xf>
    <xf numFmtId="0" fontId="2" fillId="27" borderId="50" xfId="0" applyFont="1" applyFill="1" applyBorder="1"/>
    <xf numFmtId="0" fontId="2" fillId="27" borderId="40" xfId="0" applyFont="1" applyFill="1" applyBorder="1" applyAlignment="1">
      <alignment horizontal="center" vertical="center"/>
    </xf>
    <xf numFmtId="0" fontId="2" fillId="27" borderId="11" xfId="0" applyFont="1" applyFill="1" applyBorder="1" applyAlignment="1">
      <alignment horizontal="center" vertical="center"/>
    </xf>
    <xf numFmtId="0" fontId="1" fillId="13" borderId="62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5" borderId="48" xfId="0" applyFont="1" applyFill="1" applyBorder="1" applyAlignment="1">
      <alignment horizontal="center" vertical="center"/>
    </xf>
    <xf numFmtId="0" fontId="0" fillId="8" borderId="18" xfId="0" applyFill="1" applyBorder="1"/>
    <xf numFmtId="0" fontId="0" fillId="17" borderId="18" xfId="0" applyFill="1" applyBorder="1" applyAlignment="1">
      <alignment horizontal="left"/>
    </xf>
    <xf numFmtId="0" fontId="0" fillId="17" borderId="18" xfId="0" applyFill="1" applyBorder="1" applyAlignment="1">
      <alignment horizontal="center"/>
    </xf>
    <xf numFmtId="0" fontId="0" fillId="17" borderId="25" xfId="0" applyFill="1" applyBorder="1" applyAlignment="1">
      <alignment horizontal="center"/>
    </xf>
    <xf numFmtId="0" fontId="0" fillId="17" borderId="18" xfId="0" applyFill="1" applyBorder="1" applyAlignment="1">
      <alignment horizontal="center" vertical="center"/>
    </xf>
    <xf numFmtId="0" fontId="0" fillId="16" borderId="18" xfId="0" applyFill="1" applyBorder="1" applyAlignment="1">
      <alignment horizontal="left"/>
    </xf>
    <xf numFmtId="0" fontId="0" fillId="16" borderId="18" xfId="0" applyFill="1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0" fillId="16" borderId="18" xfId="0" applyFill="1" applyBorder="1" applyAlignment="1">
      <alignment horizontal="center" vertical="center"/>
    </xf>
    <xf numFmtId="0" fontId="0" fillId="15" borderId="18" xfId="0" applyFill="1" applyBorder="1" applyAlignment="1">
      <alignment horizontal="left"/>
    </xf>
    <xf numFmtId="0" fontId="0" fillId="15" borderId="18" xfId="0" applyFill="1" applyBorder="1" applyAlignment="1">
      <alignment horizontal="center"/>
    </xf>
    <xf numFmtId="0" fontId="0" fillId="15" borderId="25" xfId="0" applyFill="1" applyBorder="1" applyAlignment="1">
      <alignment horizontal="center"/>
    </xf>
    <xf numFmtId="0" fontId="0" fillId="15" borderId="18" xfId="0" applyFill="1" applyBorder="1" applyAlignment="1">
      <alignment horizontal="center" vertical="center"/>
    </xf>
    <xf numFmtId="0" fontId="0" fillId="2" borderId="17" xfId="0" applyFill="1" applyBorder="1" applyAlignment="1">
      <alignment horizontal="left"/>
    </xf>
    <xf numFmtId="0" fontId="0" fillId="2" borderId="54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17" xfId="0" applyFill="1" applyBorder="1" applyAlignment="1">
      <alignment horizontal="center" vertical="center"/>
    </xf>
    <xf numFmtId="0" fontId="0" fillId="18" borderId="19" xfId="0" applyFill="1" applyBorder="1" applyAlignment="1">
      <alignment horizontal="left"/>
    </xf>
    <xf numFmtId="0" fontId="0" fillId="18" borderId="20" xfId="0" applyFill="1" applyBorder="1" applyAlignment="1">
      <alignment horizontal="center"/>
    </xf>
    <xf numFmtId="0" fontId="0" fillId="18" borderId="42" xfId="0" applyFill="1" applyBorder="1" applyAlignment="1">
      <alignment horizontal="center"/>
    </xf>
    <xf numFmtId="0" fontId="0" fillId="18" borderId="19" xfId="0" applyFill="1" applyBorder="1" applyAlignment="1">
      <alignment horizontal="center" vertical="center"/>
    </xf>
    <xf numFmtId="0" fontId="2" fillId="14" borderId="38" xfId="0" applyFont="1" applyFill="1" applyBorder="1" applyAlignment="1">
      <alignment horizontal="center" vertical="center"/>
    </xf>
    <xf numFmtId="0" fontId="2" fillId="14" borderId="56" xfId="0" applyFont="1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22" borderId="33" xfId="0" applyFill="1" applyBorder="1"/>
    <xf numFmtId="0" fontId="0" fillId="22" borderId="34" xfId="0" applyFill="1" applyBorder="1" applyAlignment="1">
      <alignment horizontal="center" vertical="center"/>
    </xf>
    <xf numFmtId="0" fontId="0" fillId="22" borderId="35" xfId="0" applyFill="1" applyBorder="1" applyAlignment="1">
      <alignment horizontal="center" vertical="center"/>
    </xf>
    <xf numFmtId="0" fontId="0" fillId="29" borderId="28" xfId="0" applyFill="1" applyBorder="1"/>
    <xf numFmtId="0" fontId="0" fillId="29" borderId="2" xfId="0" applyFill="1" applyBorder="1" applyAlignment="1">
      <alignment horizontal="center" vertical="center"/>
    </xf>
    <xf numFmtId="0" fontId="0" fillId="17" borderId="28" xfId="0" applyFill="1" applyBorder="1"/>
    <xf numFmtId="0" fontId="0" fillId="17" borderId="2" xfId="0" applyFill="1" applyBorder="1" applyAlignment="1">
      <alignment horizontal="center" vertical="center"/>
    </xf>
    <xf numFmtId="0" fontId="0" fillId="18" borderId="28" xfId="0" applyFill="1" applyBorder="1"/>
    <xf numFmtId="0" fontId="0" fillId="18" borderId="2" xfId="0" applyFill="1" applyBorder="1" applyAlignment="1">
      <alignment horizontal="center" vertical="center"/>
    </xf>
    <xf numFmtId="0" fontId="0" fillId="2" borderId="28" xfId="0" applyFill="1" applyBorder="1"/>
    <xf numFmtId="0" fontId="0" fillId="2" borderId="2" xfId="0" applyFill="1" applyBorder="1" applyAlignment="1">
      <alignment horizontal="center" vertical="center"/>
    </xf>
    <xf numFmtId="0" fontId="0" fillId="15" borderId="28" xfId="0" applyFill="1" applyBorder="1"/>
    <xf numFmtId="0" fontId="0" fillId="15" borderId="2" xfId="0" applyFill="1" applyBorder="1" applyAlignment="1">
      <alignment horizontal="center" vertical="center"/>
    </xf>
    <xf numFmtId="0" fontId="0" fillId="16" borderId="27" xfId="0" applyFill="1" applyBorder="1"/>
    <xf numFmtId="0" fontId="0" fillId="16" borderId="36" xfId="0" applyFill="1" applyBorder="1" applyAlignment="1">
      <alignment horizontal="center" vertical="center"/>
    </xf>
    <xf numFmtId="0" fontId="0" fillId="16" borderId="37" xfId="0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1" fillId="13" borderId="67" xfId="0" applyFont="1" applyFill="1" applyBorder="1" applyAlignment="1">
      <alignment horizontal="center"/>
    </xf>
    <xf numFmtId="0" fontId="1" fillId="13" borderId="68" xfId="0" applyFont="1" applyFill="1" applyBorder="1" applyAlignment="1">
      <alignment horizontal="center"/>
    </xf>
    <xf numFmtId="0" fontId="1" fillId="13" borderId="69" xfId="0" applyFont="1" applyFill="1" applyBorder="1" applyAlignment="1">
      <alignment horizontal="center"/>
    </xf>
    <xf numFmtId="0" fontId="1" fillId="13" borderId="70" xfId="0" applyFont="1" applyFill="1" applyBorder="1" applyAlignment="1">
      <alignment horizontal="center"/>
    </xf>
    <xf numFmtId="0" fontId="0" fillId="2" borderId="30" xfId="0" applyFill="1" applyBorder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15" borderId="41" xfId="0" applyFill="1" applyBorder="1"/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30" borderId="25" xfId="0" applyFill="1" applyBorder="1" applyAlignment="1">
      <alignment horizontal="left"/>
    </xf>
    <xf numFmtId="0" fontId="0" fillId="30" borderId="18" xfId="0" applyFill="1" applyBorder="1" applyAlignment="1">
      <alignment horizontal="center" vertical="center"/>
    </xf>
    <xf numFmtId="0" fontId="0" fillId="30" borderId="14" xfId="0" applyFill="1" applyBorder="1" applyAlignment="1">
      <alignment horizontal="center" vertical="center"/>
    </xf>
    <xf numFmtId="0" fontId="0" fillId="30" borderId="49" xfId="0" applyFill="1" applyBorder="1" applyAlignment="1">
      <alignment horizontal="left"/>
    </xf>
    <xf numFmtId="0" fontId="0" fillId="30" borderId="19" xfId="0" applyFill="1" applyBorder="1" applyAlignment="1">
      <alignment horizontal="center" vertical="center"/>
    </xf>
    <xf numFmtId="0" fontId="0" fillId="30" borderId="16" xfId="0" applyFill="1" applyBorder="1" applyAlignment="1">
      <alignment horizontal="center" vertical="center"/>
    </xf>
    <xf numFmtId="0" fontId="0" fillId="30" borderId="25" xfId="0" applyFill="1" applyBorder="1"/>
    <xf numFmtId="0" fontId="0" fillId="30" borderId="32" xfId="0" applyFill="1" applyBorder="1"/>
    <xf numFmtId="0" fontId="0" fillId="30" borderId="54" xfId="0" applyFill="1" applyBorder="1" applyAlignment="1">
      <alignment horizontal="center" vertical="center"/>
    </xf>
    <xf numFmtId="0" fontId="0" fillId="30" borderId="59" xfId="0" applyFill="1" applyBorder="1" applyAlignment="1">
      <alignment horizontal="center" vertical="center"/>
    </xf>
    <xf numFmtId="0" fontId="0" fillId="30" borderId="54" xfId="0" applyFill="1" applyBorder="1"/>
    <xf numFmtId="0" fontId="0" fillId="30" borderId="18" xfId="0" applyFill="1" applyBorder="1"/>
    <xf numFmtId="0" fontId="0" fillId="30" borderId="19" xfId="0" applyFill="1" applyBorder="1"/>
    <xf numFmtId="0" fontId="0" fillId="30" borderId="45" xfId="0" applyFill="1" applyBorder="1" applyAlignment="1">
      <alignment horizontal="center" vertical="center"/>
    </xf>
    <xf numFmtId="0" fontId="0" fillId="30" borderId="56" xfId="0" applyFill="1" applyBorder="1"/>
    <xf numFmtId="0" fontId="0" fillId="30" borderId="56" xfId="0" applyFill="1" applyBorder="1" applyAlignment="1">
      <alignment horizontal="center" vertical="center"/>
    </xf>
    <xf numFmtId="0" fontId="2" fillId="30" borderId="60" xfId="0" applyFont="1" applyFill="1" applyBorder="1" applyAlignment="1">
      <alignment horizontal="center" vertical="center"/>
    </xf>
    <xf numFmtId="0" fontId="0" fillId="30" borderId="49" xfId="0" applyFill="1" applyBorder="1"/>
    <xf numFmtId="0" fontId="0" fillId="30" borderId="38" xfId="0" applyFill="1" applyBorder="1"/>
    <xf numFmtId="0" fontId="0" fillId="30" borderId="40" xfId="0" applyFill="1" applyBorder="1" applyAlignment="1">
      <alignment horizontal="center" vertical="center"/>
    </xf>
    <xf numFmtId="0" fontId="0" fillId="30" borderId="26" xfId="0" applyFill="1" applyBorder="1" applyAlignment="1">
      <alignment horizontal="center" vertical="center"/>
    </xf>
    <xf numFmtId="0" fontId="0" fillId="30" borderId="61" xfId="0" applyFill="1" applyBorder="1" applyAlignment="1">
      <alignment horizontal="center" vertical="center"/>
    </xf>
    <xf numFmtId="0" fontId="0" fillId="30" borderId="48" xfId="0" applyFill="1" applyBorder="1" applyAlignment="1">
      <alignment horizontal="center" vertical="center"/>
    </xf>
    <xf numFmtId="0" fontId="2" fillId="30" borderId="54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30" borderId="20" xfId="0" applyFont="1" applyFill="1" applyBorder="1" applyAlignment="1">
      <alignment horizontal="center" vertical="center"/>
    </xf>
    <xf numFmtId="0" fontId="0" fillId="30" borderId="21" xfId="0" applyFill="1" applyBorder="1" applyAlignment="1">
      <alignment horizontal="center" vertical="center"/>
    </xf>
    <xf numFmtId="0" fontId="0" fillId="30" borderId="49" xfId="0" applyFill="1" applyBorder="1" applyAlignment="1">
      <alignment horizontal="left" vertical="center"/>
    </xf>
    <xf numFmtId="0" fontId="0" fillId="30" borderId="18" xfId="0" applyFill="1" applyBorder="1" applyAlignment="1">
      <alignment horizontal="left"/>
    </xf>
    <xf numFmtId="0" fontId="0" fillId="30" borderId="18" xfId="0" applyFill="1" applyBorder="1" applyAlignment="1">
      <alignment horizontal="left" vertical="center"/>
    </xf>
    <xf numFmtId="0" fontId="0" fillId="31" borderId="19" xfId="0" applyFill="1" applyBorder="1" applyAlignment="1">
      <alignment horizontal="left" vertical="center"/>
    </xf>
    <xf numFmtId="0" fontId="0" fillId="31" borderId="45" xfId="0" applyFill="1" applyBorder="1" applyAlignment="1">
      <alignment horizontal="center" vertical="center"/>
    </xf>
    <xf numFmtId="0" fontId="0" fillId="31" borderId="16" xfId="0" applyFill="1" applyBorder="1" applyAlignment="1">
      <alignment horizontal="center" vertical="center"/>
    </xf>
    <xf numFmtId="0" fontId="0" fillId="31" borderId="32" xfId="0" applyFill="1" applyBorder="1"/>
    <xf numFmtId="0" fontId="0" fillId="31" borderId="54" xfId="0" applyFill="1" applyBorder="1" applyAlignment="1">
      <alignment horizontal="center" vertical="center"/>
    </xf>
    <xf numFmtId="0" fontId="0" fillId="31" borderId="59" xfId="0" applyFill="1" applyBorder="1" applyAlignment="1">
      <alignment horizontal="center" vertical="center"/>
    </xf>
    <xf numFmtId="0" fontId="0" fillId="31" borderId="18" xfId="0" applyFill="1" applyBorder="1"/>
    <xf numFmtId="0" fontId="0" fillId="31" borderId="26" xfId="0" applyFill="1" applyBorder="1" applyAlignment="1">
      <alignment horizontal="center" vertical="center"/>
    </xf>
    <xf numFmtId="0" fontId="0" fillId="31" borderId="18" xfId="0" applyFill="1" applyBorder="1" applyAlignment="1">
      <alignment horizontal="center" vertical="center"/>
    </xf>
    <xf numFmtId="0" fontId="0" fillId="31" borderId="25" xfId="0" applyFill="1" applyBorder="1" applyAlignment="1">
      <alignment horizontal="left"/>
    </xf>
    <xf numFmtId="0" fontId="0" fillId="31" borderId="14" xfId="0" applyFill="1" applyBorder="1" applyAlignment="1">
      <alignment horizontal="center" vertical="center"/>
    </xf>
    <xf numFmtId="0" fontId="0" fillId="30" borderId="42" xfId="0" applyFill="1" applyBorder="1"/>
    <xf numFmtId="0" fontId="0" fillId="11" borderId="44" xfId="0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2" fillId="18" borderId="7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47" xfId="0" applyFill="1" applyBorder="1" applyAlignment="1">
      <alignment horizontal="center" vertical="center"/>
    </xf>
    <xf numFmtId="0" fontId="0" fillId="11" borderId="48" xfId="0" applyFill="1" applyBorder="1" applyAlignment="1">
      <alignment horizontal="center" vertical="center"/>
    </xf>
    <xf numFmtId="0" fontId="2" fillId="18" borderId="39" xfId="0" applyFont="1" applyFill="1" applyBorder="1" applyAlignment="1">
      <alignment horizontal="center" vertical="center"/>
    </xf>
    <xf numFmtId="0" fontId="2" fillId="18" borderId="4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8" borderId="5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3" fillId="5" borderId="50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2" fillId="15" borderId="53" xfId="0" applyFont="1" applyFill="1" applyBorder="1" applyAlignment="1">
      <alignment horizontal="center" vertical="center"/>
    </xf>
    <xf numFmtId="0" fontId="2" fillId="15" borderId="34" xfId="0" applyFont="1" applyFill="1" applyBorder="1" applyAlignment="1">
      <alignment horizontal="center" vertical="center"/>
    </xf>
    <xf numFmtId="0" fontId="2" fillId="15" borderId="35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3" fillId="4" borderId="50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6" borderId="50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3" borderId="50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4" fillId="13" borderId="0" xfId="0" applyFont="1" applyFill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31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2" fillId="17" borderId="46" xfId="0" applyFont="1" applyFill="1" applyBorder="1" applyAlignment="1">
      <alignment horizontal="center" vertical="center" wrapText="1"/>
    </xf>
    <xf numFmtId="0" fontId="2" fillId="17" borderId="48" xfId="0" applyFont="1" applyFill="1" applyBorder="1" applyAlignment="1">
      <alignment horizontal="center" vertical="center" wrapText="1"/>
    </xf>
    <xf numFmtId="0" fontId="2" fillId="16" borderId="46" xfId="0" applyFont="1" applyFill="1" applyBorder="1" applyAlignment="1">
      <alignment horizontal="center" vertical="center" wrapText="1"/>
    </xf>
    <xf numFmtId="0" fontId="2" fillId="16" borderId="48" xfId="0" applyFont="1" applyFill="1" applyBorder="1" applyAlignment="1">
      <alignment horizontal="center" vertical="center" wrapText="1"/>
    </xf>
    <xf numFmtId="0" fontId="2" fillId="15" borderId="46" xfId="0" applyFont="1" applyFill="1" applyBorder="1" applyAlignment="1">
      <alignment horizontal="center" vertical="center" wrapText="1"/>
    </xf>
    <xf numFmtId="0" fontId="2" fillId="15" borderId="48" xfId="0" applyFont="1" applyFill="1" applyBorder="1" applyAlignment="1">
      <alignment horizontal="center" vertical="center" wrapText="1"/>
    </xf>
    <xf numFmtId="0" fontId="2" fillId="16" borderId="23" xfId="0" applyFont="1" applyFill="1" applyBorder="1" applyAlignment="1">
      <alignment horizontal="center" vertical="center"/>
    </xf>
    <xf numFmtId="0" fontId="2" fillId="16" borderId="8" xfId="0" applyFont="1" applyFill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2" fillId="10" borderId="24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7" borderId="53" xfId="0" applyFont="1" applyFill="1" applyBorder="1" applyAlignment="1">
      <alignment horizontal="center" vertical="center"/>
    </xf>
    <xf numFmtId="0" fontId="2" fillId="17" borderId="34" xfId="0" applyFont="1" applyFill="1" applyBorder="1" applyAlignment="1">
      <alignment horizontal="center" vertical="center"/>
    </xf>
    <xf numFmtId="0" fontId="2" fillId="17" borderId="35" xfId="0" applyFont="1" applyFill="1" applyBorder="1" applyAlignment="1">
      <alignment horizontal="center" vertical="center"/>
    </xf>
    <xf numFmtId="0" fontId="3" fillId="7" borderId="50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2" fillId="12" borderId="24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7" borderId="46" xfId="0" applyFont="1" applyFill="1" applyBorder="1" applyAlignment="1">
      <alignment horizontal="center" vertical="center"/>
    </xf>
    <xf numFmtId="0" fontId="2" fillId="17" borderId="42" xfId="0" applyFont="1" applyFill="1" applyBorder="1" applyAlignment="1">
      <alignment horizontal="center" vertical="center"/>
    </xf>
    <xf numFmtId="0" fontId="2" fillId="15" borderId="46" xfId="0" applyFont="1" applyFill="1" applyBorder="1" applyAlignment="1">
      <alignment horizontal="center" vertical="center"/>
    </xf>
    <xf numFmtId="0" fontId="2" fillId="15" borderId="42" xfId="0" applyFont="1" applyFill="1" applyBorder="1" applyAlignment="1">
      <alignment horizontal="center" vertical="center"/>
    </xf>
    <xf numFmtId="0" fontId="2" fillId="16" borderId="32" xfId="0" applyFont="1" applyFill="1" applyBorder="1" applyAlignment="1">
      <alignment horizontal="center" vertical="center"/>
    </xf>
    <xf numFmtId="0" fontId="2" fillId="16" borderId="42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21" borderId="50" xfId="0" applyFont="1" applyFill="1" applyBorder="1" applyAlignment="1">
      <alignment horizontal="center"/>
    </xf>
    <xf numFmtId="0" fontId="3" fillId="21" borderId="10" xfId="0" applyFont="1" applyFill="1" applyBorder="1" applyAlignment="1">
      <alignment horizontal="center"/>
    </xf>
    <xf numFmtId="0" fontId="3" fillId="21" borderId="11" xfId="0" applyFont="1" applyFill="1" applyBorder="1" applyAlignment="1">
      <alignment horizontal="center"/>
    </xf>
    <xf numFmtId="0" fontId="3" fillId="19" borderId="29" xfId="0" applyFont="1" applyFill="1" applyBorder="1" applyAlignment="1">
      <alignment horizontal="center"/>
    </xf>
    <xf numFmtId="0" fontId="3" fillId="19" borderId="51" xfId="0" applyFont="1" applyFill="1" applyBorder="1" applyAlignment="1">
      <alignment horizontal="center"/>
    </xf>
    <xf numFmtId="0" fontId="3" fillId="19" borderId="52" xfId="0" applyFont="1" applyFill="1" applyBorder="1" applyAlignment="1">
      <alignment horizontal="center"/>
    </xf>
    <xf numFmtId="0" fontId="3" fillId="7" borderId="29" xfId="0" applyFont="1" applyFill="1" applyBorder="1" applyAlignment="1">
      <alignment horizontal="center" vertical="center"/>
    </xf>
    <xf numFmtId="0" fontId="3" fillId="7" borderId="51" xfId="0" applyFont="1" applyFill="1" applyBorder="1" applyAlignment="1">
      <alignment horizontal="center" vertical="center"/>
    </xf>
    <xf numFmtId="0" fontId="3" fillId="7" borderId="52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6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7" borderId="57" xfId="0" applyFont="1" applyFill="1" applyBorder="1" applyAlignment="1">
      <alignment horizontal="center" vertical="center"/>
    </xf>
    <xf numFmtId="0" fontId="3" fillId="7" borderId="58" xfId="0" applyFont="1" applyFill="1" applyBorder="1" applyAlignment="1">
      <alignment horizontal="center" vertical="center"/>
    </xf>
    <xf numFmtId="0" fontId="1" fillId="13" borderId="64" xfId="0" applyFont="1" applyFill="1" applyBorder="1" applyAlignment="1">
      <alignment horizontal="center" vertical="center"/>
    </xf>
    <xf numFmtId="0" fontId="1" fillId="13" borderId="65" xfId="0" applyFont="1" applyFill="1" applyBorder="1" applyAlignment="1">
      <alignment horizontal="center" vertical="center"/>
    </xf>
    <xf numFmtId="0" fontId="1" fillId="13" borderId="66" xfId="0" applyFont="1" applyFill="1" applyBorder="1" applyAlignment="1">
      <alignment horizontal="center" vertical="center"/>
    </xf>
    <xf numFmtId="0" fontId="4" fillId="13" borderId="64" xfId="0" applyFont="1" applyFill="1" applyBorder="1" applyAlignment="1">
      <alignment horizontal="center" vertical="center"/>
    </xf>
    <xf numFmtId="0" fontId="4" fillId="13" borderId="65" xfId="0" applyFont="1" applyFill="1" applyBorder="1" applyAlignment="1">
      <alignment horizontal="center" vertical="center"/>
    </xf>
    <xf numFmtId="0" fontId="4" fillId="13" borderId="66" xfId="0" applyFont="1" applyFill="1" applyBorder="1" applyAlignment="1">
      <alignment horizontal="center" vertical="center"/>
    </xf>
    <xf numFmtId="0" fontId="4" fillId="13" borderId="71" xfId="0" applyFont="1" applyFill="1" applyBorder="1" applyAlignment="1">
      <alignment horizontal="center" vertical="center"/>
    </xf>
    <xf numFmtId="0" fontId="4" fillId="13" borderId="72" xfId="0" applyFont="1" applyFill="1" applyBorder="1" applyAlignment="1">
      <alignment horizontal="center" vertical="center"/>
    </xf>
    <xf numFmtId="0" fontId="4" fillId="13" borderId="73" xfId="0" applyFont="1" applyFill="1" applyBorder="1" applyAlignment="1">
      <alignment horizontal="center" vertical="center"/>
    </xf>
    <xf numFmtId="0" fontId="4" fillId="13" borderId="74" xfId="0" applyFont="1" applyFill="1" applyBorder="1" applyAlignment="1">
      <alignment horizontal="center" vertical="center"/>
    </xf>
    <xf numFmtId="0" fontId="4" fillId="13" borderId="7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EFCE"/>
      <color rgb="FFF48C8C"/>
      <color rgb="FFEE4C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Analysis Score Progress Chart</a:t>
            </a:r>
            <a:endParaRPr lang="id-ID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Finished</c:v>
          </c:tx>
          <c:spPr>
            <a:solidFill>
              <a:srgbClr val="C6EFC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(Initial)'!$K$9:$K$13</c:f>
              <c:strCache>
                <c:ptCount val="5"/>
                <c:pt idx="0">
                  <c:v>Use Case Diagram</c:v>
                </c:pt>
                <c:pt idx="1">
                  <c:v>Full Use Case Description</c:v>
                </c:pt>
                <c:pt idx="2">
                  <c:v>Activity Diagram</c:v>
                </c:pt>
                <c:pt idx="3">
                  <c:v>Sequence Diagram</c:v>
                </c:pt>
                <c:pt idx="4">
                  <c:v>Class Diagram</c:v>
                </c:pt>
              </c:strCache>
            </c:strRef>
          </c:cat>
          <c:val>
            <c:numRef>
              <c:f>'Analysis (Initial)'!$M$9:$M$13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38E9-4B26-ADA7-B7C0C4B6D457}"/>
            </c:ext>
          </c:extLst>
        </c:ser>
        <c:ser>
          <c:idx val="1"/>
          <c:order val="1"/>
          <c:tx>
            <c:v>Unfinished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(Initial)'!$K$9:$K$13</c:f>
              <c:strCache>
                <c:ptCount val="5"/>
                <c:pt idx="0">
                  <c:v>Use Case Diagram</c:v>
                </c:pt>
                <c:pt idx="1">
                  <c:v>Full Use Case Description</c:v>
                </c:pt>
                <c:pt idx="2">
                  <c:v>Activity Diagram</c:v>
                </c:pt>
                <c:pt idx="3">
                  <c:v>Sequence Diagram</c:v>
                </c:pt>
                <c:pt idx="4">
                  <c:v>Class Diagram</c:v>
                </c:pt>
              </c:strCache>
            </c:strRef>
          </c:cat>
          <c:val>
            <c:numRef>
              <c:f>'Analysis (Initial)'!$N$9:$N$13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12-38E9-4B26-ADA7-B7C0C4B6D45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2068799"/>
        <c:axId val="612072959"/>
      </c:barChart>
      <c:catAx>
        <c:axId val="612068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72959"/>
        <c:crosses val="autoZero"/>
        <c:auto val="1"/>
        <c:lblAlgn val="ctr"/>
        <c:lblOffset val="100"/>
        <c:noMultiLvlLbl val="0"/>
      </c:catAx>
      <c:valAx>
        <c:axId val="61207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Program Score Progress Chart</a:t>
            </a:r>
            <a:endParaRPr lang="id-ID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Finished</c:v>
          </c:tx>
          <c:spPr>
            <a:solidFill>
              <a:srgbClr val="C6EFC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(Initial)'!$J$9:$J$15</c:f>
              <c:strCache>
                <c:ptCount val="7"/>
                <c:pt idx="0">
                  <c:v>User</c:v>
                </c:pt>
                <c:pt idx="1">
                  <c:v>Homepage</c:v>
                </c:pt>
                <c:pt idx="2">
                  <c:v>Workspace</c:v>
                </c:pt>
                <c:pt idx="3">
                  <c:v>Board</c:v>
                </c:pt>
                <c:pt idx="4">
                  <c:v>List &amp; Card</c:v>
                </c:pt>
                <c:pt idx="5">
                  <c:v>Desktop Application Features</c:v>
                </c:pt>
                <c:pt idx="6">
                  <c:v>Others</c:v>
                </c:pt>
              </c:strCache>
            </c:strRef>
          </c:cat>
          <c:val>
            <c:numRef>
              <c:f>'Program (Initial)'!$L$9:$L$15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AAFB-4016-8A96-85E12FB86A31}"/>
            </c:ext>
          </c:extLst>
        </c:ser>
        <c:ser>
          <c:idx val="1"/>
          <c:order val="1"/>
          <c:tx>
            <c:v>Unfinished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(Initial)'!$J$9:$J$15</c:f>
              <c:strCache>
                <c:ptCount val="7"/>
                <c:pt idx="0">
                  <c:v>User</c:v>
                </c:pt>
                <c:pt idx="1">
                  <c:v>Homepage</c:v>
                </c:pt>
                <c:pt idx="2">
                  <c:v>Workspace</c:v>
                </c:pt>
                <c:pt idx="3">
                  <c:v>Board</c:v>
                </c:pt>
                <c:pt idx="4">
                  <c:v>List &amp; Card</c:v>
                </c:pt>
                <c:pt idx="5">
                  <c:v>Desktop Application Features</c:v>
                </c:pt>
                <c:pt idx="6">
                  <c:v>Others</c:v>
                </c:pt>
              </c:strCache>
            </c:strRef>
          </c:cat>
          <c:val>
            <c:numRef>
              <c:f>'Program (Initial)'!$M$9:$M$15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AAFB-4016-8A96-85E12FB86A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2068799"/>
        <c:axId val="612072959"/>
      </c:barChart>
      <c:catAx>
        <c:axId val="612068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72959"/>
        <c:crosses val="autoZero"/>
        <c:auto val="1"/>
        <c:lblAlgn val="ctr"/>
        <c:lblOffset val="100"/>
        <c:noMultiLvlLbl val="0"/>
      </c:catAx>
      <c:valAx>
        <c:axId val="61207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15</xdr:row>
      <xdr:rowOff>7619</xdr:rowOff>
    </xdr:from>
    <xdr:to>
      <xdr:col>13</xdr:col>
      <xdr:colOff>746760</xdr:colOff>
      <xdr:row>40</xdr:row>
      <xdr:rowOff>111904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1642F2-F554-F30A-2FE0-57BA7A8C8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17</xdr:row>
      <xdr:rowOff>0</xdr:rowOff>
    </xdr:from>
    <xdr:to>
      <xdr:col>14</xdr:col>
      <xdr:colOff>533400</xdr:colOff>
      <xdr:row>41</xdr:row>
      <xdr:rowOff>110816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BE5D9-64B9-4498-96B1-14D01529D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4CA7-4A89-4385-B5B5-926785898ABA}">
  <dimension ref="A2:N52"/>
  <sheetViews>
    <sheetView topLeftCell="A4" zoomScale="85" zoomScaleNormal="85" workbookViewId="0">
      <selection activeCell="A2" sqref="A2"/>
    </sheetView>
  </sheetViews>
  <sheetFormatPr defaultRowHeight="14.4" x14ac:dyDescent="0.3"/>
  <cols>
    <col min="2" max="2" width="50.33203125" customWidth="1"/>
    <col min="3" max="3" width="10.33203125" style="3" customWidth="1"/>
    <col min="4" max="4" width="12.44140625" style="3" customWidth="1"/>
    <col min="5" max="8" width="6.6640625" style="3" customWidth="1"/>
    <col min="9" max="9" width="6.6640625" customWidth="1"/>
    <col min="10" max="10" width="5.6640625" customWidth="1"/>
    <col min="11" max="11" width="45.6640625" customWidth="1"/>
    <col min="13" max="13" width="13.44140625" customWidth="1"/>
    <col min="14" max="14" width="11.109375" customWidth="1"/>
  </cols>
  <sheetData>
    <row r="2" spans="1:14" x14ac:dyDescent="0.3">
      <c r="B2" s="305" t="s">
        <v>0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4" x14ac:dyDescent="0.3"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4" x14ac:dyDescent="0.3"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4" x14ac:dyDescent="0.3">
      <c r="B5" s="305"/>
      <c r="C5" s="305"/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7" spans="1:14" ht="15" thickBot="1" x14ac:dyDescent="0.35">
      <c r="B7" s="306" t="s">
        <v>1</v>
      </c>
      <c r="C7" s="306"/>
      <c r="D7" s="306"/>
      <c r="E7" s="306"/>
      <c r="F7" s="306"/>
      <c r="G7" s="306"/>
      <c r="H7" s="306"/>
      <c r="I7" s="306"/>
      <c r="K7" s="307" t="s">
        <v>2</v>
      </c>
      <c r="L7" s="308"/>
      <c r="M7" s="308"/>
      <c r="N7" s="308"/>
    </row>
    <row r="8" spans="1:14" ht="15" thickBot="1" x14ac:dyDescent="0.35">
      <c r="B8" s="302" t="s">
        <v>3</v>
      </c>
      <c r="C8" s="303"/>
      <c r="D8" s="303"/>
      <c r="E8" s="303"/>
      <c r="F8" s="303"/>
      <c r="G8" s="303"/>
      <c r="H8" s="303"/>
      <c r="I8" s="304"/>
      <c r="K8" s="72" t="s">
        <v>4</v>
      </c>
      <c r="L8" s="72" t="s">
        <v>5</v>
      </c>
      <c r="M8" s="72" t="s">
        <v>6</v>
      </c>
      <c r="N8" s="92" t="s">
        <v>7</v>
      </c>
    </row>
    <row r="9" spans="1:14" ht="15" thickBot="1" x14ac:dyDescent="0.35">
      <c r="B9" s="41" t="s">
        <v>4</v>
      </c>
      <c r="C9" s="264" t="s">
        <v>5</v>
      </c>
      <c r="D9" s="265"/>
      <c r="E9" s="274" t="s">
        <v>6</v>
      </c>
      <c r="F9" s="274"/>
      <c r="G9" s="274"/>
      <c r="H9" s="274"/>
      <c r="I9" s="265"/>
      <c r="K9" s="154" t="str">
        <f>B8</f>
        <v>Use Case Diagram</v>
      </c>
      <c r="L9" s="155"/>
      <c r="M9" s="156"/>
      <c r="N9" s="157"/>
    </row>
    <row r="10" spans="1:14" x14ac:dyDescent="0.3">
      <c r="A10" s="1"/>
      <c r="B10" s="31" t="s">
        <v>8</v>
      </c>
      <c r="C10" s="266"/>
      <c r="D10" s="267"/>
      <c r="E10" s="284"/>
      <c r="F10" s="285"/>
      <c r="G10" s="285"/>
      <c r="H10" s="285"/>
      <c r="I10" s="286"/>
      <c r="K10" s="150" t="str">
        <f>B14</f>
        <v>Full Use Case Description</v>
      </c>
      <c r="L10" s="151"/>
      <c r="M10" s="152"/>
      <c r="N10" s="153"/>
    </row>
    <row r="11" spans="1:14" x14ac:dyDescent="0.3">
      <c r="B11" s="32" t="s">
        <v>9</v>
      </c>
      <c r="C11" s="268"/>
      <c r="D11" s="269"/>
      <c r="E11" s="281"/>
      <c r="F11" s="282"/>
      <c r="G11" s="282"/>
      <c r="H11" s="282"/>
      <c r="I11" s="283"/>
      <c r="K11" s="146" t="str">
        <f>B27</f>
        <v>Activity Diagram</v>
      </c>
      <c r="L11" s="147"/>
      <c r="M11" s="148"/>
      <c r="N11" s="149"/>
    </row>
    <row r="12" spans="1:14" ht="15" thickBot="1" x14ac:dyDescent="0.35">
      <c r="B12" s="64" t="s">
        <v>10</v>
      </c>
      <c r="C12" s="270"/>
      <c r="D12" s="271"/>
      <c r="E12" s="278"/>
      <c r="F12" s="279"/>
      <c r="G12" s="279"/>
      <c r="H12" s="279"/>
      <c r="I12" s="280"/>
      <c r="K12" s="142" t="str">
        <f>B34</f>
        <v>Sequence Diagram</v>
      </c>
      <c r="L12" s="143"/>
      <c r="M12" s="144"/>
      <c r="N12" s="145"/>
    </row>
    <row r="13" spans="1:14" ht="15" thickBot="1" x14ac:dyDescent="0.35">
      <c r="B13" s="65" t="s">
        <v>11</v>
      </c>
      <c r="C13" s="272"/>
      <c r="D13" s="273"/>
      <c r="E13" s="275"/>
      <c r="F13" s="276"/>
      <c r="G13" s="276"/>
      <c r="H13" s="276"/>
      <c r="I13" s="277"/>
      <c r="K13" s="158" t="str">
        <f>B44</f>
        <v>Class Diagram</v>
      </c>
      <c r="L13" s="159"/>
      <c r="M13" s="160"/>
      <c r="N13" s="161"/>
    </row>
    <row r="14" spans="1:14" ht="15" thickBot="1" x14ac:dyDescent="0.35">
      <c r="B14" s="296" t="s">
        <v>12</v>
      </c>
      <c r="C14" s="297"/>
      <c r="D14" s="297"/>
      <c r="E14" s="297"/>
      <c r="F14" s="297"/>
      <c r="G14" s="297"/>
      <c r="H14" s="297"/>
      <c r="I14" s="298"/>
      <c r="K14" s="70" t="s">
        <v>13</v>
      </c>
      <c r="L14" s="69"/>
      <c r="M14" s="71"/>
      <c r="N14" s="93"/>
    </row>
    <row r="15" spans="1:14" x14ac:dyDescent="0.3">
      <c r="B15" s="332" t="s">
        <v>4</v>
      </c>
      <c r="C15" s="313" t="s">
        <v>5</v>
      </c>
      <c r="D15" s="314"/>
      <c r="E15" s="290" t="s">
        <v>6</v>
      </c>
      <c r="F15" s="291"/>
      <c r="G15" s="291"/>
      <c r="H15" s="291"/>
      <c r="I15" s="292"/>
    </row>
    <row r="16" spans="1:14" ht="15" thickBot="1" x14ac:dyDescent="0.35">
      <c r="B16" s="333"/>
      <c r="C16" s="73" t="s">
        <v>14</v>
      </c>
      <c r="D16" s="74" t="s">
        <v>15</v>
      </c>
      <c r="E16" s="75">
        <v>1</v>
      </c>
      <c r="F16" s="76">
        <v>2</v>
      </c>
      <c r="G16" s="76">
        <v>3</v>
      </c>
      <c r="H16" s="76">
        <v>4</v>
      </c>
      <c r="I16" s="77">
        <v>5</v>
      </c>
    </row>
    <row r="17" spans="2:9" x14ac:dyDescent="0.3">
      <c r="B17" s="33" t="s">
        <v>16</v>
      </c>
      <c r="C17" s="38"/>
      <c r="D17" s="23"/>
      <c r="E17" s="37"/>
      <c r="F17" s="22"/>
      <c r="G17" s="22"/>
      <c r="H17" s="22"/>
      <c r="I17" s="23"/>
    </row>
    <row r="18" spans="2:9" x14ac:dyDescent="0.3">
      <c r="B18" s="34" t="s">
        <v>17</v>
      </c>
      <c r="C18" s="39"/>
      <c r="D18" s="4"/>
      <c r="E18" s="5"/>
      <c r="F18" s="2"/>
      <c r="G18" s="2"/>
      <c r="H18" s="2"/>
      <c r="I18" s="4"/>
    </row>
    <row r="19" spans="2:9" x14ac:dyDescent="0.3">
      <c r="B19" s="34" t="s">
        <v>18</v>
      </c>
      <c r="C19" s="39"/>
      <c r="D19" s="4"/>
      <c r="E19" s="5"/>
      <c r="F19" s="2"/>
      <c r="G19" s="2"/>
      <c r="H19" s="2"/>
      <c r="I19" s="4"/>
    </row>
    <row r="20" spans="2:9" x14ac:dyDescent="0.3">
      <c r="B20" s="34" t="s">
        <v>19</v>
      </c>
      <c r="C20" s="39"/>
      <c r="D20" s="4"/>
      <c r="E20" s="5"/>
      <c r="F20" s="2"/>
      <c r="G20" s="2"/>
      <c r="H20" s="2"/>
      <c r="I20" s="4"/>
    </row>
    <row r="21" spans="2:9" x14ac:dyDescent="0.3">
      <c r="B21" s="34" t="s">
        <v>20</v>
      </c>
      <c r="C21" s="39"/>
      <c r="D21" s="4"/>
      <c r="E21" s="5"/>
      <c r="F21" s="2"/>
      <c r="G21" s="2"/>
      <c r="H21" s="2"/>
      <c r="I21" s="4"/>
    </row>
    <row r="22" spans="2:9" x14ac:dyDescent="0.3">
      <c r="B22" s="34" t="s">
        <v>21</v>
      </c>
      <c r="C22" s="39"/>
      <c r="D22" s="4"/>
      <c r="E22" s="5"/>
      <c r="F22" s="2"/>
      <c r="G22" s="2"/>
      <c r="H22" s="2"/>
      <c r="I22" s="4"/>
    </row>
    <row r="23" spans="2:9" x14ac:dyDescent="0.3">
      <c r="B23" s="34" t="s">
        <v>22</v>
      </c>
      <c r="C23" s="39"/>
      <c r="D23" s="4"/>
      <c r="E23" s="5"/>
      <c r="F23" s="2"/>
      <c r="G23" s="2"/>
      <c r="H23" s="2"/>
      <c r="I23" s="4"/>
    </row>
    <row r="24" spans="2:9" x14ac:dyDescent="0.3">
      <c r="B24" s="34" t="s">
        <v>23</v>
      </c>
      <c r="C24" s="39"/>
      <c r="D24" s="4"/>
      <c r="E24" s="5"/>
      <c r="F24" s="2"/>
      <c r="G24" s="2"/>
      <c r="H24" s="2"/>
      <c r="I24" s="4"/>
    </row>
    <row r="25" spans="2:9" ht="15" thickBot="1" x14ac:dyDescent="0.35">
      <c r="B25" s="35" t="s">
        <v>24</v>
      </c>
      <c r="C25" s="40"/>
      <c r="D25" s="8"/>
      <c r="E25" s="6"/>
      <c r="F25" s="7"/>
      <c r="G25" s="7"/>
      <c r="H25" s="7"/>
      <c r="I25" s="8"/>
    </row>
    <row r="26" spans="2:9" ht="15" thickBot="1" x14ac:dyDescent="0.35">
      <c r="B26" s="36" t="s">
        <v>11</v>
      </c>
      <c r="C26" s="30"/>
      <c r="D26" s="11"/>
      <c r="E26" s="293"/>
      <c r="F26" s="294"/>
      <c r="G26" s="294"/>
      <c r="H26" s="294"/>
      <c r="I26" s="295"/>
    </row>
    <row r="27" spans="2:9" ht="15" thickBot="1" x14ac:dyDescent="0.35">
      <c r="B27" s="287" t="s">
        <v>25</v>
      </c>
      <c r="C27" s="288"/>
      <c r="D27" s="288"/>
      <c r="E27" s="288"/>
      <c r="F27" s="288"/>
      <c r="G27" s="288"/>
      <c r="H27" s="288"/>
      <c r="I27" s="289"/>
    </row>
    <row r="28" spans="2:9" x14ac:dyDescent="0.3">
      <c r="B28" s="334" t="s">
        <v>4</v>
      </c>
      <c r="C28" s="311" t="s">
        <v>5</v>
      </c>
      <c r="D28" s="312"/>
      <c r="E28" s="315" t="s">
        <v>6</v>
      </c>
      <c r="F28" s="316"/>
      <c r="G28" s="316"/>
      <c r="H28" s="316"/>
      <c r="I28" s="317"/>
    </row>
    <row r="29" spans="2:9" ht="14.4" customHeight="1" thickBot="1" x14ac:dyDescent="0.35">
      <c r="B29" s="335"/>
      <c r="C29" s="78" t="s">
        <v>14</v>
      </c>
      <c r="D29" s="79" t="s">
        <v>15</v>
      </c>
      <c r="E29" s="80">
        <v>1</v>
      </c>
      <c r="F29" s="81">
        <v>2</v>
      </c>
      <c r="G29" s="81">
        <v>3</v>
      </c>
      <c r="H29" s="81">
        <v>4</v>
      </c>
      <c r="I29" s="82">
        <v>5</v>
      </c>
    </row>
    <row r="30" spans="2:9" x14ac:dyDescent="0.3">
      <c r="B30" s="54" t="s">
        <v>26</v>
      </c>
      <c r="C30" s="58"/>
      <c r="D30" s="59"/>
      <c r="E30" s="57"/>
      <c r="F30" s="24"/>
      <c r="G30" s="24"/>
      <c r="H30" s="24"/>
      <c r="I30" s="89"/>
    </row>
    <row r="31" spans="2:9" x14ac:dyDescent="0.3">
      <c r="B31" s="55" t="s">
        <v>27</v>
      </c>
      <c r="C31" s="60"/>
      <c r="D31" s="61"/>
      <c r="E31" s="17"/>
      <c r="F31" s="21"/>
      <c r="G31" s="21"/>
      <c r="H31" s="21"/>
      <c r="I31" s="90"/>
    </row>
    <row r="32" spans="2:9" ht="15" thickBot="1" x14ac:dyDescent="0.35">
      <c r="B32" s="56" t="s">
        <v>10</v>
      </c>
      <c r="C32" s="62"/>
      <c r="D32" s="63"/>
      <c r="E32" s="18"/>
      <c r="F32" s="28"/>
      <c r="G32" s="28"/>
      <c r="H32" s="28"/>
      <c r="I32" s="91"/>
    </row>
    <row r="33" spans="2:9" ht="15" thickBot="1" x14ac:dyDescent="0.35">
      <c r="B33" s="68" t="s">
        <v>11</v>
      </c>
      <c r="C33" s="29"/>
      <c r="D33" s="10"/>
      <c r="E33" s="318"/>
      <c r="F33" s="319"/>
      <c r="G33" s="319"/>
      <c r="H33" s="319"/>
      <c r="I33" s="320"/>
    </row>
    <row r="34" spans="2:9" ht="15" thickBot="1" x14ac:dyDescent="0.35">
      <c r="B34" s="324" t="s">
        <v>28</v>
      </c>
      <c r="C34" s="325"/>
      <c r="D34" s="325"/>
      <c r="E34" s="325"/>
      <c r="F34" s="325"/>
      <c r="G34" s="325"/>
      <c r="H34" s="325"/>
      <c r="I34" s="326"/>
    </row>
    <row r="35" spans="2:9" x14ac:dyDescent="0.3">
      <c r="B35" s="330" t="s">
        <v>4</v>
      </c>
      <c r="C35" s="309" t="s">
        <v>5</v>
      </c>
      <c r="D35" s="310"/>
      <c r="E35" s="321" t="s">
        <v>6</v>
      </c>
      <c r="F35" s="322"/>
      <c r="G35" s="322"/>
      <c r="H35" s="322"/>
      <c r="I35" s="323"/>
    </row>
    <row r="36" spans="2:9" ht="15" thickBot="1" x14ac:dyDescent="0.35">
      <c r="B36" s="331"/>
      <c r="C36" s="83" t="s">
        <v>14</v>
      </c>
      <c r="D36" s="84" t="s">
        <v>15</v>
      </c>
      <c r="E36" s="85">
        <v>1</v>
      </c>
      <c r="F36" s="86">
        <v>2</v>
      </c>
      <c r="G36" s="86">
        <v>3</v>
      </c>
      <c r="H36" s="86">
        <v>4</v>
      </c>
      <c r="I36" s="87">
        <v>5</v>
      </c>
    </row>
    <row r="37" spans="2:9" x14ac:dyDescent="0.3">
      <c r="B37" s="46" t="s">
        <v>29</v>
      </c>
      <c r="C37" s="50"/>
      <c r="D37" s="51"/>
      <c r="E37" s="49"/>
      <c r="F37" s="25"/>
      <c r="G37" s="25"/>
      <c r="H37" s="25"/>
      <c r="I37" s="26"/>
    </row>
    <row r="38" spans="2:9" x14ac:dyDescent="0.3">
      <c r="B38" s="47" t="s">
        <v>30</v>
      </c>
      <c r="C38" s="19"/>
      <c r="D38" s="52"/>
      <c r="E38" s="12"/>
      <c r="F38" s="13"/>
      <c r="G38" s="13"/>
      <c r="H38" s="13"/>
      <c r="I38" s="14"/>
    </row>
    <row r="39" spans="2:9" x14ac:dyDescent="0.3">
      <c r="B39" s="47" t="s">
        <v>31</v>
      </c>
      <c r="C39" s="19"/>
      <c r="D39" s="52"/>
      <c r="E39" s="12"/>
      <c r="F39" s="13"/>
      <c r="G39" s="13"/>
      <c r="H39" s="13"/>
      <c r="I39" s="14"/>
    </row>
    <row r="40" spans="2:9" x14ac:dyDescent="0.3">
      <c r="B40" s="47" t="s">
        <v>32</v>
      </c>
      <c r="C40" s="19"/>
      <c r="D40" s="52"/>
      <c r="E40" s="12"/>
      <c r="F40" s="13"/>
      <c r="G40" s="13"/>
      <c r="H40" s="13"/>
      <c r="I40" s="14"/>
    </row>
    <row r="41" spans="2:9" x14ac:dyDescent="0.3">
      <c r="B41" s="47" t="s">
        <v>33</v>
      </c>
      <c r="C41" s="19"/>
      <c r="D41" s="52"/>
      <c r="E41" s="12"/>
      <c r="F41" s="13"/>
      <c r="G41" s="13"/>
      <c r="H41" s="13"/>
      <c r="I41" s="14"/>
    </row>
    <row r="42" spans="2:9" ht="15" thickBot="1" x14ac:dyDescent="0.35">
      <c r="B42" s="48" t="s">
        <v>10</v>
      </c>
      <c r="C42" s="20"/>
      <c r="D42" s="53"/>
      <c r="E42" s="9"/>
      <c r="F42" s="15"/>
      <c r="G42" s="15"/>
      <c r="H42" s="15"/>
      <c r="I42" s="16"/>
    </row>
    <row r="43" spans="2:9" ht="15" thickBot="1" x14ac:dyDescent="0.35">
      <c r="B43" s="66" t="s">
        <v>11</v>
      </c>
      <c r="C43" s="27"/>
      <c r="D43" s="67"/>
      <c r="E43" s="327"/>
      <c r="F43" s="328"/>
      <c r="G43" s="328"/>
      <c r="H43" s="328"/>
      <c r="I43" s="329"/>
    </row>
    <row r="44" spans="2:9" ht="15" thickBot="1" x14ac:dyDescent="0.35">
      <c r="B44" s="299" t="s">
        <v>34</v>
      </c>
      <c r="C44" s="300"/>
      <c r="D44" s="300"/>
      <c r="E44" s="300"/>
      <c r="F44" s="300"/>
      <c r="G44" s="300"/>
      <c r="H44" s="300"/>
      <c r="I44" s="301"/>
    </row>
    <row r="45" spans="2:9" ht="15" thickBot="1" x14ac:dyDescent="0.35">
      <c r="B45" s="88" t="s">
        <v>4</v>
      </c>
      <c r="C45" s="245" t="s">
        <v>5</v>
      </c>
      <c r="D45" s="246"/>
      <c r="E45" s="259" t="s">
        <v>6</v>
      </c>
      <c r="F45" s="259"/>
      <c r="G45" s="259"/>
      <c r="H45" s="259"/>
      <c r="I45" s="260"/>
    </row>
    <row r="46" spans="2:9" x14ac:dyDescent="0.3">
      <c r="B46" s="43" t="s">
        <v>35</v>
      </c>
      <c r="C46" s="253"/>
      <c r="D46" s="254"/>
      <c r="E46" s="257"/>
      <c r="F46" s="257"/>
      <c r="G46" s="257"/>
      <c r="H46" s="257"/>
      <c r="I46" s="258"/>
    </row>
    <row r="47" spans="2:9" x14ac:dyDescent="0.3">
      <c r="B47" s="44" t="s">
        <v>36</v>
      </c>
      <c r="C47" s="251"/>
      <c r="D47" s="252"/>
      <c r="E47" s="255"/>
      <c r="F47" s="255"/>
      <c r="G47" s="255"/>
      <c r="H47" s="255"/>
      <c r="I47" s="256"/>
    </row>
    <row r="48" spans="2:9" x14ac:dyDescent="0.3">
      <c r="B48" s="44" t="s">
        <v>37</v>
      </c>
      <c r="C48" s="251"/>
      <c r="D48" s="252"/>
      <c r="E48" s="255"/>
      <c r="F48" s="255"/>
      <c r="G48" s="255"/>
      <c r="H48" s="255"/>
      <c r="I48" s="256"/>
    </row>
    <row r="49" spans="2:9" x14ac:dyDescent="0.3">
      <c r="B49" s="44" t="s">
        <v>38</v>
      </c>
      <c r="C49" s="251"/>
      <c r="D49" s="252"/>
      <c r="E49" s="255"/>
      <c r="F49" s="255"/>
      <c r="G49" s="255"/>
      <c r="H49" s="255"/>
      <c r="I49" s="256"/>
    </row>
    <row r="50" spans="2:9" ht="15" thickBot="1" x14ac:dyDescent="0.35">
      <c r="B50" s="45" t="s">
        <v>10</v>
      </c>
      <c r="C50" s="249"/>
      <c r="D50" s="250"/>
      <c r="E50" s="241"/>
      <c r="F50" s="241"/>
      <c r="G50" s="241"/>
      <c r="H50" s="241"/>
      <c r="I50" s="242"/>
    </row>
    <row r="51" spans="2:9" ht="15" thickBot="1" x14ac:dyDescent="0.35">
      <c r="B51" s="42" t="s">
        <v>11</v>
      </c>
      <c r="C51" s="247"/>
      <c r="D51" s="248"/>
      <c r="E51" s="243"/>
      <c r="F51" s="243"/>
      <c r="G51" s="243"/>
      <c r="H51" s="243"/>
      <c r="I51" s="244"/>
    </row>
    <row r="52" spans="2:9" ht="15" thickBot="1" x14ac:dyDescent="0.35">
      <c r="B52" s="94" t="s">
        <v>13</v>
      </c>
      <c r="C52" s="263"/>
      <c r="D52" s="262"/>
      <c r="E52" s="261"/>
      <c r="F52" s="261"/>
      <c r="G52" s="261"/>
      <c r="H52" s="261"/>
      <c r="I52" s="262"/>
    </row>
  </sheetData>
  <mergeCells count="46">
    <mergeCell ref="B44:I44"/>
    <mergeCell ref="B8:I8"/>
    <mergeCell ref="B2:N5"/>
    <mergeCell ref="B7:I7"/>
    <mergeCell ref="K7:N7"/>
    <mergeCell ref="C35:D35"/>
    <mergeCell ref="C28:D28"/>
    <mergeCell ref="C15:D15"/>
    <mergeCell ref="E28:I28"/>
    <mergeCell ref="E33:I33"/>
    <mergeCell ref="E35:I35"/>
    <mergeCell ref="B34:I34"/>
    <mergeCell ref="E43:I43"/>
    <mergeCell ref="B35:B36"/>
    <mergeCell ref="B15:B16"/>
    <mergeCell ref="B28:B29"/>
    <mergeCell ref="E52:I52"/>
    <mergeCell ref="C52:D52"/>
    <mergeCell ref="C9:D9"/>
    <mergeCell ref="C10:D10"/>
    <mergeCell ref="C11:D11"/>
    <mergeCell ref="C12:D12"/>
    <mergeCell ref="C13:D13"/>
    <mergeCell ref="E9:I9"/>
    <mergeCell ref="E13:I13"/>
    <mergeCell ref="E12:I12"/>
    <mergeCell ref="E11:I11"/>
    <mergeCell ref="E10:I10"/>
    <mergeCell ref="B27:I27"/>
    <mergeCell ref="E15:I15"/>
    <mergeCell ref="E26:I26"/>
    <mergeCell ref="B14:I14"/>
    <mergeCell ref="E50:I50"/>
    <mergeCell ref="E51:I51"/>
    <mergeCell ref="C45:D45"/>
    <mergeCell ref="C51:D51"/>
    <mergeCell ref="C50:D50"/>
    <mergeCell ref="C49:D49"/>
    <mergeCell ref="C48:D48"/>
    <mergeCell ref="C47:D47"/>
    <mergeCell ref="C46:D46"/>
    <mergeCell ref="E47:I47"/>
    <mergeCell ref="E46:I46"/>
    <mergeCell ref="E45:I45"/>
    <mergeCell ref="E48:I48"/>
    <mergeCell ref="E49:I49"/>
  </mergeCells>
  <conditionalFormatting sqref="E13">
    <cfRule type="dataBar" priority="6">
      <dataBar>
        <cfvo type="num" val="0"/>
        <cfvo type="num" val="$C$13"/>
        <color rgb="FFC6EFCE"/>
      </dataBar>
      <extLst>
        <ext xmlns:x14="http://schemas.microsoft.com/office/spreadsheetml/2009/9/main" uri="{B025F937-C7B1-47D3-B67F-A62EFF666E3E}">
          <x14:id>{35C34F07-F5FE-45CF-8965-02BB355EE905}</x14:id>
        </ext>
      </extLst>
    </cfRule>
  </conditionalFormatting>
  <conditionalFormatting sqref="E26">
    <cfRule type="dataBar" priority="5">
      <dataBar>
        <cfvo type="num" val="0"/>
        <cfvo type="num" val="$C$26"/>
        <color rgb="FFC6EFCE"/>
      </dataBar>
      <extLst>
        <ext xmlns:x14="http://schemas.microsoft.com/office/spreadsheetml/2009/9/main" uri="{B025F937-C7B1-47D3-B67F-A62EFF666E3E}">
          <x14:id>{5B1FCB7B-435B-43B5-AC34-89D9CCC236DD}</x14:id>
        </ext>
      </extLst>
    </cfRule>
  </conditionalFormatting>
  <conditionalFormatting sqref="E33">
    <cfRule type="dataBar" priority="4">
      <dataBar>
        <cfvo type="num" val="0"/>
        <cfvo type="num" val="$C$33"/>
        <color rgb="FFC6EFCE"/>
      </dataBar>
      <extLst>
        <ext xmlns:x14="http://schemas.microsoft.com/office/spreadsheetml/2009/9/main" uri="{B025F937-C7B1-47D3-B67F-A62EFF666E3E}">
          <x14:id>{AEBC83A2-9883-402A-9D1B-269FBD70E1D5}</x14:id>
        </ext>
      </extLst>
    </cfRule>
  </conditionalFormatting>
  <conditionalFormatting sqref="E43">
    <cfRule type="dataBar" priority="3">
      <dataBar>
        <cfvo type="num" val="0"/>
        <cfvo type="num" val="$C$43"/>
        <color rgb="FFC6EFCE"/>
      </dataBar>
      <extLst>
        <ext xmlns:x14="http://schemas.microsoft.com/office/spreadsheetml/2009/9/main" uri="{B025F937-C7B1-47D3-B67F-A62EFF666E3E}">
          <x14:id>{B7ECD791-CB9B-4C1F-A1D2-1CF2D17E35F2}</x14:id>
        </ext>
      </extLst>
    </cfRule>
  </conditionalFormatting>
  <conditionalFormatting sqref="E51">
    <cfRule type="dataBar" priority="2">
      <dataBar>
        <cfvo type="num" val="0"/>
        <cfvo type="num" val="$C$51"/>
        <color rgb="FFC6EFCE"/>
      </dataBar>
      <extLst>
        <ext xmlns:x14="http://schemas.microsoft.com/office/spreadsheetml/2009/9/main" uri="{B025F937-C7B1-47D3-B67F-A62EFF666E3E}">
          <x14:id>{519CAD69-F44F-4E10-8AF8-612055F70A15}</x14:id>
        </ext>
      </extLst>
    </cfRule>
  </conditionalFormatting>
  <conditionalFormatting sqref="E52">
    <cfRule type="dataBar" priority="1">
      <dataBar>
        <cfvo type="num" val="0"/>
        <cfvo type="num" val="$C$52"/>
        <color rgb="FFC6EFCE"/>
      </dataBar>
      <extLst>
        <ext xmlns:x14="http://schemas.microsoft.com/office/spreadsheetml/2009/9/main" uri="{B025F937-C7B1-47D3-B67F-A62EFF666E3E}">
          <x14:id>{18F4F10C-1D3D-42AF-9145-E5DA72BEC92A}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C34F07-F5FE-45CF-8965-02BB355EE905}">
            <x14:dataBar minLength="0" maxLength="100" gradient="0">
              <x14:cfvo type="num">
                <xm:f>0</xm:f>
              </x14:cfvo>
              <x14:cfvo type="num">
                <xm:f>$C$13</xm:f>
              </x14:cfvo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B1FCB7B-435B-43B5-AC34-89D9CCC236DD}">
            <x14:dataBar minLength="0" maxLength="100" gradient="0">
              <x14:cfvo type="num">
                <xm:f>0</xm:f>
              </x14:cfvo>
              <x14:cfvo type="num">
                <xm:f>$C$26</xm:f>
              </x14:cfvo>
              <x14:negativeFill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AEBC83A2-9883-402A-9D1B-269FBD70E1D5}">
            <x14:dataBar minLength="0" maxLength="100" gradient="0">
              <x14:cfvo type="num">
                <xm:f>0</xm:f>
              </x14:cfvo>
              <x14:cfvo type="num">
                <xm:f>$C$33</xm:f>
              </x14:cfvo>
              <x14:negativeFillColor rgb="FFFF0000"/>
              <x14:axisColor rgb="FF000000"/>
            </x14:dataBar>
          </x14:cfRule>
          <xm:sqref>E33</xm:sqref>
        </x14:conditionalFormatting>
        <x14:conditionalFormatting xmlns:xm="http://schemas.microsoft.com/office/excel/2006/main">
          <x14:cfRule type="dataBar" id="{B7ECD791-CB9B-4C1F-A1D2-1CF2D17E35F2}">
            <x14:dataBar minLength="0" maxLength="100" gradient="0">
              <x14:cfvo type="num">
                <xm:f>0</xm:f>
              </x14:cfvo>
              <x14:cfvo type="num">
                <xm:f>$C$43</xm:f>
              </x14:cfvo>
              <x14:negativeFillColor rgb="FFFF0000"/>
              <x14:axisColor rgb="FF000000"/>
            </x14:dataBar>
          </x14:cfRule>
          <xm:sqref>E43</xm:sqref>
        </x14:conditionalFormatting>
        <x14:conditionalFormatting xmlns:xm="http://schemas.microsoft.com/office/excel/2006/main">
          <x14:cfRule type="dataBar" id="{519CAD69-F44F-4E10-8AF8-612055F70A15}">
            <x14:dataBar minLength="0" maxLength="100" gradient="0">
              <x14:cfvo type="num">
                <xm:f>0</xm:f>
              </x14:cfvo>
              <x14:cfvo type="num">
                <xm:f>$C$51</xm:f>
              </x14:cfvo>
              <x14:negativeFillColor rgb="FFFF0000"/>
              <x14:axisColor rgb="FF000000"/>
            </x14:dataBar>
          </x14:cfRule>
          <xm:sqref>E51</xm:sqref>
        </x14:conditionalFormatting>
        <x14:conditionalFormatting xmlns:xm="http://schemas.microsoft.com/office/excel/2006/main">
          <x14:cfRule type="dataBar" id="{18F4F10C-1D3D-42AF-9145-E5DA72BEC92A}">
            <x14:dataBar minLength="0" maxLength="100" gradient="0">
              <x14:cfvo type="num">
                <xm:f>0</xm:f>
              </x14:cfvo>
              <x14:cfvo type="num">
                <xm:f>$C$52</xm:f>
              </x14:cfvo>
              <x14:negativeFillColor rgb="FFFF0000"/>
              <x14:axisColor rgb="FF000000"/>
            </x14:dataBar>
          </x14:cfRule>
          <xm:sqref>E52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4AA-65B5-45DA-9E1E-5DB3C48F5F13}">
  <dimension ref="B2:O67"/>
  <sheetViews>
    <sheetView tabSelected="1" topLeftCell="A46" zoomScaleNormal="100" workbookViewId="0">
      <selection activeCell="F59" sqref="F59"/>
    </sheetView>
  </sheetViews>
  <sheetFormatPr defaultRowHeight="14.4" x14ac:dyDescent="0.3"/>
  <cols>
    <col min="1" max="1" width="4.109375" customWidth="1"/>
    <col min="2" max="2" width="56.6640625" customWidth="1"/>
    <col min="3" max="3" width="6.6640625" style="3" customWidth="1"/>
    <col min="4" max="4" width="11.109375" style="3" customWidth="1"/>
    <col min="5" max="5" width="3.6640625" customWidth="1"/>
    <col min="6" max="6" width="52.6640625" customWidth="1"/>
    <col min="7" max="7" width="6.6640625" style="3" customWidth="1"/>
    <col min="8" max="8" width="10.5546875" style="3" customWidth="1"/>
    <col min="9" max="9" width="3.6640625" customWidth="1"/>
    <col min="10" max="10" width="27.33203125" customWidth="1"/>
    <col min="12" max="12" width="14.88671875" customWidth="1"/>
    <col min="13" max="13" width="14.33203125" customWidth="1"/>
  </cols>
  <sheetData>
    <row r="2" spans="2:15" ht="14.4" customHeight="1" x14ac:dyDescent="0.3">
      <c r="B2" s="305" t="s">
        <v>0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</row>
    <row r="3" spans="2:15" ht="14.4" customHeight="1" x14ac:dyDescent="0.3"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</row>
    <row r="4" spans="2:15" ht="14.4" customHeight="1" x14ac:dyDescent="0.3"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05"/>
    </row>
    <row r="5" spans="2:15" ht="14.4" customHeight="1" x14ac:dyDescent="0.3">
      <c r="B5" s="305"/>
      <c r="C5" s="305"/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  <c r="O5" s="305"/>
    </row>
    <row r="6" spans="2:15" ht="15" thickBot="1" x14ac:dyDescent="0.35"/>
    <row r="7" spans="2:15" ht="15" thickBot="1" x14ac:dyDescent="0.35">
      <c r="B7" s="342" t="s">
        <v>39</v>
      </c>
      <c r="C7" s="343"/>
      <c r="D7" s="344"/>
      <c r="F7" s="351" t="s">
        <v>40</v>
      </c>
      <c r="G7" s="352"/>
      <c r="H7" s="353"/>
      <c r="J7" s="307" t="s">
        <v>41</v>
      </c>
      <c r="K7" s="308"/>
      <c r="L7" s="308"/>
      <c r="M7" s="308"/>
    </row>
    <row r="8" spans="2:15" ht="15" thickBot="1" x14ac:dyDescent="0.35">
      <c r="B8" s="96" t="s">
        <v>4</v>
      </c>
      <c r="C8" s="96" t="s">
        <v>5</v>
      </c>
      <c r="D8" s="96" t="s">
        <v>6</v>
      </c>
      <c r="F8" s="128" t="s">
        <v>4</v>
      </c>
      <c r="G8" s="140" t="s">
        <v>5</v>
      </c>
      <c r="H8" s="126" t="s">
        <v>6</v>
      </c>
      <c r="J8" s="134" t="s">
        <v>4</v>
      </c>
      <c r="K8" s="134" t="s">
        <v>5</v>
      </c>
      <c r="L8" s="134" t="s">
        <v>6</v>
      </c>
      <c r="M8" s="92" t="s">
        <v>7</v>
      </c>
    </row>
    <row r="9" spans="2:15" x14ac:dyDescent="0.3">
      <c r="B9" s="209" t="s">
        <v>42</v>
      </c>
      <c r="C9" s="207"/>
      <c r="D9" s="208"/>
      <c r="F9" s="141" t="s">
        <v>43</v>
      </c>
      <c r="G9" s="95"/>
      <c r="H9" s="95"/>
      <c r="J9" s="169" t="str">
        <f>B7</f>
        <v>User</v>
      </c>
      <c r="K9" s="170"/>
      <c r="L9" s="170"/>
      <c r="M9" s="171"/>
    </row>
    <row r="10" spans="2:15" x14ac:dyDescent="0.3">
      <c r="B10" s="210" t="s">
        <v>44</v>
      </c>
      <c r="C10" s="200"/>
      <c r="D10" s="201"/>
      <c r="F10" s="210" t="s">
        <v>45</v>
      </c>
      <c r="G10" s="201"/>
      <c r="H10" s="201"/>
      <c r="J10" s="172" t="str">
        <f>B16</f>
        <v>Homepage</v>
      </c>
      <c r="K10" s="164"/>
      <c r="L10" s="164"/>
      <c r="M10" s="173"/>
    </row>
    <row r="11" spans="2:15" x14ac:dyDescent="0.3">
      <c r="B11" s="210" t="s">
        <v>46</v>
      </c>
      <c r="C11" s="200"/>
      <c r="D11" s="201"/>
      <c r="F11" s="210" t="s">
        <v>47</v>
      </c>
      <c r="G11" s="201"/>
      <c r="H11" s="201"/>
      <c r="J11" s="174" t="str">
        <f>B23</f>
        <v>Workspace</v>
      </c>
      <c r="K11" s="165"/>
      <c r="L11" s="165"/>
      <c r="M11" s="175"/>
    </row>
    <row r="12" spans="2:15" x14ac:dyDescent="0.3">
      <c r="B12" s="97" t="s">
        <v>48</v>
      </c>
      <c r="C12" s="108"/>
      <c r="D12" s="109"/>
      <c r="F12" s="227" t="s">
        <v>49</v>
      </c>
      <c r="G12" s="201"/>
      <c r="H12" s="201"/>
      <c r="J12" s="176" t="str">
        <f>B44</f>
        <v>Board</v>
      </c>
      <c r="K12" s="166"/>
      <c r="L12" s="166"/>
      <c r="M12" s="177"/>
    </row>
    <row r="13" spans="2:15" ht="15" thickBot="1" x14ac:dyDescent="0.35">
      <c r="B13" s="98" t="s">
        <v>50</v>
      </c>
      <c r="C13" s="110"/>
      <c r="D13" s="111"/>
      <c r="F13" s="228" t="s">
        <v>51</v>
      </c>
      <c r="G13" s="201"/>
      <c r="H13" s="201"/>
      <c r="J13" s="178" t="str">
        <f>F7</f>
        <v>List &amp; Card</v>
      </c>
      <c r="K13" s="167"/>
      <c r="L13" s="167"/>
      <c r="M13" s="179"/>
    </row>
    <row r="14" spans="2:15" ht="15" thickBot="1" x14ac:dyDescent="0.35">
      <c r="B14" s="115" t="s">
        <v>13</v>
      </c>
      <c r="C14" s="116"/>
      <c r="D14" s="117"/>
      <c r="F14" s="229" t="s">
        <v>52</v>
      </c>
      <c r="G14" s="230"/>
      <c r="H14" s="231"/>
      <c r="J14" s="180" t="str">
        <f>F55</f>
        <v>Desktop Application Features</v>
      </c>
      <c r="K14" s="168"/>
      <c r="L14" s="168"/>
      <c r="M14" s="181"/>
    </row>
    <row r="15" spans="2:15" ht="15" thickBot="1" x14ac:dyDescent="0.35">
      <c r="F15" s="360" t="s">
        <v>53</v>
      </c>
      <c r="G15" s="361"/>
      <c r="H15" s="362"/>
      <c r="J15" s="182" t="str">
        <f>F63</f>
        <v>Others</v>
      </c>
      <c r="K15" s="183"/>
      <c r="L15" s="183"/>
      <c r="M15" s="184"/>
    </row>
    <row r="16" spans="2:15" ht="15" thickBot="1" x14ac:dyDescent="0.35">
      <c r="B16" s="345" t="s">
        <v>54</v>
      </c>
      <c r="C16" s="346"/>
      <c r="D16" s="347"/>
      <c r="F16" s="129" t="s">
        <v>4</v>
      </c>
      <c r="G16" s="128" t="s">
        <v>5</v>
      </c>
      <c r="H16" s="126" t="s">
        <v>6</v>
      </c>
      <c r="J16" s="162" t="s">
        <v>13</v>
      </c>
      <c r="K16" s="163"/>
      <c r="L16" s="163"/>
      <c r="M16" s="163"/>
    </row>
    <row r="17" spans="2:8" ht="15" thickBot="1" x14ac:dyDescent="0.35">
      <c r="B17" s="99" t="s">
        <v>4</v>
      </c>
      <c r="C17" s="99" t="s">
        <v>5</v>
      </c>
      <c r="D17" s="100" t="s">
        <v>6</v>
      </c>
      <c r="F17" s="199" t="s">
        <v>55</v>
      </c>
      <c r="G17" s="200"/>
      <c r="H17" s="201"/>
    </row>
    <row r="18" spans="2:8" ht="15" thickBot="1" x14ac:dyDescent="0.35">
      <c r="B18" s="209" t="s">
        <v>56</v>
      </c>
      <c r="C18" s="207"/>
      <c r="D18" s="208"/>
      <c r="F18" s="226" t="s">
        <v>57</v>
      </c>
      <c r="G18" s="203"/>
      <c r="H18" s="204"/>
    </row>
    <row r="19" spans="2:8" ht="15" thickBot="1" x14ac:dyDescent="0.35">
      <c r="B19" s="210" t="s">
        <v>58</v>
      </c>
      <c r="C19" s="200"/>
      <c r="D19" s="201"/>
      <c r="F19" s="357" t="s">
        <v>59</v>
      </c>
      <c r="G19" s="358"/>
      <c r="H19" s="359"/>
    </row>
    <row r="20" spans="2:8" ht="15" thickBot="1" x14ac:dyDescent="0.35">
      <c r="B20" s="211" t="s">
        <v>60</v>
      </c>
      <c r="C20" s="203"/>
      <c r="D20" s="212"/>
      <c r="F20" s="125" t="s">
        <v>4</v>
      </c>
      <c r="G20" s="128" t="s">
        <v>5</v>
      </c>
      <c r="H20" s="126" t="s">
        <v>6</v>
      </c>
    </row>
    <row r="21" spans="2:8" ht="15" thickBot="1" x14ac:dyDescent="0.35">
      <c r="B21" s="114" t="s">
        <v>13</v>
      </c>
      <c r="C21" s="99"/>
      <c r="D21" s="100"/>
      <c r="F21" s="238" t="s">
        <v>61</v>
      </c>
      <c r="G21" s="237"/>
      <c r="H21" s="239"/>
    </row>
    <row r="22" spans="2:8" ht="15" thickBot="1" x14ac:dyDescent="0.35">
      <c r="F22" s="202" t="s">
        <v>62</v>
      </c>
      <c r="G22" s="203"/>
      <c r="H22" s="204"/>
    </row>
    <row r="23" spans="2:8" ht="15" thickBot="1" x14ac:dyDescent="0.35">
      <c r="B23" s="348" t="s">
        <v>63</v>
      </c>
      <c r="C23" s="349"/>
      <c r="D23" s="350"/>
      <c r="F23" s="354" t="s">
        <v>64</v>
      </c>
      <c r="G23" s="355"/>
      <c r="H23" s="356"/>
    </row>
    <row r="24" spans="2:8" ht="15" thickBot="1" x14ac:dyDescent="0.35">
      <c r="B24" s="106" t="s">
        <v>4</v>
      </c>
      <c r="C24" s="106" t="s">
        <v>5</v>
      </c>
      <c r="D24" s="102" t="s">
        <v>6</v>
      </c>
      <c r="F24" s="125" t="s">
        <v>4</v>
      </c>
      <c r="G24" s="128" t="s">
        <v>5</v>
      </c>
      <c r="H24" s="126" t="s">
        <v>6</v>
      </c>
    </row>
    <row r="25" spans="2:8" ht="15" thickBot="1" x14ac:dyDescent="0.35">
      <c r="B25" s="213" t="s">
        <v>65</v>
      </c>
      <c r="C25" s="214"/>
      <c r="D25" s="215"/>
      <c r="F25" s="199" t="s">
        <v>66</v>
      </c>
      <c r="G25" s="200"/>
      <c r="H25" s="201"/>
    </row>
    <row r="26" spans="2:8" ht="15" thickBot="1" x14ac:dyDescent="0.35">
      <c r="B26" s="366" t="s">
        <v>67</v>
      </c>
      <c r="C26" s="367"/>
      <c r="D26" s="350"/>
      <c r="F26" s="199" t="s">
        <v>68</v>
      </c>
      <c r="G26" s="200"/>
      <c r="H26" s="201"/>
    </row>
    <row r="27" spans="2:8" ht="15" thickBot="1" x14ac:dyDescent="0.35">
      <c r="B27" s="101" t="s">
        <v>4</v>
      </c>
      <c r="C27" s="106" t="s">
        <v>5</v>
      </c>
      <c r="D27" s="102" t="s">
        <v>6</v>
      </c>
      <c r="F27" s="202" t="s">
        <v>69</v>
      </c>
      <c r="G27" s="203"/>
      <c r="H27" s="204"/>
    </row>
    <row r="28" spans="2:8" ht="15" thickBot="1" x14ac:dyDescent="0.35">
      <c r="B28" s="232" t="s">
        <v>70</v>
      </c>
      <c r="C28" s="233"/>
      <c r="D28" s="234"/>
      <c r="F28" s="357" t="s">
        <v>71</v>
      </c>
      <c r="G28" s="358"/>
      <c r="H28" s="359"/>
    </row>
    <row r="29" spans="2:8" x14ac:dyDescent="0.3">
      <c r="B29" s="205" t="s">
        <v>72</v>
      </c>
      <c r="C29" s="200"/>
      <c r="D29" s="201"/>
      <c r="F29" s="125" t="s">
        <v>4</v>
      </c>
      <c r="G29" s="128" t="s">
        <v>5</v>
      </c>
      <c r="H29" s="126" t="s">
        <v>6</v>
      </c>
    </row>
    <row r="30" spans="2:8" x14ac:dyDescent="0.3">
      <c r="B30" s="205" t="s">
        <v>73</v>
      </c>
      <c r="C30" s="200"/>
      <c r="D30" s="201"/>
      <c r="F30" s="199" t="s">
        <v>74</v>
      </c>
      <c r="G30" s="200"/>
      <c r="H30" s="201"/>
    </row>
    <row r="31" spans="2:8" x14ac:dyDescent="0.3">
      <c r="B31" s="205" t="s">
        <v>75</v>
      </c>
      <c r="C31" s="200"/>
      <c r="D31" s="201"/>
      <c r="F31" s="199" t="s">
        <v>76</v>
      </c>
      <c r="G31" s="200"/>
      <c r="H31" s="201"/>
    </row>
    <row r="32" spans="2:8" x14ac:dyDescent="0.3">
      <c r="B32" s="205" t="s">
        <v>77</v>
      </c>
      <c r="C32" s="200"/>
      <c r="D32" s="201"/>
      <c r="F32" s="199" t="s">
        <v>78</v>
      </c>
      <c r="G32" s="200"/>
      <c r="H32" s="201"/>
    </row>
    <row r="33" spans="2:8" ht="15" thickBot="1" x14ac:dyDescent="0.35">
      <c r="B33" s="216" t="s">
        <v>79</v>
      </c>
      <c r="C33" s="203"/>
      <c r="D33" s="204"/>
      <c r="F33" s="202" t="s">
        <v>80</v>
      </c>
      <c r="G33" s="203"/>
      <c r="H33" s="204"/>
    </row>
    <row r="34" spans="2:8" ht="15" thickBot="1" x14ac:dyDescent="0.35">
      <c r="B34" s="336" t="s">
        <v>81</v>
      </c>
      <c r="C34" s="337"/>
      <c r="D34" s="338"/>
      <c r="F34" s="357" t="s">
        <v>82</v>
      </c>
      <c r="G34" s="358"/>
      <c r="H34" s="359"/>
    </row>
    <row r="35" spans="2:8" ht="15" thickBot="1" x14ac:dyDescent="0.35">
      <c r="B35" s="103" t="s">
        <v>4</v>
      </c>
      <c r="C35" s="106" t="s">
        <v>5</v>
      </c>
      <c r="D35" s="104" t="s">
        <v>6</v>
      </c>
      <c r="F35" s="125" t="s">
        <v>4</v>
      </c>
      <c r="G35" s="128" t="s">
        <v>5</v>
      </c>
      <c r="H35" s="126" t="s">
        <v>6</v>
      </c>
    </row>
    <row r="36" spans="2:8" x14ac:dyDescent="0.3">
      <c r="B36" s="206" t="s">
        <v>83</v>
      </c>
      <c r="C36" s="207"/>
      <c r="D36" s="208"/>
      <c r="F36" s="199" t="s">
        <v>84</v>
      </c>
      <c r="G36" s="200"/>
      <c r="H36" s="201"/>
    </row>
    <row r="37" spans="2:8" x14ac:dyDescent="0.3">
      <c r="B37" s="205" t="s">
        <v>85</v>
      </c>
      <c r="C37" s="200"/>
      <c r="D37" s="201"/>
      <c r="F37" s="199" t="s">
        <v>86</v>
      </c>
      <c r="G37" s="200"/>
      <c r="H37" s="201"/>
    </row>
    <row r="38" spans="2:8" ht="15" thickBot="1" x14ac:dyDescent="0.35">
      <c r="B38" s="216" t="s">
        <v>87</v>
      </c>
      <c r="C38" s="203"/>
      <c r="D38" s="204"/>
      <c r="F38" s="202" t="s">
        <v>88</v>
      </c>
      <c r="G38" s="203"/>
      <c r="H38" s="204"/>
    </row>
    <row r="39" spans="2:8" ht="15" thickBot="1" x14ac:dyDescent="0.35">
      <c r="B39" s="336" t="s">
        <v>89</v>
      </c>
      <c r="C39" s="337"/>
      <c r="D39" s="338"/>
      <c r="F39" s="357" t="s">
        <v>90</v>
      </c>
      <c r="G39" s="358"/>
      <c r="H39" s="359"/>
    </row>
    <row r="40" spans="2:8" ht="15" thickBot="1" x14ac:dyDescent="0.35">
      <c r="B40" s="103" t="s">
        <v>4</v>
      </c>
      <c r="C40" s="106" t="s">
        <v>5</v>
      </c>
      <c r="D40" s="104" t="s">
        <v>6</v>
      </c>
      <c r="F40" s="125" t="s">
        <v>4</v>
      </c>
      <c r="G40" s="128" t="s">
        <v>5</v>
      </c>
      <c r="H40" s="126" t="s">
        <v>6</v>
      </c>
    </row>
    <row r="41" spans="2:8" ht="15" thickBot="1" x14ac:dyDescent="0.35">
      <c r="B41" s="217" t="s">
        <v>91</v>
      </c>
      <c r="C41" s="214"/>
      <c r="D41" s="218"/>
      <c r="F41" s="199" t="s">
        <v>92</v>
      </c>
      <c r="G41" s="200"/>
      <c r="H41" s="201"/>
    </row>
    <row r="42" spans="2:8" ht="15" thickBot="1" x14ac:dyDescent="0.35">
      <c r="B42" s="113" t="s">
        <v>13</v>
      </c>
      <c r="C42" s="106"/>
      <c r="D42" s="106"/>
      <c r="F42" s="202" t="s">
        <v>93</v>
      </c>
      <c r="G42" s="203"/>
      <c r="H42" s="204"/>
    </row>
    <row r="43" spans="2:8" ht="15" thickBot="1" x14ac:dyDescent="0.35">
      <c r="F43" s="357" t="s">
        <v>94</v>
      </c>
      <c r="G43" s="358"/>
      <c r="H43" s="359"/>
    </row>
    <row r="44" spans="2:8" ht="15" thickBot="1" x14ac:dyDescent="0.35">
      <c r="B44" s="339" t="s">
        <v>95</v>
      </c>
      <c r="C44" s="340"/>
      <c r="D44" s="341"/>
      <c r="F44" s="125" t="s">
        <v>4</v>
      </c>
      <c r="G44" s="128" t="s">
        <v>5</v>
      </c>
      <c r="H44" s="126" t="s">
        <v>6</v>
      </c>
    </row>
    <row r="45" spans="2:8" ht="15" thickBot="1" x14ac:dyDescent="0.35">
      <c r="B45" s="107" t="s">
        <v>4</v>
      </c>
      <c r="C45" s="139" t="s">
        <v>5</v>
      </c>
      <c r="D45" s="107" t="s">
        <v>6</v>
      </c>
      <c r="F45" s="202" t="s">
        <v>96</v>
      </c>
      <c r="G45" s="203"/>
      <c r="H45" s="204"/>
    </row>
    <row r="46" spans="2:8" ht="15" thickBot="1" x14ac:dyDescent="0.35">
      <c r="B46" s="209" t="s">
        <v>97</v>
      </c>
      <c r="C46" s="221"/>
      <c r="D46" s="222"/>
      <c r="F46" s="302" t="s">
        <v>98</v>
      </c>
      <c r="G46" s="303"/>
      <c r="H46" s="304"/>
    </row>
    <row r="47" spans="2:8" x14ac:dyDescent="0.3">
      <c r="B47" s="210" t="s">
        <v>99</v>
      </c>
      <c r="C47" s="201"/>
      <c r="D47" s="223"/>
      <c r="F47" s="125" t="s">
        <v>4</v>
      </c>
      <c r="G47" s="128" t="s">
        <v>5</v>
      </c>
      <c r="H47" s="126" t="s">
        <v>6</v>
      </c>
    </row>
    <row r="48" spans="2:8" ht="15" thickBot="1" x14ac:dyDescent="0.35">
      <c r="B48" s="210" t="s">
        <v>100</v>
      </c>
      <c r="C48" s="201"/>
      <c r="D48" s="223"/>
      <c r="F48" s="202" t="s">
        <v>101</v>
      </c>
      <c r="G48" s="203"/>
      <c r="H48" s="204"/>
    </row>
    <row r="49" spans="2:8" ht="15" thickBot="1" x14ac:dyDescent="0.35">
      <c r="B49" s="211" t="s">
        <v>102</v>
      </c>
      <c r="C49" s="204"/>
      <c r="D49" s="224"/>
      <c r="F49" s="357" t="s">
        <v>103</v>
      </c>
      <c r="G49" s="358"/>
      <c r="H49" s="359"/>
    </row>
    <row r="50" spans="2:8" ht="15" thickBot="1" x14ac:dyDescent="0.35">
      <c r="B50" s="339" t="s">
        <v>104</v>
      </c>
      <c r="C50" s="340"/>
      <c r="D50" s="341"/>
      <c r="F50" s="125" t="s">
        <v>4</v>
      </c>
      <c r="G50" s="128" t="s">
        <v>5</v>
      </c>
      <c r="H50" s="126" t="s">
        <v>6</v>
      </c>
    </row>
    <row r="51" spans="2:8" ht="15" thickBot="1" x14ac:dyDescent="0.35">
      <c r="B51" s="107" t="s">
        <v>4</v>
      </c>
      <c r="C51" s="105" t="s">
        <v>5</v>
      </c>
      <c r="D51" s="107" t="s">
        <v>6</v>
      </c>
      <c r="F51" s="199" t="s">
        <v>105</v>
      </c>
      <c r="G51" s="200"/>
      <c r="H51" s="201"/>
    </row>
    <row r="52" spans="2:8" ht="15" thickBot="1" x14ac:dyDescent="0.35">
      <c r="B52" s="209" t="s">
        <v>106</v>
      </c>
      <c r="C52" s="220"/>
      <c r="D52" s="207"/>
      <c r="F52" s="124" t="s">
        <v>107</v>
      </c>
      <c r="G52" s="135"/>
      <c r="H52" s="136"/>
    </row>
    <row r="53" spans="2:8" ht="15" thickBot="1" x14ac:dyDescent="0.35">
      <c r="B53" s="235" t="s">
        <v>108</v>
      </c>
      <c r="C53" s="236"/>
      <c r="D53" s="237"/>
      <c r="F53" s="118" t="s">
        <v>13</v>
      </c>
      <c r="G53" s="127"/>
      <c r="H53" s="127"/>
    </row>
    <row r="54" spans="2:8" ht="15" thickBot="1" x14ac:dyDescent="0.35">
      <c r="B54" s="210" t="s">
        <v>109</v>
      </c>
      <c r="C54" s="219"/>
      <c r="D54" s="200"/>
    </row>
    <row r="55" spans="2:8" ht="15" thickBot="1" x14ac:dyDescent="0.35">
      <c r="B55" s="210" t="s">
        <v>110</v>
      </c>
      <c r="C55" s="219"/>
      <c r="D55" s="200"/>
      <c r="F55" s="363" t="s">
        <v>111</v>
      </c>
      <c r="G55" s="364"/>
      <c r="H55" s="365"/>
    </row>
    <row r="56" spans="2:8" ht="15" thickBot="1" x14ac:dyDescent="0.35">
      <c r="B56" s="210" t="s">
        <v>77</v>
      </c>
      <c r="C56" s="219"/>
      <c r="D56" s="200"/>
      <c r="F56" s="122" t="s">
        <v>112</v>
      </c>
      <c r="G56" s="119" t="s">
        <v>5</v>
      </c>
      <c r="H56" s="123" t="s">
        <v>6</v>
      </c>
    </row>
    <row r="57" spans="2:8" x14ac:dyDescent="0.3">
      <c r="B57" s="210" t="s">
        <v>113</v>
      </c>
      <c r="C57" s="219"/>
      <c r="D57" s="200"/>
      <c r="F57" s="206" t="s">
        <v>114</v>
      </c>
      <c r="G57" s="207"/>
      <c r="H57" s="208"/>
    </row>
    <row r="58" spans="2:8" x14ac:dyDescent="0.3">
      <c r="B58" s="210" t="s">
        <v>115</v>
      </c>
      <c r="C58" s="219"/>
      <c r="D58" s="200"/>
      <c r="F58" s="34" t="s">
        <v>116</v>
      </c>
      <c r="G58" s="137"/>
      <c r="H58" s="138"/>
    </row>
    <row r="59" spans="2:8" x14ac:dyDescent="0.3">
      <c r="B59" s="210" t="s">
        <v>117</v>
      </c>
      <c r="C59" s="219"/>
      <c r="D59" s="200"/>
      <c r="F59" s="205" t="s">
        <v>118</v>
      </c>
      <c r="G59" s="200"/>
      <c r="H59" s="201"/>
    </row>
    <row r="60" spans="2:8" ht="15" thickBot="1" x14ac:dyDescent="0.35">
      <c r="B60" s="211" t="s">
        <v>119</v>
      </c>
      <c r="C60" s="225"/>
      <c r="D60" s="203"/>
      <c r="F60" s="240" t="s">
        <v>120</v>
      </c>
      <c r="G60" s="203"/>
      <c r="H60" s="212"/>
    </row>
    <row r="61" spans="2:8" ht="15" thickBot="1" x14ac:dyDescent="0.35">
      <c r="B61" s="339" t="s">
        <v>121</v>
      </c>
      <c r="C61" s="340"/>
      <c r="D61" s="341"/>
      <c r="F61" s="121" t="s">
        <v>13</v>
      </c>
      <c r="G61" s="119"/>
      <c r="H61" s="119"/>
    </row>
    <row r="62" spans="2:8" ht="15" thickBot="1" x14ac:dyDescent="0.35">
      <c r="B62" s="107" t="s">
        <v>4</v>
      </c>
      <c r="C62" s="105" t="s">
        <v>5</v>
      </c>
      <c r="D62" s="107" t="s">
        <v>6</v>
      </c>
    </row>
    <row r="63" spans="2:8" ht="15" thickBot="1" x14ac:dyDescent="0.35">
      <c r="B63" s="211" t="s">
        <v>122</v>
      </c>
      <c r="C63" s="225"/>
      <c r="D63" s="203"/>
      <c r="F63" s="287" t="s">
        <v>89</v>
      </c>
      <c r="G63" s="288"/>
      <c r="H63" s="289"/>
    </row>
    <row r="64" spans="2:8" ht="15" thickBot="1" x14ac:dyDescent="0.35">
      <c r="B64" s="339" t="s">
        <v>89</v>
      </c>
      <c r="C64" s="340"/>
      <c r="D64" s="341"/>
      <c r="F64" s="130" t="s">
        <v>112</v>
      </c>
      <c r="G64" s="120" t="s">
        <v>5</v>
      </c>
      <c r="H64" s="132" t="s">
        <v>6</v>
      </c>
    </row>
    <row r="65" spans="2:8" ht="15" thickBot="1" x14ac:dyDescent="0.35">
      <c r="B65" s="107" t="s">
        <v>4</v>
      </c>
      <c r="C65" s="105" t="s">
        <v>5</v>
      </c>
      <c r="D65" s="107" t="s">
        <v>6</v>
      </c>
      <c r="F65" s="206" t="s">
        <v>123</v>
      </c>
      <c r="G65" s="207"/>
      <c r="H65" s="208"/>
    </row>
    <row r="66" spans="2:8" ht="15" thickBot="1" x14ac:dyDescent="0.35">
      <c r="B66" s="209" t="s">
        <v>124</v>
      </c>
      <c r="C66" s="220"/>
      <c r="D66" s="207"/>
      <c r="F66" s="205" t="s">
        <v>125</v>
      </c>
      <c r="G66" s="200"/>
      <c r="H66" s="201"/>
    </row>
    <row r="67" spans="2:8" ht="15" thickBot="1" x14ac:dyDescent="0.35">
      <c r="B67" s="112" t="s">
        <v>13</v>
      </c>
      <c r="C67" s="107"/>
      <c r="D67" s="107"/>
      <c r="F67" s="131" t="s">
        <v>13</v>
      </c>
      <c r="G67" s="120"/>
      <c r="H67" s="133"/>
    </row>
  </sheetData>
  <mergeCells count="24">
    <mergeCell ref="B2:O5"/>
    <mergeCell ref="B64:D64"/>
    <mergeCell ref="F7:H7"/>
    <mergeCell ref="J7:M7"/>
    <mergeCell ref="F23:H23"/>
    <mergeCell ref="F19:H19"/>
    <mergeCell ref="F15:H15"/>
    <mergeCell ref="F43:H43"/>
    <mergeCell ref="F39:H39"/>
    <mergeCell ref="F28:H28"/>
    <mergeCell ref="F34:H34"/>
    <mergeCell ref="F46:H46"/>
    <mergeCell ref="F49:H49"/>
    <mergeCell ref="F63:H63"/>
    <mergeCell ref="F55:H55"/>
    <mergeCell ref="B26:D26"/>
    <mergeCell ref="B34:D34"/>
    <mergeCell ref="B44:D44"/>
    <mergeCell ref="B50:D50"/>
    <mergeCell ref="B61:D61"/>
    <mergeCell ref="B7:D7"/>
    <mergeCell ref="B16:D16"/>
    <mergeCell ref="B23:D23"/>
    <mergeCell ref="B39:D39"/>
  </mergeCells>
  <conditionalFormatting sqref="D14">
    <cfRule type="dataBar" priority="7">
      <dataBar>
        <cfvo type="num" val="0"/>
        <cfvo type="num" val="$C$14"/>
        <color rgb="FFC6EFCE"/>
      </dataBar>
      <extLst>
        <ext xmlns:x14="http://schemas.microsoft.com/office/spreadsheetml/2009/9/main" uri="{B025F937-C7B1-47D3-B67F-A62EFF666E3E}">
          <x14:id>{EF91FFCC-92D6-456C-8152-A7B0CE647FAD}</x14:id>
        </ext>
      </extLst>
    </cfRule>
  </conditionalFormatting>
  <conditionalFormatting sqref="D21">
    <cfRule type="dataBar" priority="6">
      <dataBar>
        <cfvo type="num" val="0"/>
        <cfvo type="num" val="$C$21"/>
        <color rgb="FFC6EFCE"/>
      </dataBar>
      <extLst>
        <ext xmlns:x14="http://schemas.microsoft.com/office/spreadsheetml/2009/9/main" uri="{B025F937-C7B1-47D3-B67F-A62EFF666E3E}">
          <x14:id>{000E59D5-F9DB-4259-BF97-9F832B1551F8}</x14:id>
        </ext>
      </extLst>
    </cfRule>
  </conditionalFormatting>
  <conditionalFormatting sqref="D42">
    <cfRule type="dataBar" priority="5">
      <dataBar>
        <cfvo type="num" val="0"/>
        <cfvo type="num" val="$C$42"/>
        <color rgb="FFC6EFCE"/>
      </dataBar>
      <extLst>
        <ext xmlns:x14="http://schemas.microsoft.com/office/spreadsheetml/2009/9/main" uri="{B025F937-C7B1-47D3-B67F-A62EFF666E3E}">
          <x14:id>{28FC72E4-F252-45CE-A2A6-660BFD898D16}</x14:id>
        </ext>
      </extLst>
    </cfRule>
  </conditionalFormatting>
  <conditionalFormatting sqref="D67">
    <cfRule type="dataBar" priority="4">
      <dataBar>
        <cfvo type="num" val="0"/>
        <cfvo type="num" val="$C$67"/>
        <color rgb="FFC6EFCE"/>
      </dataBar>
      <extLst>
        <ext xmlns:x14="http://schemas.microsoft.com/office/spreadsheetml/2009/9/main" uri="{B025F937-C7B1-47D3-B67F-A62EFF666E3E}">
          <x14:id>{E48FBFAC-3C23-4563-A6F3-E3F1BDF59EFC}</x14:id>
        </ext>
      </extLst>
    </cfRule>
  </conditionalFormatting>
  <conditionalFormatting sqref="H53">
    <cfRule type="dataBar" priority="3">
      <dataBar>
        <cfvo type="min"/>
        <cfvo type="num" val="$G$53"/>
        <color rgb="FFC6EFCE"/>
      </dataBar>
      <extLst>
        <ext xmlns:x14="http://schemas.microsoft.com/office/spreadsheetml/2009/9/main" uri="{B025F937-C7B1-47D3-B67F-A62EFF666E3E}">
          <x14:id>{F8D56042-FAC8-4FF7-B572-8772A35E2492}</x14:id>
        </ext>
      </extLst>
    </cfRule>
  </conditionalFormatting>
  <conditionalFormatting sqref="H61">
    <cfRule type="dataBar" priority="2">
      <dataBar>
        <cfvo type="min"/>
        <cfvo type="num" val="$G$61"/>
        <color rgb="FFC6EFCE"/>
      </dataBar>
      <extLst>
        <ext xmlns:x14="http://schemas.microsoft.com/office/spreadsheetml/2009/9/main" uri="{B025F937-C7B1-47D3-B67F-A62EFF666E3E}">
          <x14:id>{84B0B3FA-0E2C-48AA-BE5A-3891D8BF2161}</x14:id>
        </ext>
      </extLst>
    </cfRule>
  </conditionalFormatting>
  <conditionalFormatting sqref="H67">
    <cfRule type="dataBar" priority="1">
      <dataBar>
        <cfvo type="min"/>
        <cfvo type="num" val="$G$67"/>
        <color rgb="FFC6EFCE"/>
      </dataBar>
      <extLst>
        <ext xmlns:x14="http://schemas.microsoft.com/office/spreadsheetml/2009/9/main" uri="{B025F937-C7B1-47D3-B67F-A62EFF666E3E}">
          <x14:id>{A6C0194F-8BFA-49FF-9704-AA895008B1FE}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91FFCC-92D6-456C-8152-A7B0CE647FAD}">
            <x14:dataBar minLength="0" maxLength="100" gradient="0">
              <x14:cfvo type="num">
                <xm:f>0</xm:f>
              </x14:cfvo>
              <x14:cfvo type="num">
                <xm:f>$C$14</xm:f>
              </x14:cfvo>
              <x14:negativeFill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000E59D5-F9DB-4259-BF97-9F832B1551F8}">
            <x14:dataBar minLength="0" maxLength="100" gradient="0">
              <x14:cfvo type="num">
                <xm:f>0</xm:f>
              </x14:cfvo>
              <x14:cfvo type="num">
                <xm:f>$C$21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28FC72E4-F252-45CE-A2A6-660BFD898D16}">
            <x14:dataBar minLength="0" maxLength="100" gradient="0">
              <x14:cfvo type="num">
                <xm:f>0</xm:f>
              </x14:cfvo>
              <x14:cfvo type="num">
                <xm:f>$C$42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E48FBFAC-3C23-4563-A6F3-E3F1BDF59EFC}">
            <x14:dataBar minLength="0" maxLength="100" gradient="0">
              <x14:cfvo type="num">
                <xm:f>0</xm:f>
              </x14:cfvo>
              <x14:cfvo type="num">
                <xm:f>$C$67</xm:f>
              </x14:cfvo>
              <x14:negativeFillColor rgb="FFFF0000"/>
              <x14:axisColor rgb="FF000000"/>
            </x14:dataBar>
          </x14:cfRule>
          <xm:sqref>D67</xm:sqref>
        </x14:conditionalFormatting>
        <x14:conditionalFormatting xmlns:xm="http://schemas.microsoft.com/office/excel/2006/main">
          <x14:cfRule type="dataBar" id="{F8D56042-FAC8-4FF7-B572-8772A35E2492}">
            <x14:dataBar minLength="0" maxLength="100" gradient="0">
              <x14:cfvo type="autoMin"/>
              <x14:cfvo type="num">
                <xm:f>$G$53</xm:f>
              </x14:cfvo>
              <x14:negativeFillColor rgb="FFFF0000"/>
              <x14:axisColor rgb="FF000000"/>
            </x14:dataBar>
          </x14:cfRule>
          <xm:sqref>H53</xm:sqref>
        </x14:conditionalFormatting>
        <x14:conditionalFormatting xmlns:xm="http://schemas.microsoft.com/office/excel/2006/main">
          <x14:cfRule type="dataBar" id="{84B0B3FA-0E2C-48AA-BE5A-3891D8BF2161}">
            <x14:dataBar minLength="0" maxLength="100" gradient="0">
              <x14:cfvo type="autoMin"/>
              <x14:cfvo type="num">
                <xm:f>$G$61</xm:f>
              </x14:cfvo>
              <x14:negativeFillColor rgb="FFFF0000"/>
              <x14:axisColor rgb="FF000000"/>
            </x14:dataBar>
          </x14:cfRule>
          <xm:sqref>H61</xm:sqref>
        </x14:conditionalFormatting>
        <x14:conditionalFormatting xmlns:xm="http://schemas.microsoft.com/office/excel/2006/main">
          <x14:cfRule type="dataBar" id="{A6C0194F-8BFA-49FF-9704-AA895008B1FE}">
            <x14:dataBar minLength="0" maxLength="100" gradient="0">
              <x14:cfvo type="autoMin"/>
              <x14:cfvo type="num">
                <xm:f>$G$67</xm:f>
              </x14:cfvo>
              <x14:negativeFillColor rgb="FFFF0000"/>
              <x14:axisColor rgb="FF000000"/>
            </x14:dataBar>
          </x14:cfRule>
          <xm:sqref>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4B48-0CFF-483A-A56A-9E49F0909425}">
  <dimension ref="B1:N11"/>
  <sheetViews>
    <sheetView workbookViewId="0">
      <selection activeCell="E36" sqref="E36"/>
    </sheetView>
  </sheetViews>
  <sheetFormatPr defaultRowHeight="14.4" x14ac:dyDescent="0.3"/>
  <cols>
    <col min="1" max="1" width="2.6640625" customWidth="1"/>
    <col min="2" max="2" width="15.6640625" customWidth="1"/>
    <col min="3" max="3" width="8.44140625" customWidth="1"/>
    <col min="4" max="4" width="11.44140625" customWidth="1"/>
    <col min="5" max="5" width="12.33203125" customWidth="1"/>
  </cols>
  <sheetData>
    <row r="1" spans="2:14" ht="15" thickBot="1" x14ac:dyDescent="0.35"/>
    <row r="2" spans="2:14" ht="14.4" customHeight="1" x14ac:dyDescent="0.3">
      <c r="B2" s="371" t="s">
        <v>0</v>
      </c>
      <c r="C2" s="372"/>
      <c r="D2" s="372"/>
      <c r="E2" s="373"/>
      <c r="F2" s="188"/>
      <c r="G2" s="188"/>
      <c r="H2" s="188"/>
      <c r="I2" s="188"/>
      <c r="J2" s="188"/>
      <c r="K2" s="188"/>
      <c r="L2" s="188"/>
      <c r="M2" s="188"/>
      <c r="N2" s="188"/>
    </row>
    <row r="3" spans="2:14" ht="14.4" customHeight="1" x14ac:dyDescent="0.3">
      <c r="B3" s="374"/>
      <c r="C3" s="305"/>
      <c r="D3" s="305"/>
      <c r="E3" s="375"/>
      <c r="F3" s="188"/>
      <c r="G3" s="188"/>
      <c r="H3" s="188"/>
      <c r="I3" s="188"/>
      <c r="J3" s="188"/>
      <c r="K3" s="188"/>
      <c r="L3" s="188"/>
      <c r="M3" s="188"/>
      <c r="N3" s="188"/>
    </row>
    <row r="4" spans="2:14" ht="14.4" customHeight="1" x14ac:dyDescent="0.3">
      <c r="B4" s="374"/>
      <c r="C4" s="305"/>
      <c r="D4" s="305"/>
      <c r="E4" s="375"/>
      <c r="F4" s="188"/>
      <c r="G4" s="188"/>
      <c r="H4" s="188"/>
      <c r="I4" s="188"/>
      <c r="J4" s="188"/>
      <c r="K4" s="188"/>
      <c r="L4" s="188"/>
      <c r="M4" s="188"/>
      <c r="N4" s="188"/>
    </row>
    <row r="5" spans="2:14" ht="14.4" customHeight="1" thickBot="1" x14ac:dyDescent="0.35">
      <c r="B5" s="376"/>
      <c r="C5" s="377"/>
      <c r="D5" s="377"/>
      <c r="E5" s="378"/>
      <c r="F5" s="188"/>
      <c r="G5" s="188"/>
      <c r="H5" s="188"/>
      <c r="I5" s="188"/>
      <c r="J5" s="188"/>
      <c r="K5" s="188"/>
      <c r="L5" s="188"/>
      <c r="M5" s="188"/>
      <c r="N5" s="188"/>
    </row>
    <row r="6" spans="2:14" ht="15" thickBot="1" x14ac:dyDescent="0.35"/>
    <row r="7" spans="2:14" x14ac:dyDescent="0.3">
      <c r="B7" s="368" t="s">
        <v>126</v>
      </c>
      <c r="C7" s="369"/>
      <c r="D7" s="369"/>
      <c r="E7" s="370"/>
    </row>
    <row r="8" spans="2:14" ht="15" thickBot="1" x14ac:dyDescent="0.35">
      <c r="B8" s="189" t="s">
        <v>4</v>
      </c>
      <c r="C8" s="190" t="s">
        <v>5</v>
      </c>
      <c r="D8" s="191" t="s">
        <v>6</v>
      </c>
      <c r="E8" s="192" t="s">
        <v>7</v>
      </c>
    </row>
    <row r="9" spans="2:14" x14ac:dyDescent="0.3">
      <c r="B9" s="193" t="s">
        <v>127</v>
      </c>
      <c r="C9" s="194"/>
      <c r="D9" s="194"/>
      <c r="E9" s="195"/>
    </row>
    <row r="10" spans="2:14" ht="15" thickBot="1" x14ac:dyDescent="0.35">
      <c r="B10" s="196" t="s">
        <v>128</v>
      </c>
      <c r="C10" s="197"/>
      <c r="D10" s="197"/>
      <c r="E10" s="198"/>
    </row>
    <row r="11" spans="2:14" ht="15" thickBot="1" x14ac:dyDescent="0.35">
      <c r="B11" s="187" t="s">
        <v>13</v>
      </c>
      <c r="C11" s="185"/>
      <c r="D11" s="185"/>
      <c r="E11" s="186"/>
    </row>
  </sheetData>
  <mergeCells count="2">
    <mergeCell ref="B7:E7"/>
    <mergeCell ref="B2:E5"/>
  </mergeCells>
  <conditionalFormatting sqref="D9">
    <cfRule type="dataBar" priority="3">
      <dataBar>
        <cfvo type="min"/>
        <cfvo type="num" val="$C$9"/>
        <color rgb="FFC6EFCE"/>
      </dataBar>
      <extLst>
        <ext xmlns:x14="http://schemas.microsoft.com/office/spreadsheetml/2009/9/main" uri="{B025F937-C7B1-47D3-B67F-A62EFF666E3E}">
          <x14:id>{B0E2BAEE-F039-4FE1-A422-7A2198377336}</x14:id>
        </ext>
      </extLst>
    </cfRule>
  </conditionalFormatting>
  <conditionalFormatting sqref="D10">
    <cfRule type="dataBar" priority="2">
      <dataBar>
        <cfvo type="min"/>
        <cfvo type="num" val="$C$10"/>
        <color rgb="FFC6EFCE"/>
      </dataBar>
      <extLst>
        <ext xmlns:x14="http://schemas.microsoft.com/office/spreadsheetml/2009/9/main" uri="{B025F937-C7B1-47D3-B67F-A62EFF666E3E}">
          <x14:id>{FEB4D09D-19B2-44E0-81EB-1BAD407B2C3F}</x14:id>
        </ext>
      </extLst>
    </cfRule>
  </conditionalFormatting>
  <conditionalFormatting sqref="D11">
    <cfRule type="dataBar" priority="1">
      <dataBar>
        <cfvo type="min"/>
        <cfvo type="num" val="$C$11"/>
        <color rgb="FFC6EFCE"/>
      </dataBar>
      <extLst>
        <ext xmlns:x14="http://schemas.microsoft.com/office/spreadsheetml/2009/9/main" uri="{B025F937-C7B1-47D3-B67F-A62EFF666E3E}">
          <x14:id>{1245F688-CDEB-4317-833C-E37F04EC0151}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E2BAEE-F039-4FE1-A422-7A2198377336}">
            <x14:dataBar minLength="0" maxLength="100" gradient="0">
              <x14:cfvo type="autoMin"/>
              <x14:cfvo type="num">
                <xm:f>$C$9</xm:f>
              </x14:cfvo>
              <x14:negativeFill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FEB4D09D-19B2-44E0-81EB-1BAD407B2C3F}">
            <x14:dataBar minLength="0" maxLength="100" gradient="0">
              <x14:cfvo type="autoMin"/>
              <x14:cfvo type="num">
                <xm:f>$C$10</xm:f>
              </x14:cfvo>
              <x14:negativeFill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id="{1245F688-CDEB-4317-833C-E37F04EC0151}">
            <x14:dataBar minLength="0" maxLength="100" gradient="0">
              <x14:cfvo type="autoMin"/>
              <x14:cfvo type="num">
                <xm:f>$C$11</xm:f>
              </x14:cfvo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11BB22AF6CF34DBF9DBC1E516AEBDE" ma:contentTypeVersion="13" ma:contentTypeDescription="Create a new document." ma:contentTypeScope="" ma:versionID="bc52063d2f22f38a466a207c28c5bb85">
  <xsd:schema xmlns:xsd="http://www.w3.org/2001/XMLSchema" xmlns:xs="http://www.w3.org/2001/XMLSchema" xmlns:p="http://schemas.microsoft.com/office/2006/metadata/properties" xmlns:ns3="474d620b-6aa4-4e26-a522-e740b6da795c" xmlns:ns4="82b9e9eb-2f8c-429a-b920-c2feeef499e4" targetNamespace="http://schemas.microsoft.com/office/2006/metadata/properties" ma:root="true" ma:fieldsID="809905390baf989c887da256b7aeab1d" ns3:_="" ns4:_="">
    <xsd:import namespace="474d620b-6aa4-4e26-a522-e740b6da795c"/>
    <xsd:import namespace="82b9e9eb-2f8c-429a-b920-c2feeef499e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4d620b-6aa4-4e26-a522-e740b6da79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9e9eb-2f8c-429a-b920-c2feeef499e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4C93AD-ABAD-4A4E-A262-66974122F9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4d620b-6aa4-4e26-a522-e740b6da795c"/>
    <ds:schemaRef ds:uri="82b9e9eb-2f8c-429a-b920-c2feeef499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87B6DB-31BD-435E-AC79-B21908D897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C97E0D-F8E0-4D9F-8BA8-2570E6B5DF9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 (Initial)</vt:lpstr>
      <vt:lpstr>Program (Initial)</vt:lpstr>
      <vt:lpstr>Result (Initial)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Chelsey</dc:creator>
  <cp:keywords/>
  <dc:description/>
  <cp:lastModifiedBy>jason</cp:lastModifiedBy>
  <cp:revision/>
  <dcterms:created xsi:type="dcterms:W3CDTF">2022-05-20T08:45:53Z</dcterms:created>
  <dcterms:modified xsi:type="dcterms:W3CDTF">2022-07-11T02:08:54Z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0x0101002A11BB22AF6CF34DBF9DBC1E516AEBDE</vt:lpwstr>
  </property>
</Properties>
</file>