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ryandward/R/acinetobacter_baumannii_CRISPRi_seq/Growth_Curves/"/>
    </mc:Choice>
  </mc:AlternateContent>
  <xr:revisionPtr revIDLastSave="0" documentId="8_{DF0D6F82-B31C-FC48-8686-23B315F1E84C}" xr6:coauthVersionLast="47" xr6:coauthVersionMax="47" xr10:uidLastSave="{00000000-0000-0000-0000-000000000000}"/>
  <bookViews>
    <workbookView xWindow="2300" yWindow="2920" windowWidth="26500" windowHeight="15080" xr2:uid="{00000000-000D-0000-FFFF-FFFF00000000}"/>
  </bookViews>
  <sheets>
    <sheet name="analyze" sheetId="4" r:id="rId1"/>
    <sheet name="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2" i="4" l="1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K342" i="4"/>
  <c r="AL342" i="4"/>
  <c r="AM342" i="4"/>
  <c r="AN342" i="4"/>
  <c r="AO342" i="4"/>
  <c r="AP342" i="4"/>
  <c r="AQ342" i="4"/>
  <c r="AR342" i="4"/>
  <c r="AS342" i="4"/>
  <c r="AT342" i="4"/>
  <c r="AU342" i="4"/>
  <c r="AV342" i="4"/>
  <c r="AW342" i="4"/>
  <c r="AX342" i="4"/>
  <c r="AY342" i="4"/>
  <c r="AZ342" i="4"/>
  <c r="BA342" i="4"/>
  <c r="BB342" i="4"/>
  <c r="BC342" i="4"/>
  <c r="BD342" i="4"/>
  <c r="BE342" i="4"/>
  <c r="BF342" i="4"/>
  <c r="BG342" i="4"/>
  <c r="BH342" i="4"/>
  <c r="BI342" i="4"/>
  <c r="BJ342" i="4"/>
  <c r="BK342" i="4"/>
  <c r="BL342" i="4"/>
  <c r="BM342" i="4"/>
  <c r="BN342" i="4"/>
  <c r="BO342" i="4"/>
  <c r="BP342" i="4"/>
  <c r="BQ342" i="4"/>
  <c r="BR342" i="4"/>
  <c r="BS342" i="4"/>
  <c r="BT342" i="4"/>
  <c r="BU342" i="4"/>
  <c r="BV342" i="4"/>
  <c r="BW342" i="4"/>
  <c r="BX342" i="4"/>
  <c r="BY342" i="4"/>
  <c r="BZ342" i="4"/>
  <c r="CA342" i="4"/>
  <c r="CB342" i="4"/>
  <c r="CC342" i="4"/>
  <c r="CD342" i="4"/>
  <c r="CE342" i="4"/>
  <c r="CF342" i="4"/>
  <c r="CG342" i="4"/>
  <c r="CH342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K343" i="4"/>
  <c r="AL343" i="4"/>
  <c r="AM343" i="4"/>
  <c r="AN343" i="4"/>
  <c r="AO343" i="4"/>
  <c r="AP343" i="4"/>
  <c r="AQ343" i="4"/>
  <c r="AR343" i="4"/>
  <c r="AS343" i="4"/>
  <c r="AT343" i="4"/>
  <c r="AU343" i="4"/>
  <c r="AV343" i="4"/>
  <c r="AW343" i="4"/>
  <c r="AX343" i="4"/>
  <c r="AY343" i="4"/>
  <c r="AZ343" i="4"/>
  <c r="BA343" i="4"/>
  <c r="BB343" i="4"/>
  <c r="BC343" i="4"/>
  <c r="BD343" i="4"/>
  <c r="BE343" i="4"/>
  <c r="BF343" i="4"/>
  <c r="BG343" i="4"/>
  <c r="BH343" i="4"/>
  <c r="BI343" i="4"/>
  <c r="BJ343" i="4"/>
  <c r="BK343" i="4"/>
  <c r="BL343" i="4"/>
  <c r="BM343" i="4"/>
  <c r="BN343" i="4"/>
  <c r="BO343" i="4"/>
  <c r="BP343" i="4"/>
  <c r="BQ343" i="4"/>
  <c r="BR343" i="4"/>
  <c r="BS343" i="4"/>
  <c r="BT343" i="4"/>
  <c r="BU343" i="4"/>
  <c r="BV343" i="4"/>
  <c r="BW343" i="4"/>
  <c r="BX343" i="4"/>
  <c r="BY343" i="4"/>
  <c r="BZ343" i="4"/>
  <c r="CA343" i="4"/>
  <c r="CB343" i="4"/>
  <c r="CC343" i="4"/>
  <c r="CD343" i="4"/>
  <c r="CE343" i="4"/>
  <c r="CF343" i="4"/>
  <c r="CG343" i="4"/>
  <c r="CH343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K344" i="4"/>
  <c r="AL344" i="4"/>
  <c r="AM344" i="4"/>
  <c r="AN344" i="4"/>
  <c r="AO344" i="4"/>
  <c r="AP344" i="4"/>
  <c r="AQ344" i="4"/>
  <c r="AR344" i="4"/>
  <c r="AS344" i="4"/>
  <c r="AT344" i="4"/>
  <c r="AU344" i="4"/>
  <c r="AV344" i="4"/>
  <c r="AW344" i="4"/>
  <c r="AX344" i="4"/>
  <c r="AY344" i="4"/>
  <c r="AZ344" i="4"/>
  <c r="BA344" i="4"/>
  <c r="BB344" i="4"/>
  <c r="BC344" i="4"/>
  <c r="BD344" i="4"/>
  <c r="BE344" i="4"/>
  <c r="BF344" i="4"/>
  <c r="BG344" i="4"/>
  <c r="BH344" i="4"/>
  <c r="BI344" i="4"/>
  <c r="BJ344" i="4"/>
  <c r="BK344" i="4"/>
  <c r="BL344" i="4"/>
  <c r="BM344" i="4"/>
  <c r="BN344" i="4"/>
  <c r="BO344" i="4"/>
  <c r="BP344" i="4"/>
  <c r="BQ344" i="4"/>
  <c r="BR344" i="4"/>
  <c r="BS344" i="4"/>
  <c r="BT344" i="4"/>
  <c r="BU344" i="4"/>
  <c r="BV344" i="4"/>
  <c r="BW344" i="4"/>
  <c r="BX344" i="4"/>
  <c r="BY344" i="4"/>
  <c r="BZ344" i="4"/>
  <c r="CA344" i="4"/>
  <c r="CB344" i="4"/>
  <c r="CC344" i="4"/>
  <c r="CD344" i="4"/>
  <c r="CE344" i="4"/>
  <c r="CF344" i="4"/>
  <c r="CG344" i="4"/>
  <c r="CH344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K345" i="4"/>
  <c r="AL345" i="4"/>
  <c r="AM345" i="4"/>
  <c r="AN345" i="4"/>
  <c r="AO345" i="4"/>
  <c r="AP345" i="4"/>
  <c r="AQ345" i="4"/>
  <c r="AR345" i="4"/>
  <c r="AS345" i="4"/>
  <c r="AT345" i="4"/>
  <c r="AU345" i="4"/>
  <c r="AV345" i="4"/>
  <c r="AW345" i="4"/>
  <c r="AX345" i="4"/>
  <c r="AY345" i="4"/>
  <c r="AZ345" i="4"/>
  <c r="BA345" i="4"/>
  <c r="BB345" i="4"/>
  <c r="BC345" i="4"/>
  <c r="BD345" i="4"/>
  <c r="BE345" i="4"/>
  <c r="BF345" i="4"/>
  <c r="BG345" i="4"/>
  <c r="BH345" i="4"/>
  <c r="BI345" i="4"/>
  <c r="BJ345" i="4"/>
  <c r="BK345" i="4"/>
  <c r="BL345" i="4"/>
  <c r="BM345" i="4"/>
  <c r="BN345" i="4"/>
  <c r="BO345" i="4"/>
  <c r="BP345" i="4"/>
  <c r="BQ345" i="4"/>
  <c r="BR345" i="4"/>
  <c r="BS345" i="4"/>
  <c r="BT345" i="4"/>
  <c r="BU345" i="4"/>
  <c r="BV345" i="4"/>
  <c r="BW345" i="4"/>
  <c r="BX345" i="4"/>
  <c r="BY345" i="4"/>
  <c r="BZ345" i="4"/>
  <c r="CA345" i="4"/>
  <c r="CB345" i="4"/>
  <c r="CC345" i="4"/>
  <c r="CD345" i="4"/>
  <c r="CE345" i="4"/>
  <c r="CF345" i="4"/>
  <c r="CG345" i="4"/>
  <c r="CH345" i="4"/>
  <c r="G343" i="4"/>
  <c r="G344" i="4"/>
  <c r="G345" i="4"/>
  <c r="G342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K334" i="4"/>
  <c r="AL334" i="4"/>
  <c r="AM334" i="4"/>
  <c r="AN334" i="4"/>
  <c r="AO334" i="4"/>
  <c r="AP334" i="4"/>
  <c r="AQ334" i="4"/>
  <c r="AR334" i="4"/>
  <c r="AS334" i="4"/>
  <c r="AT334" i="4"/>
  <c r="AU334" i="4"/>
  <c r="AV334" i="4"/>
  <c r="AW334" i="4"/>
  <c r="AX334" i="4"/>
  <c r="AY334" i="4"/>
  <c r="AZ334" i="4"/>
  <c r="BA334" i="4"/>
  <c r="BB334" i="4"/>
  <c r="BC334" i="4"/>
  <c r="BD334" i="4"/>
  <c r="BE334" i="4"/>
  <c r="BF334" i="4"/>
  <c r="BG334" i="4"/>
  <c r="BH334" i="4"/>
  <c r="BI334" i="4"/>
  <c r="BJ334" i="4"/>
  <c r="BK334" i="4"/>
  <c r="BL334" i="4"/>
  <c r="BM334" i="4"/>
  <c r="BN334" i="4"/>
  <c r="BO334" i="4"/>
  <c r="BP334" i="4"/>
  <c r="BQ334" i="4"/>
  <c r="BR334" i="4"/>
  <c r="BS334" i="4"/>
  <c r="BT334" i="4"/>
  <c r="BU334" i="4"/>
  <c r="BV334" i="4"/>
  <c r="BW334" i="4"/>
  <c r="BX334" i="4"/>
  <c r="BY334" i="4"/>
  <c r="BZ334" i="4"/>
  <c r="CA334" i="4"/>
  <c r="CB334" i="4"/>
  <c r="CC334" i="4"/>
  <c r="CD334" i="4"/>
  <c r="CE334" i="4"/>
  <c r="CF334" i="4"/>
  <c r="CG334" i="4"/>
  <c r="CH334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K335" i="4"/>
  <c r="AL335" i="4"/>
  <c r="AM335" i="4"/>
  <c r="AN335" i="4"/>
  <c r="AO335" i="4"/>
  <c r="AP335" i="4"/>
  <c r="AQ335" i="4"/>
  <c r="AR335" i="4"/>
  <c r="AS335" i="4"/>
  <c r="AT335" i="4"/>
  <c r="AU335" i="4"/>
  <c r="AV335" i="4"/>
  <c r="AW335" i="4"/>
  <c r="AX335" i="4"/>
  <c r="AY335" i="4"/>
  <c r="AZ335" i="4"/>
  <c r="BA335" i="4"/>
  <c r="BB335" i="4"/>
  <c r="BC335" i="4"/>
  <c r="BD335" i="4"/>
  <c r="BE335" i="4"/>
  <c r="BF335" i="4"/>
  <c r="BG335" i="4"/>
  <c r="BH335" i="4"/>
  <c r="BI335" i="4"/>
  <c r="BJ335" i="4"/>
  <c r="BK335" i="4"/>
  <c r="BL335" i="4"/>
  <c r="BM335" i="4"/>
  <c r="BN335" i="4"/>
  <c r="BO335" i="4"/>
  <c r="BP335" i="4"/>
  <c r="BQ335" i="4"/>
  <c r="BR335" i="4"/>
  <c r="BS335" i="4"/>
  <c r="BT335" i="4"/>
  <c r="BU335" i="4"/>
  <c r="BV335" i="4"/>
  <c r="BW335" i="4"/>
  <c r="BX335" i="4"/>
  <c r="BY335" i="4"/>
  <c r="BZ335" i="4"/>
  <c r="CA335" i="4"/>
  <c r="CB335" i="4"/>
  <c r="CC335" i="4"/>
  <c r="CD335" i="4"/>
  <c r="CE335" i="4"/>
  <c r="CF335" i="4"/>
  <c r="CG335" i="4"/>
  <c r="CH335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K336" i="4"/>
  <c r="AL336" i="4"/>
  <c r="AM336" i="4"/>
  <c r="AN336" i="4"/>
  <c r="AO336" i="4"/>
  <c r="AP336" i="4"/>
  <c r="AQ336" i="4"/>
  <c r="AR336" i="4"/>
  <c r="AS336" i="4"/>
  <c r="AT336" i="4"/>
  <c r="AU336" i="4"/>
  <c r="AV336" i="4"/>
  <c r="AW336" i="4"/>
  <c r="AX336" i="4"/>
  <c r="AY336" i="4"/>
  <c r="AZ336" i="4"/>
  <c r="BA336" i="4"/>
  <c r="BB336" i="4"/>
  <c r="BC336" i="4"/>
  <c r="BD336" i="4"/>
  <c r="BE336" i="4"/>
  <c r="BF336" i="4"/>
  <c r="BG336" i="4"/>
  <c r="BH336" i="4"/>
  <c r="BI336" i="4"/>
  <c r="BJ336" i="4"/>
  <c r="BK336" i="4"/>
  <c r="BL336" i="4"/>
  <c r="BM336" i="4"/>
  <c r="BN336" i="4"/>
  <c r="BO336" i="4"/>
  <c r="BP336" i="4"/>
  <c r="BQ336" i="4"/>
  <c r="BR336" i="4"/>
  <c r="BS336" i="4"/>
  <c r="BT336" i="4"/>
  <c r="BU336" i="4"/>
  <c r="BV336" i="4"/>
  <c r="BW336" i="4"/>
  <c r="BX336" i="4"/>
  <c r="BY336" i="4"/>
  <c r="BZ336" i="4"/>
  <c r="CA336" i="4"/>
  <c r="CB336" i="4"/>
  <c r="CC336" i="4"/>
  <c r="CD336" i="4"/>
  <c r="CE336" i="4"/>
  <c r="CF336" i="4"/>
  <c r="CG336" i="4"/>
  <c r="CH336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K337" i="4"/>
  <c r="AL337" i="4"/>
  <c r="AM337" i="4"/>
  <c r="AN337" i="4"/>
  <c r="AO337" i="4"/>
  <c r="AP337" i="4"/>
  <c r="AQ337" i="4"/>
  <c r="AR337" i="4"/>
  <c r="AS337" i="4"/>
  <c r="AT337" i="4"/>
  <c r="AU337" i="4"/>
  <c r="AV337" i="4"/>
  <c r="AW337" i="4"/>
  <c r="AX337" i="4"/>
  <c r="AY337" i="4"/>
  <c r="AZ337" i="4"/>
  <c r="BA337" i="4"/>
  <c r="BB337" i="4"/>
  <c r="BC337" i="4"/>
  <c r="BD337" i="4"/>
  <c r="BE337" i="4"/>
  <c r="BF337" i="4"/>
  <c r="BG337" i="4"/>
  <c r="BH337" i="4"/>
  <c r="BI337" i="4"/>
  <c r="BJ337" i="4"/>
  <c r="BK337" i="4"/>
  <c r="BL337" i="4"/>
  <c r="BM337" i="4"/>
  <c r="BN337" i="4"/>
  <c r="BO337" i="4"/>
  <c r="BP337" i="4"/>
  <c r="BQ337" i="4"/>
  <c r="BR337" i="4"/>
  <c r="BS337" i="4"/>
  <c r="BT337" i="4"/>
  <c r="BU337" i="4"/>
  <c r="BV337" i="4"/>
  <c r="BW337" i="4"/>
  <c r="BX337" i="4"/>
  <c r="BY337" i="4"/>
  <c r="BZ337" i="4"/>
  <c r="CA337" i="4"/>
  <c r="CB337" i="4"/>
  <c r="CC337" i="4"/>
  <c r="CD337" i="4"/>
  <c r="CE337" i="4"/>
  <c r="CF337" i="4"/>
  <c r="CG337" i="4"/>
  <c r="CH337" i="4"/>
  <c r="G335" i="4"/>
  <c r="G336" i="4"/>
  <c r="G337" i="4"/>
  <c r="G334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K326" i="4"/>
  <c r="AL326" i="4"/>
  <c r="AM326" i="4"/>
  <c r="AN326" i="4"/>
  <c r="AO326" i="4"/>
  <c r="AP326" i="4"/>
  <c r="AQ326" i="4"/>
  <c r="AR326" i="4"/>
  <c r="AS326" i="4"/>
  <c r="AT326" i="4"/>
  <c r="AU326" i="4"/>
  <c r="AV326" i="4"/>
  <c r="AW326" i="4"/>
  <c r="AX326" i="4"/>
  <c r="AY326" i="4"/>
  <c r="AZ326" i="4"/>
  <c r="BA326" i="4"/>
  <c r="BB326" i="4"/>
  <c r="BC326" i="4"/>
  <c r="BD326" i="4"/>
  <c r="BE326" i="4"/>
  <c r="BF326" i="4"/>
  <c r="BG326" i="4"/>
  <c r="BH326" i="4"/>
  <c r="BI326" i="4"/>
  <c r="BJ326" i="4"/>
  <c r="BK326" i="4"/>
  <c r="BL326" i="4"/>
  <c r="BM326" i="4"/>
  <c r="BN326" i="4"/>
  <c r="BO326" i="4"/>
  <c r="BP326" i="4"/>
  <c r="BQ326" i="4"/>
  <c r="BR326" i="4"/>
  <c r="BS326" i="4"/>
  <c r="BT326" i="4"/>
  <c r="BU326" i="4"/>
  <c r="BV326" i="4"/>
  <c r="BW326" i="4"/>
  <c r="BX326" i="4"/>
  <c r="BY326" i="4"/>
  <c r="BZ326" i="4"/>
  <c r="CA326" i="4"/>
  <c r="CB326" i="4"/>
  <c r="CC326" i="4"/>
  <c r="CD326" i="4"/>
  <c r="CE326" i="4"/>
  <c r="CF326" i="4"/>
  <c r="CG326" i="4"/>
  <c r="CH326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K327" i="4"/>
  <c r="AL327" i="4"/>
  <c r="AM327" i="4"/>
  <c r="AN327" i="4"/>
  <c r="AO327" i="4"/>
  <c r="AP327" i="4"/>
  <c r="AQ327" i="4"/>
  <c r="AR327" i="4"/>
  <c r="AS327" i="4"/>
  <c r="AT327" i="4"/>
  <c r="AU327" i="4"/>
  <c r="AV327" i="4"/>
  <c r="AW327" i="4"/>
  <c r="AX327" i="4"/>
  <c r="AY327" i="4"/>
  <c r="AZ327" i="4"/>
  <c r="BA327" i="4"/>
  <c r="BB327" i="4"/>
  <c r="BC327" i="4"/>
  <c r="BD327" i="4"/>
  <c r="BE327" i="4"/>
  <c r="BF327" i="4"/>
  <c r="BG327" i="4"/>
  <c r="BH327" i="4"/>
  <c r="BI327" i="4"/>
  <c r="BJ327" i="4"/>
  <c r="BK327" i="4"/>
  <c r="BL327" i="4"/>
  <c r="BM327" i="4"/>
  <c r="BN327" i="4"/>
  <c r="BO327" i="4"/>
  <c r="BP327" i="4"/>
  <c r="BQ327" i="4"/>
  <c r="BR327" i="4"/>
  <c r="BS327" i="4"/>
  <c r="BT327" i="4"/>
  <c r="BU327" i="4"/>
  <c r="BV327" i="4"/>
  <c r="BW327" i="4"/>
  <c r="BX327" i="4"/>
  <c r="BY327" i="4"/>
  <c r="BZ327" i="4"/>
  <c r="CA327" i="4"/>
  <c r="CB327" i="4"/>
  <c r="CC327" i="4"/>
  <c r="CD327" i="4"/>
  <c r="CE327" i="4"/>
  <c r="CF327" i="4"/>
  <c r="CG327" i="4"/>
  <c r="CH327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K328" i="4"/>
  <c r="AL328" i="4"/>
  <c r="AM328" i="4"/>
  <c r="AN328" i="4"/>
  <c r="AO328" i="4"/>
  <c r="AP328" i="4"/>
  <c r="AQ328" i="4"/>
  <c r="AR328" i="4"/>
  <c r="AS328" i="4"/>
  <c r="AT328" i="4"/>
  <c r="AU328" i="4"/>
  <c r="AV328" i="4"/>
  <c r="AW328" i="4"/>
  <c r="AX328" i="4"/>
  <c r="AY328" i="4"/>
  <c r="AZ328" i="4"/>
  <c r="BA328" i="4"/>
  <c r="BB328" i="4"/>
  <c r="BC328" i="4"/>
  <c r="BD328" i="4"/>
  <c r="BE328" i="4"/>
  <c r="BF328" i="4"/>
  <c r="BG328" i="4"/>
  <c r="BH328" i="4"/>
  <c r="BI328" i="4"/>
  <c r="BJ328" i="4"/>
  <c r="BK328" i="4"/>
  <c r="BL328" i="4"/>
  <c r="BM328" i="4"/>
  <c r="BN328" i="4"/>
  <c r="BO328" i="4"/>
  <c r="BP328" i="4"/>
  <c r="BQ328" i="4"/>
  <c r="BR328" i="4"/>
  <c r="BS328" i="4"/>
  <c r="BT328" i="4"/>
  <c r="BU328" i="4"/>
  <c r="BV328" i="4"/>
  <c r="BW328" i="4"/>
  <c r="BX328" i="4"/>
  <c r="BY328" i="4"/>
  <c r="BZ328" i="4"/>
  <c r="CA328" i="4"/>
  <c r="CB328" i="4"/>
  <c r="CC328" i="4"/>
  <c r="CD328" i="4"/>
  <c r="CE328" i="4"/>
  <c r="CF328" i="4"/>
  <c r="CG328" i="4"/>
  <c r="CH328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K329" i="4"/>
  <c r="AL329" i="4"/>
  <c r="AM329" i="4"/>
  <c r="AN329" i="4"/>
  <c r="AO329" i="4"/>
  <c r="AP329" i="4"/>
  <c r="AQ329" i="4"/>
  <c r="AR329" i="4"/>
  <c r="AS329" i="4"/>
  <c r="AT329" i="4"/>
  <c r="AU329" i="4"/>
  <c r="AV329" i="4"/>
  <c r="AW329" i="4"/>
  <c r="AX329" i="4"/>
  <c r="AY329" i="4"/>
  <c r="AZ329" i="4"/>
  <c r="BA329" i="4"/>
  <c r="BB329" i="4"/>
  <c r="BC329" i="4"/>
  <c r="BD329" i="4"/>
  <c r="BE329" i="4"/>
  <c r="BF329" i="4"/>
  <c r="BG329" i="4"/>
  <c r="BH329" i="4"/>
  <c r="BI329" i="4"/>
  <c r="BJ329" i="4"/>
  <c r="BK329" i="4"/>
  <c r="BL329" i="4"/>
  <c r="BM329" i="4"/>
  <c r="BN329" i="4"/>
  <c r="BO329" i="4"/>
  <c r="BP329" i="4"/>
  <c r="BQ329" i="4"/>
  <c r="BR329" i="4"/>
  <c r="BS329" i="4"/>
  <c r="BT329" i="4"/>
  <c r="BU329" i="4"/>
  <c r="BV329" i="4"/>
  <c r="BW329" i="4"/>
  <c r="BX329" i="4"/>
  <c r="BY329" i="4"/>
  <c r="BZ329" i="4"/>
  <c r="CA329" i="4"/>
  <c r="CB329" i="4"/>
  <c r="CC329" i="4"/>
  <c r="CD329" i="4"/>
  <c r="CE329" i="4"/>
  <c r="CF329" i="4"/>
  <c r="CG329" i="4"/>
  <c r="CH329" i="4"/>
  <c r="G327" i="4"/>
  <c r="G328" i="4"/>
  <c r="G329" i="4"/>
  <c r="G326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K318" i="4"/>
  <c r="AL318" i="4"/>
  <c r="AM318" i="4"/>
  <c r="AN318" i="4"/>
  <c r="AO318" i="4"/>
  <c r="AP318" i="4"/>
  <c r="AQ318" i="4"/>
  <c r="AR318" i="4"/>
  <c r="AS318" i="4"/>
  <c r="AT318" i="4"/>
  <c r="AU318" i="4"/>
  <c r="AV318" i="4"/>
  <c r="AW318" i="4"/>
  <c r="AX318" i="4"/>
  <c r="AY318" i="4"/>
  <c r="AZ318" i="4"/>
  <c r="BA318" i="4"/>
  <c r="BB318" i="4"/>
  <c r="BC318" i="4"/>
  <c r="BD318" i="4"/>
  <c r="BE318" i="4"/>
  <c r="BF318" i="4"/>
  <c r="BG318" i="4"/>
  <c r="BH318" i="4"/>
  <c r="BI318" i="4"/>
  <c r="BJ318" i="4"/>
  <c r="BK318" i="4"/>
  <c r="BL318" i="4"/>
  <c r="BM318" i="4"/>
  <c r="BN318" i="4"/>
  <c r="BO318" i="4"/>
  <c r="BP318" i="4"/>
  <c r="BQ318" i="4"/>
  <c r="BR318" i="4"/>
  <c r="BS318" i="4"/>
  <c r="BT318" i="4"/>
  <c r="BU318" i="4"/>
  <c r="BV318" i="4"/>
  <c r="BW318" i="4"/>
  <c r="BX318" i="4"/>
  <c r="BY318" i="4"/>
  <c r="BZ318" i="4"/>
  <c r="CA318" i="4"/>
  <c r="CB318" i="4"/>
  <c r="CC318" i="4"/>
  <c r="CD318" i="4"/>
  <c r="CE318" i="4"/>
  <c r="CF318" i="4"/>
  <c r="CG318" i="4"/>
  <c r="CH318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K319" i="4"/>
  <c r="AL319" i="4"/>
  <c r="AM319" i="4"/>
  <c r="AN319" i="4"/>
  <c r="AO319" i="4"/>
  <c r="AP319" i="4"/>
  <c r="AQ319" i="4"/>
  <c r="AR319" i="4"/>
  <c r="AS319" i="4"/>
  <c r="AT319" i="4"/>
  <c r="AU319" i="4"/>
  <c r="AV319" i="4"/>
  <c r="AW319" i="4"/>
  <c r="AX319" i="4"/>
  <c r="AY319" i="4"/>
  <c r="AZ319" i="4"/>
  <c r="BA319" i="4"/>
  <c r="BB319" i="4"/>
  <c r="BC319" i="4"/>
  <c r="BD319" i="4"/>
  <c r="BE319" i="4"/>
  <c r="BF319" i="4"/>
  <c r="BG319" i="4"/>
  <c r="BH319" i="4"/>
  <c r="BI319" i="4"/>
  <c r="BJ319" i="4"/>
  <c r="BK319" i="4"/>
  <c r="BL319" i="4"/>
  <c r="BM319" i="4"/>
  <c r="BN319" i="4"/>
  <c r="BO319" i="4"/>
  <c r="BP319" i="4"/>
  <c r="BQ319" i="4"/>
  <c r="BR319" i="4"/>
  <c r="BS319" i="4"/>
  <c r="BT319" i="4"/>
  <c r="BU319" i="4"/>
  <c r="BV319" i="4"/>
  <c r="BW319" i="4"/>
  <c r="BX319" i="4"/>
  <c r="BY319" i="4"/>
  <c r="BZ319" i="4"/>
  <c r="CA319" i="4"/>
  <c r="CB319" i="4"/>
  <c r="CC319" i="4"/>
  <c r="CD319" i="4"/>
  <c r="CE319" i="4"/>
  <c r="CF319" i="4"/>
  <c r="CG319" i="4"/>
  <c r="CH319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K320" i="4"/>
  <c r="AL320" i="4"/>
  <c r="AM320" i="4"/>
  <c r="AN320" i="4"/>
  <c r="AO320" i="4"/>
  <c r="AP320" i="4"/>
  <c r="AQ320" i="4"/>
  <c r="AR320" i="4"/>
  <c r="AS320" i="4"/>
  <c r="AT320" i="4"/>
  <c r="AU320" i="4"/>
  <c r="AV320" i="4"/>
  <c r="AW320" i="4"/>
  <c r="AX320" i="4"/>
  <c r="AY320" i="4"/>
  <c r="AZ320" i="4"/>
  <c r="BA320" i="4"/>
  <c r="BB320" i="4"/>
  <c r="BC320" i="4"/>
  <c r="BD320" i="4"/>
  <c r="BE320" i="4"/>
  <c r="BF320" i="4"/>
  <c r="BG320" i="4"/>
  <c r="BH320" i="4"/>
  <c r="BI320" i="4"/>
  <c r="BJ320" i="4"/>
  <c r="BK320" i="4"/>
  <c r="BL320" i="4"/>
  <c r="BM320" i="4"/>
  <c r="BN320" i="4"/>
  <c r="BO320" i="4"/>
  <c r="BP320" i="4"/>
  <c r="BQ320" i="4"/>
  <c r="BR320" i="4"/>
  <c r="BS320" i="4"/>
  <c r="BT320" i="4"/>
  <c r="BU320" i="4"/>
  <c r="BV320" i="4"/>
  <c r="BW320" i="4"/>
  <c r="BX320" i="4"/>
  <c r="BY320" i="4"/>
  <c r="BZ320" i="4"/>
  <c r="CA320" i="4"/>
  <c r="CB320" i="4"/>
  <c r="CC320" i="4"/>
  <c r="CD320" i="4"/>
  <c r="CE320" i="4"/>
  <c r="CF320" i="4"/>
  <c r="CG320" i="4"/>
  <c r="CH320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K321" i="4"/>
  <c r="AL321" i="4"/>
  <c r="AM321" i="4"/>
  <c r="AN321" i="4"/>
  <c r="AO321" i="4"/>
  <c r="AP321" i="4"/>
  <c r="AQ321" i="4"/>
  <c r="AR321" i="4"/>
  <c r="AS321" i="4"/>
  <c r="AT321" i="4"/>
  <c r="AU321" i="4"/>
  <c r="AV321" i="4"/>
  <c r="AW321" i="4"/>
  <c r="AX321" i="4"/>
  <c r="AY321" i="4"/>
  <c r="AZ321" i="4"/>
  <c r="BA321" i="4"/>
  <c r="BB321" i="4"/>
  <c r="BC321" i="4"/>
  <c r="BD321" i="4"/>
  <c r="BE321" i="4"/>
  <c r="BF321" i="4"/>
  <c r="BG321" i="4"/>
  <c r="BH321" i="4"/>
  <c r="BI321" i="4"/>
  <c r="BJ321" i="4"/>
  <c r="BK321" i="4"/>
  <c r="BL321" i="4"/>
  <c r="BM321" i="4"/>
  <c r="BN321" i="4"/>
  <c r="BO321" i="4"/>
  <c r="BP321" i="4"/>
  <c r="BQ321" i="4"/>
  <c r="BR321" i="4"/>
  <c r="BS321" i="4"/>
  <c r="BT321" i="4"/>
  <c r="BU321" i="4"/>
  <c r="BV321" i="4"/>
  <c r="BW321" i="4"/>
  <c r="BX321" i="4"/>
  <c r="BY321" i="4"/>
  <c r="BZ321" i="4"/>
  <c r="CA321" i="4"/>
  <c r="CB321" i="4"/>
  <c r="CC321" i="4"/>
  <c r="CD321" i="4"/>
  <c r="CE321" i="4"/>
  <c r="CF321" i="4"/>
  <c r="CG321" i="4"/>
  <c r="CH321" i="4"/>
  <c r="G319" i="4"/>
  <c r="G320" i="4"/>
  <c r="G321" i="4"/>
  <c r="G318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K310" i="4"/>
  <c r="AL310" i="4"/>
  <c r="AM310" i="4"/>
  <c r="AN310" i="4"/>
  <c r="AO310" i="4"/>
  <c r="AP310" i="4"/>
  <c r="AQ310" i="4"/>
  <c r="AR310" i="4"/>
  <c r="AS310" i="4"/>
  <c r="AT310" i="4"/>
  <c r="AU310" i="4"/>
  <c r="AV310" i="4"/>
  <c r="AW310" i="4"/>
  <c r="AX310" i="4"/>
  <c r="AY310" i="4"/>
  <c r="AZ310" i="4"/>
  <c r="BA310" i="4"/>
  <c r="BB310" i="4"/>
  <c r="BC310" i="4"/>
  <c r="BD310" i="4"/>
  <c r="BE310" i="4"/>
  <c r="BF310" i="4"/>
  <c r="BG310" i="4"/>
  <c r="BH310" i="4"/>
  <c r="BI310" i="4"/>
  <c r="BJ310" i="4"/>
  <c r="BK310" i="4"/>
  <c r="BL310" i="4"/>
  <c r="BM310" i="4"/>
  <c r="BN310" i="4"/>
  <c r="BO310" i="4"/>
  <c r="BP310" i="4"/>
  <c r="BQ310" i="4"/>
  <c r="BR310" i="4"/>
  <c r="BS310" i="4"/>
  <c r="BT310" i="4"/>
  <c r="BU310" i="4"/>
  <c r="BV310" i="4"/>
  <c r="BW310" i="4"/>
  <c r="BX310" i="4"/>
  <c r="BY310" i="4"/>
  <c r="BZ310" i="4"/>
  <c r="CA310" i="4"/>
  <c r="CB310" i="4"/>
  <c r="CC310" i="4"/>
  <c r="CD310" i="4"/>
  <c r="CE310" i="4"/>
  <c r="CF310" i="4"/>
  <c r="CG310" i="4"/>
  <c r="CH310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K311" i="4"/>
  <c r="AL311" i="4"/>
  <c r="AM311" i="4"/>
  <c r="AN311" i="4"/>
  <c r="AO311" i="4"/>
  <c r="AP311" i="4"/>
  <c r="AQ311" i="4"/>
  <c r="AR311" i="4"/>
  <c r="AS311" i="4"/>
  <c r="AT311" i="4"/>
  <c r="AU311" i="4"/>
  <c r="AV311" i="4"/>
  <c r="AW311" i="4"/>
  <c r="AX311" i="4"/>
  <c r="AY311" i="4"/>
  <c r="AZ311" i="4"/>
  <c r="BA311" i="4"/>
  <c r="BB311" i="4"/>
  <c r="BC311" i="4"/>
  <c r="BD311" i="4"/>
  <c r="BE311" i="4"/>
  <c r="BF311" i="4"/>
  <c r="BG311" i="4"/>
  <c r="BH311" i="4"/>
  <c r="BI311" i="4"/>
  <c r="BJ311" i="4"/>
  <c r="BK311" i="4"/>
  <c r="BL311" i="4"/>
  <c r="BM311" i="4"/>
  <c r="BN311" i="4"/>
  <c r="BO311" i="4"/>
  <c r="BP311" i="4"/>
  <c r="BQ311" i="4"/>
  <c r="BR311" i="4"/>
  <c r="BS311" i="4"/>
  <c r="BT311" i="4"/>
  <c r="BU311" i="4"/>
  <c r="BV311" i="4"/>
  <c r="BW311" i="4"/>
  <c r="BX311" i="4"/>
  <c r="BY311" i="4"/>
  <c r="BZ311" i="4"/>
  <c r="CA311" i="4"/>
  <c r="CB311" i="4"/>
  <c r="CC311" i="4"/>
  <c r="CD311" i="4"/>
  <c r="CE311" i="4"/>
  <c r="CF311" i="4"/>
  <c r="CG311" i="4"/>
  <c r="CH311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K312" i="4"/>
  <c r="AL312" i="4"/>
  <c r="AM312" i="4"/>
  <c r="AN312" i="4"/>
  <c r="AO312" i="4"/>
  <c r="AP312" i="4"/>
  <c r="AQ312" i="4"/>
  <c r="AR312" i="4"/>
  <c r="AS312" i="4"/>
  <c r="AT312" i="4"/>
  <c r="AU312" i="4"/>
  <c r="AV312" i="4"/>
  <c r="AW312" i="4"/>
  <c r="AX312" i="4"/>
  <c r="AY312" i="4"/>
  <c r="AZ312" i="4"/>
  <c r="BA312" i="4"/>
  <c r="BB312" i="4"/>
  <c r="BC312" i="4"/>
  <c r="BD312" i="4"/>
  <c r="BE312" i="4"/>
  <c r="BF312" i="4"/>
  <c r="BG312" i="4"/>
  <c r="BH312" i="4"/>
  <c r="BI312" i="4"/>
  <c r="BJ312" i="4"/>
  <c r="BK312" i="4"/>
  <c r="BL312" i="4"/>
  <c r="BM312" i="4"/>
  <c r="BN312" i="4"/>
  <c r="BO312" i="4"/>
  <c r="BP312" i="4"/>
  <c r="BQ312" i="4"/>
  <c r="BR312" i="4"/>
  <c r="BS312" i="4"/>
  <c r="BT312" i="4"/>
  <c r="BU312" i="4"/>
  <c r="BV312" i="4"/>
  <c r="BW312" i="4"/>
  <c r="BX312" i="4"/>
  <c r="BY312" i="4"/>
  <c r="BZ312" i="4"/>
  <c r="CA312" i="4"/>
  <c r="CB312" i="4"/>
  <c r="CC312" i="4"/>
  <c r="CD312" i="4"/>
  <c r="CE312" i="4"/>
  <c r="CF312" i="4"/>
  <c r="CG312" i="4"/>
  <c r="CH312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K313" i="4"/>
  <c r="AL313" i="4"/>
  <c r="AM313" i="4"/>
  <c r="AN313" i="4"/>
  <c r="AO313" i="4"/>
  <c r="AP313" i="4"/>
  <c r="AQ313" i="4"/>
  <c r="AR313" i="4"/>
  <c r="AS313" i="4"/>
  <c r="AT313" i="4"/>
  <c r="AU313" i="4"/>
  <c r="AV313" i="4"/>
  <c r="AW313" i="4"/>
  <c r="AX313" i="4"/>
  <c r="AY313" i="4"/>
  <c r="AZ313" i="4"/>
  <c r="BA313" i="4"/>
  <c r="BB313" i="4"/>
  <c r="BC313" i="4"/>
  <c r="BD313" i="4"/>
  <c r="BE313" i="4"/>
  <c r="BF313" i="4"/>
  <c r="BG313" i="4"/>
  <c r="BH313" i="4"/>
  <c r="BI313" i="4"/>
  <c r="BJ313" i="4"/>
  <c r="BK313" i="4"/>
  <c r="BL313" i="4"/>
  <c r="BM313" i="4"/>
  <c r="BN313" i="4"/>
  <c r="BO313" i="4"/>
  <c r="BP313" i="4"/>
  <c r="BQ313" i="4"/>
  <c r="BR313" i="4"/>
  <c r="BS313" i="4"/>
  <c r="BT313" i="4"/>
  <c r="BU313" i="4"/>
  <c r="BV313" i="4"/>
  <c r="BW313" i="4"/>
  <c r="BX313" i="4"/>
  <c r="BY313" i="4"/>
  <c r="BZ313" i="4"/>
  <c r="CA313" i="4"/>
  <c r="CB313" i="4"/>
  <c r="CC313" i="4"/>
  <c r="CD313" i="4"/>
  <c r="CE313" i="4"/>
  <c r="CF313" i="4"/>
  <c r="CG313" i="4"/>
  <c r="CH313" i="4"/>
  <c r="G311" i="4"/>
  <c r="G312" i="4"/>
  <c r="G313" i="4"/>
  <c r="G310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K302" i="4"/>
  <c r="AL302" i="4"/>
  <c r="AM302" i="4"/>
  <c r="AN302" i="4"/>
  <c r="AO302" i="4"/>
  <c r="AP302" i="4"/>
  <c r="AQ302" i="4"/>
  <c r="AR302" i="4"/>
  <c r="AS302" i="4"/>
  <c r="AT302" i="4"/>
  <c r="AU302" i="4"/>
  <c r="AV302" i="4"/>
  <c r="AW302" i="4"/>
  <c r="AX302" i="4"/>
  <c r="AY302" i="4"/>
  <c r="AZ302" i="4"/>
  <c r="BA302" i="4"/>
  <c r="BB302" i="4"/>
  <c r="BC302" i="4"/>
  <c r="BD302" i="4"/>
  <c r="BE302" i="4"/>
  <c r="BF302" i="4"/>
  <c r="BG302" i="4"/>
  <c r="BH302" i="4"/>
  <c r="BI302" i="4"/>
  <c r="BJ302" i="4"/>
  <c r="BK302" i="4"/>
  <c r="BL302" i="4"/>
  <c r="BM302" i="4"/>
  <c r="BN302" i="4"/>
  <c r="BO302" i="4"/>
  <c r="BP302" i="4"/>
  <c r="BQ302" i="4"/>
  <c r="BR302" i="4"/>
  <c r="BS302" i="4"/>
  <c r="BT302" i="4"/>
  <c r="BU302" i="4"/>
  <c r="BV302" i="4"/>
  <c r="BW302" i="4"/>
  <c r="BX302" i="4"/>
  <c r="BY302" i="4"/>
  <c r="BZ302" i="4"/>
  <c r="CA302" i="4"/>
  <c r="CB302" i="4"/>
  <c r="CC302" i="4"/>
  <c r="CD302" i="4"/>
  <c r="CE302" i="4"/>
  <c r="CF302" i="4"/>
  <c r="CG302" i="4"/>
  <c r="CH302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K303" i="4"/>
  <c r="AL303" i="4"/>
  <c r="AM303" i="4"/>
  <c r="AN303" i="4"/>
  <c r="AO303" i="4"/>
  <c r="AP303" i="4"/>
  <c r="AQ303" i="4"/>
  <c r="AR303" i="4"/>
  <c r="AS303" i="4"/>
  <c r="AT303" i="4"/>
  <c r="AU303" i="4"/>
  <c r="AV303" i="4"/>
  <c r="AW303" i="4"/>
  <c r="AX303" i="4"/>
  <c r="AY303" i="4"/>
  <c r="AZ303" i="4"/>
  <c r="BA303" i="4"/>
  <c r="BB303" i="4"/>
  <c r="BC303" i="4"/>
  <c r="BD303" i="4"/>
  <c r="BE303" i="4"/>
  <c r="BF303" i="4"/>
  <c r="BG303" i="4"/>
  <c r="BH303" i="4"/>
  <c r="BI303" i="4"/>
  <c r="BJ303" i="4"/>
  <c r="BK303" i="4"/>
  <c r="BL303" i="4"/>
  <c r="BM303" i="4"/>
  <c r="BN303" i="4"/>
  <c r="BO303" i="4"/>
  <c r="BP303" i="4"/>
  <c r="BQ303" i="4"/>
  <c r="BR303" i="4"/>
  <c r="BS303" i="4"/>
  <c r="BT303" i="4"/>
  <c r="BU303" i="4"/>
  <c r="BV303" i="4"/>
  <c r="BW303" i="4"/>
  <c r="BX303" i="4"/>
  <c r="BY303" i="4"/>
  <c r="BZ303" i="4"/>
  <c r="CA303" i="4"/>
  <c r="CB303" i="4"/>
  <c r="CC303" i="4"/>
  <c r="CD303" i="4"/>
  <c r="CE303" i="4"/>
  <c r="CF303" i="4"/>
  <c r="CG303" i="4"/>
  <c r="CH303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K304" i="4"/>
  <c r="AL304" i="4"/>
  <c r="AM304" i="4"/>
  <c r="AN304" i="4"/>
  <c r="AO304" i="4"/>
  <c r="AP304" i="4"/>
  <c r="AQ304" i="4"/>
  <c r="AR304" i="4"/>
  <c r="AS304" i="4"/>
  <c r="AT304" i="4"/>
  <c r="AU304" i="4"/>
  <c r="AV304" i="4"/>
  <c r="AW304" i="4"/>
  <c r="AX304" i="4"/>
  <c r="AY304" i="4"/>
  <c r="AZ304" i="4"/>
  <c r="BA304" i="4"/>
  <c r="BB304" i="4"/>
  <c r="BC304" i="4"/>
  <c r="BD304" i="4"/>
  <c r="BE304" i="4"/>
  <c r="BF304" i="4"/>
  <c r="BG304" i="4"/>
  <c r="BH304" i="4"/>
  <c r="BI304" i="4"/>
  <c r="BJ304" i="4"/>
  <c r="BK304" i="4"/>
  <c r="BL304" i="4"/>
  <c r="BM304" i="4"/>
  <c r="BN304" i="4"/>
  <c r="BO304" i="4"/>
  <c r="BP304" i="4"/>
  <c r="BQ304" i="4"/>
  <c r="BR304" i="4"/>
  <c r="BS304" i="4"/>
  <c r="BT304" i="4"/>
  <c r="BU304" i="4"/>
  <c r="BV304" i="4"/>
  <c r="BW304" i="4"/>
  <c r="BX304" i="4"/>
  <c r="BY304" i="4"/>
  <c r="BZ304" i="4"/>
  <c r="CA304" i="4"/>
  <c r="CB304" i="4"/>
  <c r="CC304" i="4"/>
  <c r="CD304" i="4"/>
  <c r="CE304" i="4"/>
  <c r="CF304" i="4"/>
  <c r="CG304" i="4"/>
  <c r="CH304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K305" i="4"/>
  <c r="AL305" i="4"/>
  <c r="AM305" i="4"/>
  <c r="AN305" i="4"/>
  <c r="AO305" i="4"/>
  <c r="AP305" i="4"/>
  <c r="AQ305" i="4"/>
  <c r="AR305" i="4"/>
  <c r="AS305" i="4"/>
  <c r="AT305" i="4"/>
  <c r="AU305" i="4"/>
  <c r="AV305" i="4"/>
  <c r="AW305" i="4"/>
  <c r="AX305" i="4"/>
  <c r="AY305" i="4"/>
  <c r="AZ305" i="4"/>
  <c r="BA305" i="4"/>
  <c r="BB305" i="4"/>
  <c r="BC305" i="4"/>
  <c r="BD305" i="4"/>
  <c r="BE305" i="4"/>
  <c r="BF305" i="4"/>
  <c r="BG305" i="4"/>
  <c r="BH305" i="4"/>
  <c r="BI305" i="4"/>
  <c r="BJ305" i="4"/>
  <c r="BK305" i="4"/>
  <c r="BL305" i="4"/>
  <c r="BM305" i="4"/>
  <c r="BN305" i="4"/>
  <c r="BO305" i="4"/>
  <c r="BP305" i="4"/>
  <c r="BQ305" i="4"/>
  <c r="BR305" i="4"/>
  <c r="BS305" i="4"/>
  <c r="BT305" i="4"/>
  <c r="BU305" i="4"/>
  <c r="BV305" i="4"/>
  <c r="BW305" i="4"/>
  <c r="BX305" i="4"/>
  <c r="BY305" i="4"/>
  <c r="BZ305" i="4"/>
  <c r="CA305" i="4"/>
  <c r="CB305" i="4"/>
  <c r="CC305" i="4"/>
  <c r="CD305" i="4"/>
  <c r="CE305" i="4"/>
  <c r="CF305" i="4"/>
  <c r="CG305" i="4"/>
  <c r="CH305" i="4"/>
  <c r="G303" i="4"/>
  <c r="G304" i="4"/>
  <c r="G305" i="4"/>
  <c r="G30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K292" i="4"/>
  <c r="AL292" i="4"/>
  <c r="AM292" i="4"/>
  <c r="AN292" i="4"/>
  <c r="AO292" i="4"/>
  <c r="AP292" i="4"/>
  <c r="AQ292" i="4"/>
  <c r="AR292" i="4"/>
  <c r="AS292" i="4"/>
  <c r="AT292" i="4"/>
  <c r="AU292" i="4"/>
  <c r="AV292" i="4"/>
  <c r="AW292" i="4"/>
  <c r="AX292" i="4"/>
  <c r="AY292" i="4"/>
  <c r="AZ292" i="4"/>
  <c r="BA292" i="4"/>
  <c r="BB292" i="4"/>
  <c r="BC292" i="4"/>
  <c r="BD292" i="4"/>
  <c r="BE292" i="4"/>
  <c r="BF292" i="4"/>
  <c r="BG292" i="4"/>
  <c r="BH292" i="4"/>
  <c r="BI292" i="4"/>
  <c r="BJ292" i="4"/>
  <c r="BK292" i="4"/>
  <c r="BL292" i="4"/>
  <c r="BM292" i="4"/>
  <c r="BN292" i="4"/>
  <c r="BO292" i="4"/>
  <c r="BP292" i="4"/>
  <c r="BQ292" i="4"/>
  <c r="BR292" i="4"/>
  <c r="BS292" i="4"/>
  <c r="BT292" i="4"/>
  <c r="BU292" i="4"/>
  <c r="BV292" i="4"/>
  <c r="BW292" i="4"/>
  <c r="BX292" i="4"/>
  <c r="BY292" i="4"/>
  <c r="BZ292" i="4"/>
  <c r="CA292" i="4"/>
  <c r="CB292" i="4"/>
  <c r="CC292" i="4"/>
  <c r="CD292" i="4"/>
  <c r="CE292" i="4"/>
  <c r="CF292" i="4"/>
  <c r="CG292" i="4"/>
  <c r="CH292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K293" i="4"/>
  <c r="AL293" i="4"/>
  <c r="AM293" i="4"/>
  <c r="AN293" i="4"/>
  <c r="AO293" i="4"/>
  <c r="AP293" i="4"/>
  <c r="AQ293" i="4"/>
  <c r="AR293" i="4"/>
  <c r="AS293" i="4"/>
  <c r="AT293" i="4"/>
  <c r="AU293" i="4"/>
  <c r="AV293" i="4"/>
  <c r="AW293" i="4"/>
  <c r="AX293" i="4"/>
  <c r="AY293" i="4"/>
  <c r="AZ293" i="4"/>
  <c r="BA293" i="4"/>
  <c r="BB293" i="4"/>
  <c r="BC293" i="4"/>
  <c r="BD293" i="4"/>
  <c r="BE293" i="4"/>
  <c r="BF293" i="4"/>
  <c r="BG293" i="4"/>
  <c r="BH293" i="4"/>
  <c r="BI293" i="4"/>
  <c r="BJ293" i="4"/>
  <c r="BK293" i="4"/>
  <c r="BL293" i="4"/>
  <c r="BM293" i="4"/>
  <c r="BN293" i="4"/>
  <c r="BO293" i="4"/>
  <c r="BP293" i="4"/>
  <c r="BQ293" i="4"/>
  <c r="BR293" i="4"/>
  <c r="BS293" i="4"/>
  <c r="BT293" i="4"/>
  <c r="BU293" i="4"/>
  <c r="BV293" i="4"/>
  <c r="BW293" i="4"/>
  <c r="BX293" i="4"/>
  <c r="BY293" i="4"/>
  <c r="BZ293" i="4"/>
  <c r="CA293" i="4"/>
  <c r="CB293" i="4"/>
  <c r="CC293" i="4"/>
  <c r="CD293" i="4"/>
  <c r="CE293" i="4"/>
  <c r="CF293" i="4"/>
  <c r="CG293" i="4"/>
  <c r="CH293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K294" i="4"/>
  <c r="AL294" i="4"/>
  <c r="AM294" i="4"/>
  <c r="AN294" i="4"/>
  <c r="AO294" i="4"/>
  <c r="AP294" i="4"/>
  <c r="AQ294" i="4"/>
  <c r="AR294" i="4"/>
  <c r="AS294" i="4"/>
  <c r="AT294" i="4"/>
  <c r="AU294" i="4"/>
  <c r="AV294" i="4"/>
  <c r="AW294" i="4"/>
  <c r="AX294" i="4"/>
  <c r="AY294" i="4"/>
  <c r="AZ294" i="4"/>
  <c r="BA294" i="4"/>
  <c r="BB294" i="4"/>
  <c r="BC294" i="4"/>
  <c r="BD294" i="4"/>
  <c r="BE294" i="4"/>
  <c r="BF294" i="4"/>
  <c r="BG294" i="4"/>
  <c r="BH294" i="4"/>
  <c r="BI294" i="4"/>
  <c r="BJ294" i="4"/>
  <c r="BK294" i="4"/>
  <c r="BL294" i="4"/>
  <c r="BM294" i="4"/>
  <c r="BN294" i="4"/>
  <c r="BO294" i="4"/>
  <c r="BP294" i="4"/>
  <c r="BQ294" i="4"/>
  <c r="BR294" i="4"/>
  <c r="BS294" i="4"/>
  <c r="BT294" i="4"/>
  <c r="BU294" i="4"/>
  <c r="BV294" i="4"/>
  <c r="BW294" i="4"/>
  <c r="BX294" i="4"/>
  <c r="BY294" i="4"/>
  <c r="BZ294" i="4"/>
  <c r="CA294" i="4"/>
  <c r="CB294" i="4"/>
  <c r="CC294" i="4"/>
  <c r="CD294" i="4"/>
  <c r="CE294" i="4"/>
  <c r="CF294" i="4"/>
  <c r="CG294" i="4"/>
  <c r="CH294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K295" i="4"/>
  <c r="AL295" i="4"/>
  <c r="AM295" i="4"/>
  <c r="AN295" i="4"/>
  <c r="AO295" i="4"/>
  <c r="AP295" i="4"/>
  <c r="AQ295" i="4"/>
  <c r="AR295" i="4"/>
  <c r="AS295" i="4"/>
  <c r="AT295" i="4"/>
  <c r="AU295" i="4"/>
  <c r="AV295" i="4"/>
  <c r="AW295" i="4"/>
  <c r="AX295" i="4"/>
  <c r="AY295" i="4"/>
  <c r="AZ295" i="4"/>
  <c r="BA295" i="4"/>
  <c r="BB295" i="4"/>
  <c r="BC295" i="4"/>
  <c r="BD295" i="4"/>
  <c r="BE295" i="4"/>
  <c r="BF295" i="4"/>
  <c r="BG295" i="4"/>
  <c r="BH295" i="4"/>
  <c r="BI295" i="4"/>
  <c r="BJ295" i="4"/>
  <c r="BK295" i="4"/>
  <c r="BL295" i="4"/>
  <c r="BM295" i="4"/>
  <c r="BN295" i="4"/>
  <c r="BO295" i="4"/>
  <c r="BP295" i="4"/>
  <c r="BQ295" i="4"/>
  <c r="BR295" i="4"/>
  <c r="BS295" i="4"/>
  <c r="BT295" i="4"/>
  <c r="BU295" i="4"/>
  <c r="BV295" i="4"/>
  <c r="BW295" i="4"/>
  <c r="BX295" i="4"/>
  <c r="BY295" i="4"/>
  <c r="BZ295" i="4"/>
  <c r="CA295" i="4"/>
  <c r="CB295" i="4"/>
  <c r="CC295" i="4"/>
  <c r="CD295" i="4"/>
  <c r="CE295" i="4"/>
  <c r="CF295" i="4"/>
  <c r="CG295" i="4"/>
  <c r="CH295" i="4"/>
  <c r="G293" i="4"/>
  <c r="G294" i="4"/>
  <c r="G295" i="4"/>
  <c r="G292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K284" i="4"/>
  <c r="AL284" i="4"/>
  <c r="AM284" i="4"/>
  <c r="AN284" i="4"/>
  <c r="AO284" i="4"/>
  <c r="AP284" i="4"/>
  <c r="AQ284" i="4"/>
  <c r="AR284" i="4"/>
  <c r="AS284" i="4"/>
  <c r="AT284" i="4"/>
  <c r="AU284" i="4"/>
  <c r="AV284" i="4"/>
  <c r="AW284" i="4"/>
  <c r="AX284" i="4"/>
  <c r="AY284" i="4"/>
  <c r="AZ284" i="4"/>
  <c r="BA284" i="4"/>
  <c r="BB284" i="4"/>
  <c r="BC284" i="4"/>
  <c r="BD284" i="4"/>
  <c r="BE284" i="4"/>
  <c r="BF284" i="4"/>
  <c r="BG284" i="4"/>
  <c r="BH284" i="4"/>
  <c r="BI284" i="4"/>
  <c r="BJ284" i="4"/>
  <c r="BK284" i="4"/>
  <c r="BL284" i="4"/>
  <c r="BM284" i="4"/>
  <c r="BN284" i="4"/>
  <c r="BO284" i="4"/>
  <c r="BP284" i="4"/>
  <c r="BQ284" i="4"/>
  <c r="BR284" i="4"/>
  <c r="BS284" i="4"/>
  <c r="BT284" i="4"/>
  <c r="BU284" i="4"/>
  <c r="BV284" i="4"/>
  <c r="BW284" i="4"/>
  <c r="BX284" i="4"/>
  <c r="BY284" i="4"/>
  <c r="BZ284" i="4"/>
  <c r="CA284" i="4"/>
  <c r="CB284" i="4"/>
  <c r="CC284" i="4"/>
  <c r="CD284" i="4"/>
  <c r="CE284" i="4"/>
  <c r="CF284" i="4"/>
  <c r="CG284" i="4"/>
  <c r="CH284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K285" i="4"/>
  <c r="AL285" i="4"/>
  <c r="AM285" i="4"/>
  <c r="AN285" i="4"/>
  <c r="AO285" i="4"/>
  <c r="AP285" i="4"/>
  <c r="AQ285" i="4"/>
  <c r="AR285" i="4"/>
  <c r="AS285" i="4"/>
  <c r="AT285" i="4"/>
  <c r="AU285" i="4"/>
  <c r="AV285" i="4"/>
  <c r="AW285" i="4"/>
  <c r="AX285" i="4"/>
  <c r="AY285" i="4"/>
  <c r="AZ285" i="4"/>
  <c r="BA285" i="4"/>
  <c r="BB285" i="4"/>
  <c r="BC285" i="4"/>
  <c r="BD285" i="4"/>
  <c r="BE285" i="4"/>
  <c r="BF285" i="4"/>
  <c r="BG285" i="4"/>
  <c r="BH285" i="4"/>
  <c r="BI285" i="4"/>
  <c r="BJ285" i="4"/>
  <c r="BK285" i="4"/>
  <c r="BL285" i="4"/>
  <c r="BM285" i="4"/>
  <c r="BN285" i="4"/>
  <c r="BO285" i="4"/>
  <c r="BP285" i="4"/>
  <c r="BQ285" i="4"/>
  <c r="BR285" i="4"/>
  <c r="BS285" i="4"/>
  <c r="BT285" i="4"/>
  <c r="BU285" i="4"/>
  <c r="BV285" i="4"/>
  <c r="BW285" i="4"/>
  <c r="BX285" i="4"/>
  <c r="BY285" i="4"/>
  <c r="BZ285" i="4"/>
  <c r="CA285" i="4"/>
  <c r="CB285" i="4"/>
  <c r="CC285" i="4"/>
  <c r="CD285" i="4"/>
  <c r="CE285" i="4"/>
  <c r="CF285" i="4"/>
  <c r="CG285" i="4"/>
  <c r="CH285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K286" i="4"/>
  <c r="AL286" i="4"/>
  <c r="AM286" i="4"/>
  <c r="AN286" i="4"/>
  <c r="AO286" i="4"/>
  <c r="AP286" i="4"/>
  <c r="AQ286" i="4"/>
  <c r="AR286" i="4"/>
  <c r="AS286" i="4"/>
  <c r="AT286" i="4"/>
  <c r="AU286" i="4"/>
  <c r="AV286" i="4"/>
  <c r="AW286" i="4"/>
  <c r="AX286" i="4"/>
  <c r="AY286" i="4"/>
  <c r="AZ286" i="4"/>
  <c r="BA286" i="4"/>
  <c r="BB286" i="4"/>
  <c r="BC286" i="4"/>
  <c r="BD286" i="4"/>
  <c r="BE286" i="4"/>
  <c r="BF286" i="4"/>
  <c r="BG286" i="4"/>
  <c r="BH286" i="4"/>
  <c r="BI286" i="4"/>
  <c r="BJ286" i="4"/>
  <c r="BK286" i="4"/>
  <c r="BL286" i="4"/>
  <c r="BM286" i="4"/>
  <c r="BN286" i="4"/>
  <c r="BO286" i="4"/>
  <c r="BP286" i="4"/>
  <c r="BQ286" i="4"/>
  <c r="BR286" i="4"/>
  <c r="BS286" i="4"/>
  <c r="BT286" i="4"/>
  <c r="BU286" i="4"/>
  <c r="BV286" i="4"/>
  <c r="BW286" i="4"/>
  <c r="BX286" i="4"/>
  <c r="BY286" i="4"/>
  <c r="BZ286" i="4"/>
  <c r="CA286" i="4"/>
  <c r="CB286" i="4"/>
  <c r="CC286" i="4"/>
  <c r="CD286" i="4"/>
  <c r="CE286" i="4"/>
  <c r="CF286" i="4"/>
  <c r="CG286" i="4"/>
  <c r="CH286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K287" i="4"/>
  <c r="AL287" i="4"/>
  <c r="AM287" i="4"/>
  <c r="AN287" i="4"/>
  <c r="AO287" i="4"/>
  <c r="AP287" i="4"/>
  <c r="AQ287" i="4"/>
  <c r="AR287" i="4"/>
  <c r="AS287" i="4"/>
  <c r="AT287" i="4"/>
  <c r="AU287" i="4"/>
  <c r="AV287" i="4"/>
  <c r="AW287" i="4"/>
  <c r="AX287" i="4"/>
  <c r="AY287" i="4"/>
  <c r="AZ287" i="4"/>
  <c r="BA287" i="4"/>
  <c r="BB287" i="4"/>
  <c r="BC287" i="4"/>
  <c r="BD287" i="4"/>
  <c r="BE287" i="4"/>
  <c r="BF287" i="4"/>
  <c r="BG287" i="4"/>
  <c r="BH287" i="4"/>
  <c r="BI287" i="4"/>
  <c r="BJ287" i="4"/>
  <c r="BK287" i="4"/>
  <c r="BL287" i="4"/>
  <c r="BM287" i="4"/>
  <c r="BN287" i="4"/>
  <c r="BO287" i="4"/>
  <c r="BP287" i="4"/>
  <c r="BQ287" i="4"/>
  <c r="BR287" i="4"/>
  <c r="BS287" i="4"/>
  <c r="BT287" i="4"/>
  <c r="BU287" i="4"/>
  <c r="BV287" i="4"/>
  <c r="BW287" i="4"/>
  <c r="BX287" i="4"/>
  <c r="BY287" i="4"/>
  <c r="BZ287" i="4"/>
  <c r="CA287" i="4"/>
  <c r="CB287" i="4"/>
  <c r="CC287" i="4"/>
  <c r="CD287" i="4"/>
  <c r="CE287" i="4"/>
  <c r="CF287" i="4"/>
  <c r="CG287" i="4"/>
  <c r="CH287" i="4"/>
  <c r="G285" i="4"/>
  <c r="G286" i="4"/>
  <c r="G287" i="4"/>
  <c r="G284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K276" i="4"/>
  <c r="AL276" i="4"/>
  <c r="AM276" i="4"/>
  <c r="AN276" i="4"/>
  <c r="AO276" i="4"/>
  <c r="AP276" i="4"/>
  <c r="AQ276" i="4"/>
  <c r="AR276" i="4"/>
  <c r="AS276" i="4"/>
  <c r="AT276" i="4"/>
  <c r="AU276" i="4"/>
  <c r="AV276" i="4"/>
  <c r="AW276" i="4"/>
  <c r="AX276" i="4"/>
  <c r="AY276" i="4"/>
  <c r="AZ276" i="4"/>
  <c r="BA276" i="4"/>
  <c r="BB276" i="4"/>
  <c r="BC276" i="4"/>
  <c r="BD276" i="4"/>
  <c r="BE276" i="4"/>
  <c r="BF276" i="4"/>
  <c r="BG276" i="4"/>
  <c r="BH276" i="4"/>
  <c r="BI276" i="4"/>
  <c r="BJ276" i="4"/>
  <c r="BK276" i="4"/>
  <c r="BL276" i="4"/>
  <c r="BM276" i="4"/>
  <c r="BN276" i="4"/>
  <c r="BO276" i="4"/>
  <c r="BP276" i="4"/>
  <c r="BQ276" i="4"/>
  <c r="BR276" i="4"/>
  <c r="BS276" i="4"/>
  <c r="BT276" i="4"/>
  <c r="BU276" i="4"/>
  <c r="BV276" i="4"/>
  <c r="BW276" i="4"/>
  <c r="BX276" i="4"/>
  <c r="BY276" i="4"/>
  <c r="BZ276" i="4"/>
  <c r="CA276" i="4"/>
  <c r="CB276" i="4"/>
  <c r="CC276" i="4"/>
  <c r="CD276" i="4"/>
  <c r="CE276" i="4"/>
  <c r="CF276" i="4"/>
  <c r="CG276" i="4"/>
  <c r="CH276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K277" i="4"/>
  <c r="AL277" i="4"/>
  <c r="AM277" i="4"/>
  <c r="AN277" i="4"/>
  <c r="AO277" i="4"/>
  <c r="AP277" i="4"/>
  <c r="AQ277" i="4"/>
  <c r="AR277" i="4"/>
  <c r="AS277" i="4"/>
  <c r="AT277" i="4"/>
  <c r="AU277" i="4"/>
  <c r="AV277" i="4"/>
  <c r="AW277" i="4"/>
  <c r="AX277" i="4"/>
  <c r="AY277" i="4"/>
  <c r="AZ277" i="4"/>
  <c r="BA277" i="4"/>
  <c r="BB277" i="4"/>
  <c r="BC277" i="4"/>
  <c r="BD277" i="4"/>
  <c r="BE277" i="4"/>
  <c r="BF277" i="4"/>
  <c r="BG277" i="4"/>
  <c r="BH277" i="4"/>
  <c r="BI277" i="4"/>
  <c r="BJ277" i="4"/>
  <c r="BK277" i="4"/>
  <c r="BL277" i="4"/>
  <c r="BM277" i="4"/>
  <c r="BN277" i="4"/>
  <c r="BO277" i="4"/>
  <c r="BP277" i="4"/>
  <c r="BQ277" i="4"/>
  <c r="BR277" i="4"/>
  <c r="BS277" i="4"/>
  <c r="BT277" i="4"/>
  <c r="BU277" i="4"/>
  <c r="BV277" i="4"/>
  <c r="BW277" i="4"/>
  <c r="BX277" i="4"/>
  <c r="BY277" i="4"/>
  <c r="BZ277" i="4"/>
  <c r="CA277" i="4"/>
  <c r="CB277" i="4"/>
  <c r="CC277" i="4"/>
  <c r="CD277" i="4"/>
  <c r="CE277" i="4"/>
  <c r="CF277" i="4"/>
  <c r="CG277" i="4"/>
  <c r="CH277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K278" i="4"/>
  <c r="AL278" i="4"/>
  <c r="AM278" i="4"/>
  <c r="AN278" i="4"/>
  <c r="AO278" i="4"/>
  <c r="AP278" i="4"/>
  <c r="AQ278" i="4"/>
  <c r="AR278" i="4"/>
  <c r="AS278" i="4"/>
  <c r="AT278" i="4"/>
  <c r="AU278" i="4"/>
  <c r="AV278" i="4"/>
  <c r="AW278" i="4"/>
  <c r="AX278" i="4"/>
  <c r="AY278" i="4"/>
  <c r="AZ278" i="4"/>
  <c r="BA278" i="4"/>
  <c r="BB278" i="4"/>
  <c r="BC278" i="4"/>
  <c r="BD278" i="4"/>
  <c r="BE278" i="4"/>
  <c r="BF278" i="4"/>
  <c r="BG278" i="4"/>
  <c r="BH278" i="4"/>
  <c r="BI278" i="4"/>
  <c r="BJ278" i="4"/>
  <c r="BK278" i="4"/>
  <c r="BL278" i="4"/>
  <c r="BM278" i="4"/>
  <c r="BN278" i="4"/>
  <c r="BO278" i="4"/>
  <c r="BP278" i="4"/>
  <c r="BQ278" i="4"/>
  <c r="BR278" i="4"/>
  <c r="BS278" i="4"/>
  <c r="BT278" i="4"/>
  <c r="BU278" i="4"/>
  <c r="BV278" i="4"/>
  <c r="BW278" i="4"/>
  <c r="BX278" i="4"/>
  <c r="BY278" i="4"/>
  <c r="BZ278" i="4"/>
  <c r="CA278" i="4"/>
  <c r="CB278" i="4"/>
  <c r="CC278" i="4"/>
  <c r="CD278" i="4"/>
  <c r="CE278" i="4"/>
  <c r="CF278" i="4"/>
  <c r="CG278" i="4"/>
  <c r="CH278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K279" i="4"/>
  <c r="AL279" i="4"/>
  <c r="AM279" i="4"/>
  <c r="AN279" i="4"/>
  <c r="AO279" i="4"/>
  <c r="AP279" i="4"/>
  <c r="AQ279" i="4"/>
  <c r="AR279" i="4"/>
  <c r="AS279" i="4"/>
  <c r="AT279" i="4"/>
  <c r="AU279" i="4"/>
  <c r="AV279" i="4"/>
  <c r="AW279" i="4"/>
  <c r="AX279" i="4"/>
  <c r="AY279" i="4"/>
  <c r="AZ279" i="4"/>
  <c r="BA279" i="4"/>
  <c r="BB279" i="4"/>
  <c r="BC279" i="4"/>
  <c r="BD279" i="4"/>
  <c r="BE279" i="4"/>
  <c r="BF279" i="4"/>
  <c r="BG279" i="4"/>
  <c r="BH279" i="4"/>
  <c r="BI279" i="4"/>
  <c r="BJ279" i="4"/>
  <c r="BK279" i="4"/>
  <c r="BL279" i="4"/>
  <c r="BM279" i="4"/>
  <c r="BN279" i="4"/>
  <c r="BO279" i="4"/>
  <c r="BP279" i="4"/>
  <c r="BQ279" i="4"/>
  <c r="BR279" i="4"/>
  <c r="BS279" i="4"/>
  <c r="BT279" i="4"/>
  <c r="BU279" i="4"/>
  <c r="BV279" i="4"/>
  <c r="BW279" i="4"/>
  <c r="BX279" i="4"/>
  <c r="BY279" i="4"/>
  <c r="BZ279" i="4"/>
  <c r="CA279" i="4"/>
  <c r="CB279" i="4"/>
  <c r="CC279" i="4"/>
  <c r="CD279" i="4"/>
  <c r="CE279" i="4"/>
  <c r="CF279" i="4"/>
  <c r="CG279" i="4"/>
  <c r="CH279" i="4"/>
  <c r="G277" i="4"/>
  <c r="G278" i="4"/>
  <c r="G279" i="4"/>
  <c r="G276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K268" i="4"/>
  <c r="AL268" i="4"/>
  <c r="AM268" i="4"/>
  <c r="AN268" i="4"/>
  <c r="AO268" i="4"/>
  <c r="AP268" i="4"/>
  <c r="AQ268" i="4"/>
  <c r="AR268" i="4"/>
  <c r="AS268" i="4"/>
  <c r="AT268" i="4"/>
  <c r="AU268" i="4"/>
  <c r="AV268" i="4"/>
  <c r="AW268" i="4"/>
  <c r="AX268" i="4"/>
  <c r="AY268" i="4"/>
  <c r="AZ268" i="4"/>
  <c r="BA268" i="4"/>
  <c r="BB268" i="4"/>
  <c r="BC268" i="4"/>
  <c r="BD268" i="4"/>
  <c r="BE268" i="4"/>
  <c r="BF268" i="4"/>
  <c r="BG268" i="4"/>
  <c r="BH268" i="4"/>
  <c r="BI268" i="4"/>
  <c r="BJ268" i="4"/>
  <c r="BK268" i="4"/>
  <c r="BL268" i="4"/>
  <c r="BM268" i="4"/>
  <c r="BN268" i="4"/>
  <c r="BO268" i="4"/>
  <c r="BP268" i="4"/>
  <c r="BQ268" i="4"/>
  <c r="BR268" i="4"/>
  <c r="BS268" i="4"/>
  <c r="BT268" i="4"/>
  <c r="BU268" i="4"/>
  <c r="BV268" i="4"/>
  <c r="BW268" i="4"/>
  <c r="BX268" i="4"/>
  <c r="BY268" i="4"/>
  <c r="BZ268" i="4"/>
  <c r="CA268" i="4"/>
  <c r="CB268" i="4"/>
  <c r="CC268" i="4"/>
  <c r="CD268" i="4"/>
  <c r="CE268" i="4"/>
  <c r="CF268" i="4"/>
  <c r="CG268" i="4"/>
  <c r="CH268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K269" i="4"/>
  <c r="AL269" i="4"/>
  <c r="AM269" i="4"/>
  <c r="AN269" i="4"/>
  <c r="AO269" i="4"/>
  <c r="AP269" i="4"/>
  <c r="AQ269" i="4"/>
  <c r="AR269" i="4"/>
  <c r="AS269" i="4"/>
  <c r="AT269" i="4"/>
  <c r="AU269" i="4"/>
  <c r="AV269" i="4"/>
  <c r="AW269" i="4"/>
  <c r="AX269" i="4"/>
  <c r="AY269" i="4"/>
  <c r="AZ269" i="4"/>
  <c r="BA269" i="4"/>
  <c r="BB269" i="4"/>
  <c r="BC269" i="4"/>
  <c r="BD269" i="4"/>
  <c r="BE269" i="4"/>
  <c r="BF269" i="4"/>
  <c r="BG269" i="4"/>
  <c r="BH269" i="4"/>
  <c r="BI269" i="4"/>
  <c r="BJ269" i="4"/>
  <c r="BK269" i="4"/>
  <c r="BL269" i="4"/>
  <c r="BM269" i="4"/>
  <c r="BN269" i="4"/>
  <c r="BO269" i="4"/>
  <c r="BP269" i="4"/>
  <c r="BQ269" i="4"/>
  <c r="BR269" i="4"/>
  <c r="BS269" i="4"/>
  <c r="BT269" i="4"/>
  <c r="BU269" i="4"/>
  <c r="BV269" i="4"/>
  <c r="BW269" i="4"/>
  <c r="BX269" i="4"/>
  <c r="BY269" i="4"/>
  <c r="BZ269" i="4"/>
  <c r="CA269" i="4"/>
  <c r="CB269" i="4"/>
  <c r="CC269" i="4"/>
  <c r="CD269" i="4"/>
  <c r="CE269" i="4"/>
  <c r="CF269" i="4"/>
  <c r="CG269" i="4"/>
  <c r="CH269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K270" i="4"/>
  <c r="AL270" i="4"/>
  <c r="AM270" i="4"/>
  <c r="AN270" i="4"/>
  <c r="AO270" i="4"/>
  <c r="AP270" i="4"/>
  <c r="AQ270" i="4"/>
  <c r="AR270" i="4"/>
  <c r="AS270" i="4"/>
  <c r="AT270" i="4"/>
  <c r="AU270" i="4"/>
  <c r="AV270" i="4"/>
  <c r="AW270" i="4"/>
  <c r="AX270" i="4"/>
  <c r="AY270" i="4"/>
  <c r="AZ270" i="4"/>
  <c r="BA270" i="4"/>
  <c r="BB270" i="4"/>
  <c r="BC270" i="4"/>
  <c r="BD270" i="4"/>
  <c r="BE270" i="4"/>
  <c r="BF270" i="4"/>
  <c r="BG270" i="4"/>
  <c r="BH270" i="4"/>
  <c r="BI270" i="4"/>
  <c r="BJ270" i="4"/>
  <c r="BK270" i="4"/>
  <c r="BL270" i="4"/>
  <c r="BM270" i="4"/>
  <c r="BN270" i="4"/>
  <c r="BO270" i="4"/>
  <c r="BP270" i="4"/>
  <c r="BQ270" i="4"/>
  <c r="BR270" i="4"/>
  <c r="BS270" i="4"/>
  <c r="BT270" i="4"/>
  <c r="BU270" i="4"/>
  <c r="BV270" i="4"/>
  <c r="BW270" i="4"/>
  <c r="BX270" i="4"/>
  <c r="BY270" i="4"/>
  <c r="BZ270" i="4"/>
  <c r="CA270" i="4"/>
  <c r="CB270" i="4"/>
  <c r="CC270" i="4"/>
  <c r="CD270" i="4"/>
  <c r="CE270" i="4"/>
  <c r="CF270" i="4"/>
  <c r="CG270" i="4"/>
  <c r="CH270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K271" i="4"/>
  <c r="AL271" i="4"/>
  <c r="AM271" i="4"/>
  <c r="AN271" i="4"/>
  <c r="AO271" i="4"/>
  <c r="AP271" i="4"/>
  <c r="AQ271" i="4"/>
  <c r="AR271" i="4"/>
  <c r="AS271" i="4"/>
  <c r="AT271" i="4"/>
  <c r="AU271" i="4"/>
  <c r="AV271" i="4"/>
  <c r="AW271" i="4"/>
  <c r="AX271" i="4"/>
  <c r="AY271" i="4"/>
  <c r="AZ271" i="4"/>
  <c r="BA271" i="4"/>
  <c r="BB271" i="4"/>
  <c r="BC271" i="4"/>
  <c r="BD271" i="4"/>
  <c r="BE271" i="4"/>
  <c r="BF271" i="4"/>
  <c r="BG271" i="4"/>
  <c r="BH271" i="4"/>
  <c r="BI271" i="4"/>
  <c r="BJ271" i="4"/>
  <c r="BK271" i="4"/>
  <c r="BL271" i="4"/>
  <c r="BM271" i="4"/>
  <c r="BN271" i="4"/>
  <c r="BO271" i="4"/>
  <c r="BP271" i="4"/>
  <c r="BQ271" i="4"/>
  <c r="BR271" i="4"/>
  <c r="BS271" i="4"/>
  <c r="BT271" i="4"/>
  <c r="BU271" i="4"/>
  <c r="BV271" i="4"/>
  <c r="BW271" i="4"/>
  <c r="BX271" i="4"/>
  <c r="BY271" i="4"/>
  <c r="BZ271" i="4"/>
  <c r="CA271" i="4"/>
  <c r="CB271" i="4"/>
  <c r="CC271" i="4"/>
  <c r="CD271" i="4"/>
  <c r="CE271" i="4"/>
  <c r="CF271" i="4"/>
  <c r="CG271" i="4"/>
  <c r="CH271" i="4"/>
  <c r="G269" i="4"/>
  <c r="G270" i="4"/>
  <c r="G271" i="4"/>
  <c r="G268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K260" i="4"/>
  <c r="AL260" i="4"/>
  <c r="AM260" i="4"/>
  <c r="AN260" i="4"/>
  <c r="AO260" i="4"/>
  <c r="AP260" i="4"/>
  <c r="AQ260" i="4"/>
  <c r="AR260" i="4"/>
  <c r="AS260" i="4"/>
  <c r="AT260" i="4"/>
  <c r="AU260" i="4"/>
  <c r="AV260" i="4"/>
  <c r="AW260" i="4"/>
  <c r="AX260" i="4"/>
  <c r="AY260" i="4"/>
  <c r="AZ260" i="4"/>
  <c r="BA260" i="4"/>
  <c r="BB260" i="4"/>
  <c r="BC260" i="4"/>
  <c r="BD260" i="4"/>
  <c r="BE260" i="4"/>
  <c r="BF260" i="4"/>
  <c r="BG260" i="4"/>
  <c r="BH260" i="4"/>
  <c r="BI260" i="4"/>
  <c r="BJ260" i="4"/>
  <c r="BK260" i="4"/>
  <c r="BL260" i="4"/>
  <c r="BM260" i="4"/>
  <c r="BN260" i="4"/>
  <c r="BO260" i="4"/>
  <c r="BP260" i="4"/>
  <c r="BQ260" i="4"/>
  <c r="BR260" i="4"/>
  <c r="BS260" i="4"/>
  <c r="BT260" i="4"/>
  <c r="BU260" i="4"/>
  <c r="BV260" i="4"/>
  <c r="BW260" i="4"/>
  <c r="BX260" i="4"/>
  <c r="BY260" i="4"/>
  <c r="BZ260" i="4"/>
  <c r="CA260" i="4"/>
  <c r="CB260" i="4"/>
  <c r="CC260" i="4"/>
  <c r="CD260" i="4"/>
  <c r="CE260" i="4"/>
  <c r="CF260" i="4"/>
  <c r="CG260" i="4"/>
  <c r="CH260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K261" i="4"/>
  <c r="AL261" i="4"/>
  <c r="AM261" i="4"/>
  <c r="AN261" i="4"/>
  <c r="AO261" i="4"/>
  <c r="AP261" i="4"/>
  <c r="AQ261" i="4"/>
  <c r="AR261" i="4"/>
  <c r="AS261" i="4"/>
  <c r="AT261" i="4"/>
  <c r="AU261" i="4"/>
  <c r="AV261" i="4"/>
  <c r="AW261" i="4"/>
  <c r="AX261" i="4"/>
  <c r="AY261" i="4"/>
  <c r="AZ261" i="4"/>
  <c r="BA261" i="4"/>
  <c r="BB261" i="4"/>
  <c r="BC261" i="4"/>
  <c r="BD261" i="4"/>
  <c r="BE261" i="4"/>
  <c r="BF261" i="4"/>
  <c r="BG261" i="4"/>
  <c r="BH261" i="4"/>
  <c r="BI261" i="4"/>
  <c r="BJ261" i="4"/>
  <c r="BK261" i="4"/>
  <c r="BL261" i="4"/>
  <c r="BM261" i="4"/>
  <c r="BN261" i="4"/>
  <c r="BO261" i="4"/>
  <c r="BP261" i="4"/>
  <c r="BQ261" i="4"/>
  <c r="BR261" i="4"/>
  <c r="BS261" i="4"/>
  <c r="BT261" i="4"/>
  <c r="BU261" i="4"/>
  <c r="BV261" i="4"/>
  <c r="BW261" i="4"/>
  <c r="BX261" i="4"/>
  <c r="BY261" i="4"/>
  <c r="BZ261" i="4"/>
  <c r="CA261" i="4"/>
  <c r="CB261" i="4"/>
  <c r="CC261" i="4"/>
  <c r="CD261" i="4"/>
  <c r="CE261" i="4"/>
  <c r="CF261" i="4"/>
  <c r="CG261" i="4"/>
  <c r="CH261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K262" i="4"/>
  <c r="AL262" i="4"/>
  <c r="AM262" i="4"/>
  <c r="AN262" i="4"/>
  <c r="AO262" i="4"/>
  <c r="AP262" i="4"/>
  <c r="AQ262" i="4"/>
  <c r="AR262" i="4"/>
  <c r="AS262" i="4"/>
  <c r="AT262" i="4"/>
  <c r="AU262" i="4"/>
  <c r="AV262" i="4"/>
  <c r="AW262" i="4"/>
  <c r="AX262" i="4"/>
  <c r="AY262" i="4"/>
  <c r="AZ262" i="4"/>
  <c r="BA262" i="4"/>
  <c r="BB262" i="4"/>
  <c r="BC262" i="4"/>
  <c r="BD262" i="4"/>
  <c r="BE262" i="4"/>
  <c r="BF262" i="4"/>
  <c r="BG262" i="4"/>
  <c r="BH262" i="4"/>
  <c r="BI262" i="4"/>
  <c r="BJ262" i="4"/>
  <c r="BK262" i="4"/>
  <c r="BL262" i="4"/>
  <c r="BM262" i="4"/>
  <c r="BN262" i="4"/>
  <c r="BO262" i="4"/>
  <c r="BP262" i="4"/>
  <c r="BQ262" i="4"/>
  <c r="BR262" i="4"/>
  <c r="BS262" i="4"/>
  <c r="BT262" i="4"/>
  <c r="BU262" i="4"/>
  <c r="BV262" i="4"/>
  <c r="BW262" i="4"/>
  <c r="BX262" i="4"/>
  <c r="BY262" i="4"/>
  <c r="BZ262" i="4"/>
  <c r="CA262" i="4"/>
  <c r="CB262" i="4"/>
  <c r="CC262" i="4"/>
  <c r="CD262" i="4"/>
  <c r="CE262" i="4"/>
  <c r="CF262" i="4"/>
  <c r="CG262" i="4"/>
  <c r="CH262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K263" i="4"/>
  <c r="AL263" i="4"/>
  <c r="AM263" i="4"/>
  <c r="AN263" i="4"/>
  <c r="AO263" i="4"/>
  <c r="AP263" i="4"/>
  <c r="AQ263" i="4"/>
  <c r="AR263" i="4"/>
  <c r="AS263" i="4"/>
  <c r="AT263" i="4"/>
  <c r="AU263" i="4"/>
  <c r="AV263" i="4"/>
  <c r="AW263" i="4"/>
  <c r="AX263" i="4"/>
  <c r="AY263" i="4"/>
  <c r="AZ263" i="4"/>
  <c r="BA263" i="4"/>
  <c r="BB263" i="4"/>
  <c r="BC263" i="4"/>
  <c r="BD263" i="4"/>
  <c r="BE263" i="4"/>
  <c r="BF263" i="4"/>
  <c r="BG263" i="4"/>
  <c r="BH263" i="4"/>
  <c r="BI263" i="4"/>
  <c r="BJ263" i="4"/>
  <c r="BK263" i="4"/>
  <c r="BL263" i="4"/>
  <c r="BM263" i="4"/>
  <c r="BN263" i="4"/>
  <c r="BO263" i="4"/>
  <c r="BP263" i="4"/>
  <c r="BQ263" i="4"/>
  <c r="BR263" i="4"/>
  <c r="BS263" i="4"/>
  <c r="BT263" i="4"/>
  <c r="BU263" i="4"/>
  <c r="BV263" i="4"/>
  <c r="BW263" i="4"/>
  <c r="BX263" i="4"/>
  <c r="BY263" i="4"/>
  <c r="BZ263" i="4"/>
  <c r="CA263" i="4"/>
  <c r="CB263" i="4"/>
  <c r="CC263" i="4"/>
  <c r="CD263" i="4"/>
  <c r="CE263" i="4"/>
  <c r="CF263" i="4"/>
  <c r="CG263" i="4"/>
  <c r="CH263" i="4"/>
  <c r="G261" i="4"/>
  <c r="G262" i="4"/>
  <c r="G265" i="4" s="1"/>
  <c r="G263" i="4"/>
  <c r="G260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K252" i="4"/>
  <c r="AL252" i="4"/>
  <c r="AM252" i="4"/>
  <c r="AN252" i="4"/>
  <c r="AO252" i="4"/>
  <c r="AP252" i="4"/>
  <c r="AQ252" i="4"/>
  <c r="AR252" i="4"/>
  <c r="AS252" i="4"/>
  <c r="AT252" i="4"/>
  <c r="AU252" i="4"/>
  <c r="AV252" i="4"/>
  <c r="AW252" i="4"/>
  <c r="AX252" i="4"/>
  <c r="AY252" i="4"/>
  <c r="AZ252" i="4"/>
  <c r="BA252" i="4"/>
  <c r="BB252" i="4"/>
  <c r="BC252" i="4"/>
  <c r="BD252" i="4"/>
  <c r="BE252" i="4"/>
  <c r="BF252" i="4"/>
  <c r="BG252" i="4"/>
  <c r="BH252" i="4"/>
  <c r="BI252" i="4"/>
  <c r="BJ252" i="4"/>
  <c r="BK252" i="4"/>
  <c r="BL252" i="4"/>
  <c r="BM252" i="4"/>
  <c r="BN252" i="4"/>
  <c r="BO252" i="4"/>
  <c r="BP252" i="4"/>
  <c r="BQ252" i="4"/>
  <c r="BR252" i="4"/>
  <c r="BS252" i="4"/>
  <c r="BT252" i="4"/>
  <c r="BU252" i="4"/>
  <c r="BV252" i="4"/>
  <c r="BW252" i="4"/>
  <c r="BX252" i="4"/>
  <c r="BY252" i="4"/>
  <c r="BZ252" i="4"/>
  <c r="CA252" i="4"/>
  <c r="CB252" i="4"/>
  <c r="CC252" i="4"/>
  <c r="CD252" i="4"/>
  <c r="CE252" i="4"/>
  <c r="CF252" i="4"/>
  <c r="CG252" i="4"/>
  <c r="CH252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K253" i="4"/>
  <c r="AL253" i="4"/>
  <c r="AM253" i="4"/>
  <c r="AN253" i="4"/>
  <c r="AO253" i="4"/>
  <c r="AP253" i="4"/>
  <c r="AQ253" i="4"/>
  <c r="AR253" i="4"/>
  <c r="AS253" i="4"/>
  <c r="AT253" i="4"/>
  <c r="AU253" i="4"/>
  <c r="AV253" i="4"/>
  <c r="AW253" i="4"/>
  <c r="AX253" i="4"/>
  <c r="AY253" i="4"/>
  <c r="AZ253" i="4"/>
  <c r="BA253" i="4"/>
  <c r="BB253" i="4"/>
  <c r="BC253" i="4"/>
  <c r="BD253" i="4"/>
  <c r="BE253" i="4"/>
  <c r="BF253" i="4"/>
  <c r="BG253" i="4"/>
  <c r="BH253" i="4"/>
  <c r="BI253" i="4"/>
  <c r="BJ253" i="4"/>
  <c r="BK253" i="4"/>
  <c r="BL253" i="4"/>
  <c r="BM253" i="4"/>
  <c r="BN253" i="4"/>
  <c r="BO253" i="4"/>
  <c r="BP253" i="4"/>
  <c r="BQ253" i="4"/>
  <c r="BR253" i="4"/>
  <c r="BS253" i="4"/>
  <c r="BT253" i="4"/>
  <c r="BU253" i="4"/>
  <c r="BV253" i="4"/>
  <c r="BW253" i="4"/>
  <c r="BX253" i="4"/>
  <c r="BY253" i="4"/>
  <c r="BZ253" i="4"/>
  <c r="CA253" i="4"/>
  <c r="CB253" i="4"/>
  <c r="CC253" i="4"/>
  <c r="CD253" i="4"/>
  <c r="CE253" i="4"/>
  <c r="CF253" i="4"/>
  <c r="CG253" i="4"/>
  <c r="CH253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K254" i="4"/>
  <c r="AL254" i="4"/>
  <c r="AM254" i="4"/>
  <c r="AN254" i="4"/>
  <c r="AO254" i="4"/>
  <c r="AP254" i="4"/>
  <c r="AQ254" i="4"/>
  <c r="AR254" i="4"/>
  <c r="AS254" i="4"/>
  <c r="AT254" i="4"/>
  <c r="AU254" i="4"/>
  <c r="AV254" i="4"/>
  <c r="AW254" i="4"/>
  <c r="AX254" i="4"/>
  <c r="AY254" i="4"/>
  <c r="AZ254" i="4"/>
  <c r="BA254" i="4"/>
  <c r="BB254" i="4"/>
  <c r="BC254" i="4"/>
  <c r="BD254" i="4"/>
  <c r="BE254" i="4"/>
  <c r="BF254" i="4"/>
  <c r="BG254" i="4"/>
  <c r="BH254" i="4"/>
  <c r="BI254" i="4"/>
  <c r="BJ254" i="4"/>
  <c r="BK254" i="4"/>
  <c r="BL254" i="4"/>
  <c r="BM254" i="4"/>
  <c r="BN254" i="4"/>
  <c r="BO254" i="4"/>
  <c r="BP254" i="4"/>
  <c r="BQ254" i="4"/>
  <c r="BR254" i="4"/>
  <c r="BS254" i="4"/>
  <c r="BT254" i="4"/>
  <c r="BU254" i="4"/>
  <c r="BV254" i="4"/>
  <c r="BW254" i="4"/>
  <c r="BX254" i="4"/>
  <c r="BY254" i="4"/>
  <c r="BZ254" i="4"/>
  <c r="CA254" i="4"/>
  <c r="CB254" i="4"/>
  <c r="CC254" i="4"/>
  <c r="CD254" i="4"/>
  <c r="CE254" i="4"/>
  <c r="CF254" i="4"/>
  <c r="CG254" i="4"/>
  <c r="CH254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K255" i="4"/>
  <c r="AL255" i="4"/>
  <c r="AM255" i="4"/>
  <c r="AN255" i="4"/>
  <c r="AO255" i="4"/>
  <c r="AP255" i="4"/>
  <c r="AQ255" i="4"/>
  <c r="AR255" i="4"/>
  <c r="AS255" i="4"/>
  <c r="AT255" i="4"/>
  <c r="AU255" i="4"/>
  <c r="AV255" i="4"/>
  <c r="AW255" i="4"/>
  <c r="AX255" i="4"/>
  <c r="AY255" i="4"/>
  <c r="AZ255" i="4"/>
  <c r="BA255" i="4"/>
  <c r="BB255" i="4"/>
  <c r="BC255" i="4"/>
  <c r="BD255" i="4"/>
  <c r="BE255" i="4"/>
  <c r="BF255" i="4"/>
  <c r="BG255" i="4"/>
  <c r="BH255" i="4"/>
  <c r="BI255" i="4"/>
  <c r="BJ255" i="4"/>
  <c r="BK255" i="4"/>
  <c r="BL255" i="4"/>
  <c r="BM255" i="4"/>
  <c r="BN255" i="4"/>
  <c r="BO255" i="4"/>
  <c r="BP255" i="4"/>
  <c r="BQ255" i="4"/>
  <c r="BR255" i="4"/>
  <c r="BS255" i="4"/>
  <c r="BT255" i="4"/>
  <c r="BU255" i="4"/>
  <c r="BV255" i="4"/>
  <c r="BW255" i="4"/>
  <c r="BX255" i="4"/>
  <c r="BY255" i="4"/>
  <c r="BZ255" i="4"/>
  <c r="CA255" i="4"/>
  <c r="CB255" i="4"/>
  <c r="CC255" i="4"/>
  <c r="CD255" i="4"/>
  <c r="CE255" i="4"/>
  <c r="CF255" i="4"/>
  <c r="CG255" i="4"/>
  <c r="CH255" i="4"/>
  <c r="G253" i="4"/>
  <c r="G254" i="4"/>
  <c r="G255" i="4"/>
  <c r="G252" i="4"/>
  <c r="CH347" i="4"/>
  <c r="CG347" i="4"/>
  <c r="CF347" i="4"/>
  <c r="CE347" i="4"/>
  <c r="CD347" i="4"/>
  <c r="CC347" i="4"/>
  <c r="CB347" i="4"/>
  <c r="CA347" i="4"/>
  <c r="BZ347" i="4"/>
  <c r="BY347" i="4"/>
  <c r="BX347" i="4"/>
  <c r="BW347" i="4"/>
  <c r="BV347" i="4"/>
  <c r="BU347" i="4"/>
  <c r="BT347" i="4"/>
  <c r="BS347" i="4"/>
  <c r="BR347" i="4"/>
  <c r="BQ347" i="4"/>
  <c r="BP347" i="4"/>
  <c r="BO347" i="4"/>
  <c r="BN347" i="4"/>
  <c r="BM347" i="4"/>
  <c r="BL347" i="4"/>
  <c r="BK347" i="4"/>
  <c r="BJ347" i="4"/>
  <c r="BI347" i="4"/>
  <c r="BH347" i="4"/>
  <c r="BG347" i="4"/>
  <c r="BF347" i="4"/>
  <c r="BE347" i="4"/>
  <c r="BD347" i="4"/>
  <c r="BC347" i="4"/>
  <c r="BB347" i="4"/>
  <c r="BA347" i="4"/>
  <c r="AZ347" i="4"/>
  <c r="AY347" i="4"/>
  <c r="AX347" i="4"/>
  <c r="AW347" i="4"/>
  <c r="AV347" i="4"/>
  <c r="AU347" i="4"/>
  <c r="AT347" i="4"/>
  <c r="AS347" i="4"/>
  <c r="AR347" i="4"/>
  <c r="AQ347" i="4"/>
  <c r="AP347" i="4"/>
  <c r="AO347" i="4"/>
  <c r="AN347" i="4"/>
  <c r="AM347" i="4"/>
  <c r="AL347" i="4"/>
  <c r="AK347" i="4"/>
  <c r="AJ347" i="4"/>
  <c r="AI347" i="4"/>
  <c r="AH347" i="4"/>
  <c r="AG347" i="4"/>
  <c r="AF347" i="4"/>
  <c r="AE347" i="4"/>
  <c r="AD347" i="4"/>
  <c r="AC347" i="4"/>
  <c r="AB347" i="4"/>
  <c r="AA347" i="4"/>
  <c r="Z347" i="4"/>
  <c r="Y347" i="4"/>
  <c r="X347" i="4"/>
  <c r="W347" i="4"/>
  <c r="V347" i="4"/>
  <c r="U347" i="4"/>
  <c r="T347" i="4"/>
  <c r="S347" i="4"/>
  <c r="R347" i="4"/>
  <c r="Q347" i="4"/>
  <c r="P347" i="4"/>
  <c r="O347" i="4"/>
  <c r="N347" i="4"/>
  <c r="M347" i="4"/>
  <c r="L347" i="4"/>
  <c r="K347" i="4"/>
  <c r="J347" i="4"/>
  <c r="I347" i="4"/>
  <c r="H347" i="4"/>
  <c r="G347" i="4"/>
  <c r="CH346" i="4"/>
  <c r="CG346" i="4"/>
  <c r="CF346" i="4"/>
  <c r="CE346" i="4"/>
  <c r="CD346" i="4"/>
  <c r="CC346" i="4"/>
  <c r="CB346" i="4"/>
  <c r="CA346" i="4"/>
  <c r="BZ346" i="4"/>
  <c r="BY346" i="4"/>
  <c r="BX346" i="4"/>
  <c r="BW346" i="4"/>
  <c r="BV346" i="4"/>
  <c r="BU346" i="4"/>
  <c r="BT346" i="4"/>
  <c r="BS346" i="4"/>
  <c r="BR346" i="4"/>
  <c r="BQ346" i="4"/>
  <c r="BP346" i="4"/>
  <c r="BO346" i="4"/>
  <c r="BN346" i="4"/>
  <c r="BM346" i="4"/>
  <c r="BL346" i="4"/>
  <c r="BK346" i="4"/>
  <c r="BJ346" i="4"/>
  <c r="BI346" i="4"/>
  <c r="BH346" i="4"/>
  <c r="BG346" i="4"/>
  <c r="BF346" i="4"/>
  <c r="BE346" i="4"/>
  <c r="BD346" i="4"/>
  <c r="BC346" i="4"/>
  <c r="BB346" i="4"/>
  <c r="BA346" i="4"/>
  <c r="AZ346" i="4"/>
  <c r="AY346" i="4"/>
  <c r="AX346" i="4"/>
  <c r="AW346" i="4"/>
  <c r="AV346" i="4"/>
  <c r="AU346" i="4"/>
  <c r="AT346" i="4"/>
  <c r="AS346" i="4"/>
  <c r="AR346" i="4"/>
  <c r="AQ346" i="4"/>
  <c r="AP346" i="4"/>
  <c r="AO346" i="4"/>
  <c r="AN346" i="4"/>
  <c r="AM346" i="4"/>
  <c r="AL346" i="4"/>
  <c r="AK346" i="4"/>
  <c r="AJ346" i="4"/>
  <c r="AI346" i="4"/>
  <c r="AH346" i="4"/>
  <c r="AG346" i="4"/>
  <c r="AF346" i="4"/>
  <c r="AE346" i="4"/>
  <c r="AD346" i="4"/>
  <c r="AC346" i="4"/>
  <c r="AB346" i="4"/>
  <c r="AA346" i="4"/>
  <c r="Z346" i="4"/>
  <c r="Y346" i="4"/>
  <c r="X346" i="4"/>
  <c r="W346" i="4"/>
  <c r="V346" i="4"/>
  <c r="U346" i="4"/>
  <c r="T346" i="4"/>
  <c r="S346" i="4"/>
  <c r="R346" i="4"/>
  <c r="Q346" i="4"/>
  <c r="P346" i="4"/>
  <c r="O346" i="4"/>
  <c r="N346" i="4"/>
  <c r="M346" i="4"/>
  <c r="L346" i="4"/>
  <c r="K346" i="4"/>
  <c r="J346" i="4"/>
  <c r="I346" i="4"/>
  <c r="H346" i="4"/>
  <c r="G346" i="4"/>
  <c r="CH339" i="4"/>
  <c r="CG339" i="4"/>
  <c r="CF339" i="4"/>
  <c r="CE339" i="4"/>
  <c r="CD339" i="4"/>
  <c r="CC339" i="4"/>
  <c r="CB339" i="4"/>
  <c r="CA339" i="4"/>
  <c r="BZ339" i="4"/>
  <c r="BY339" i="4"/>
  <c r="BX339" i="4"/>
  <c r="BW339" i="4"/>
  <c r="BV339" i="4"/>
  <c r="BU339" i="4"/>
  <c r="BT339" i="4"/>
  <c r="BS339" i="4"/>
  <c r="BR339" i="4"/>
  <c r="BQ339" i="4"/>
  <c r="BP339" i="4"/>
  <c r="BO339" i="4"/>
  <c r="BN339" i="4"/>
  <c r="BM339" i="4"/>
  <c r="BL339" i="4"/>
  <c r="BK339" i="4"/>
  <c r="BJ339" i="4"/>
  <c r="BI339" i="4"/>
  <c r="BH339" i="4"/>
  <c r="BG339" i="4"/>
  <c r="BF339" i="4"/>
  <c r="BE339" i="4"/>
  <c r="BD339" i="4"/>
  <c r="BC339" i="4"/>
  <c r="BB339" i="4"/>
  <c r="BA339" i="4"/>
  <c r="AZ339" i="4"/>
  <c r="AY339" i="4"/>
  <c r="AX339" i="4"/>
  <c r="AW339" i="4"/>
  <c r="AV339" i="4"/>
  <c r="AU339" i="4"/>
  <c r="AT339" i="4"/>
  <c r="AS339" i="4"/>
  <c r="AR339" i="4"/>
  <c r="AQ339" i="4"/>
  <c r="AP339" i="4"/>
  <c r="AO339" i="4"/>
  <c r="AN339" i="4"/>
  <c r="AM339" i="4"/>
  <c r="AL339" i="4"/>
  <c r="AK339" i="4"/>
  <c r="AJ339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CH338" i="4"/>
  <c r="CG338" i="4"/>
  <c r="CF338" i="4"/>
  <c r="CE338" i="4"/>
  <c r="CD338" i="4"/>
  <c r="CC338" i="4"/>
  <c r="CB338" i="4"/>
  <c r="CA338" i="4"/>
  <c r="BZ338" i="4"/>
  <c r="BY338" i="4"/>
  <c r="BX338" i="4"/>
  <c r="BW338" i="4"/>
  <c r="BV338" i="4"/>
  <c r="BU338" i="4"/>
  <c r="BT338" i="4"/>
  <c r="BS338" i="4"/>
  <c r="BR338" i="4"/>
  <c r="BQ338" i="4"/>
  <c r="BP338" i="4"/>
  <c r="BO338" i="4"/>
  <c r="BN338" i="4"/>
  <c r="BM338" i="4"/>
  <c r="BL338" i="4"/>
  <c r="BK338" i="4"/>
  <c r="BJ338" i="4"/>
  <c r="BI338" i="4"/>
  <c r="BH338" i="4"/>
  <c r="BG338" i="4"/>
  <c r="BF338" i="4"/>
  <c r="BE338" i="4"/>
  <c r="BD338" i="4"/>
  <c r="BC338" i="4"/>
  <c r="BB338" i="4"/>
  <c r="BA338" i="4"/>
  <c r="AZ338" i="4"/>
  <c r="AY338" i="4"/>
  <c r="AX338" i="4"/>
  <c r="AW338" i="4"/>
  <c r="AV338" i="4"/>
  <c r="AU338" i="4"/>
  <c r="AT338" i="4"/>
  <c r="AS338" i="4"/>
  <c r="AR338" i="4"/>
  <c r="AQ338" i="4"/>
  <c r="AP338" i="4"/>
  <c r="AO338" i="4"/>
  <c r="AN338" i="4"/>
  <c r="AM338" i="4"/>
  <c r="AL338" i="4"/>
  <c r="AK338" i="4"/>
  <c r="AJ338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H338" i="4"/>
  <c r="G338" i="4"/>
  <c r="CH331" i="4"/>
  <c r="CG331" i="4"/>
  <c r="CF331" i="4"/>
  <c r="CE331" i="4"/>
  <c r="CD331" i="4"/>
  <c r="CC331" i="4"/>
  <c r="CB331" i="4"/>
  <c r="CA331" i="4"/>
  <c r="BZ331" i="4"/>
  <c r="BY331" i="4"/>
  <c r="BX331" i="4"/>
  <c r="BW331" i="4"/>
  <c r="BV331" i="4"/>
  <c r="BU331" i="4"/>
  <c r="BT331" i="4"/>
  <c r="BS331" i="4"/>
  <c r="BR331" i="4"/>
  <c r="BQ331" i="4"/>
  <c r="BP331" i="4"/>
  <c r="BO331" i="4"/>
  <c r="BN331" i="4"/>
  <c r="BM331" i="4"/>
  <c r="BL331" i="4"/>
  <c r="BK331" i="4"/>
  <c r="BJ331" i="4"/>
  <c r="BI331" i="4"/>
  <c r="BH331" i="4"/>
  <c r="BG331" i="4"/>
  <c r="BF331" i="4"/>
  <c r="BE331" i="4"/>
  <c r="BD331" i="4"/>
  <c r="BC331" i="4"/>
  <c r="BB331" i="4"/>
  <c r="BA331" i="4"/>
  <c r="AZ331" i="4"/>
  <c r="AY331" i="4"/>
  <c r="AX331" i="4"/>
  <c r="AW331" i="4"/>
  <c r="AV331" i="4"/>
  <c r="AU331" i="4"/>
  <c r="AT331" i="4"/>
  <c r="AS331" i="4"/>
  <c r="AR331" i="4"/>
  <c r="AQ331" i="4"/>
  <c r="AP331" i="4"/>
  <c r="AO331" i="4"/>
  <c r="AN331" i="4"/>
  <c r="AM331" i="4"/>
  <c r="AL331" i="4"/>
  <c r="AK331" i="4"/>
  <c r="AJ331" i="4"/>
  <c r="AI331" i="4"/>
  <c r="AH331" i="4"/>
  <c r="AG331" i="4"/>
  <c r="AF331" i="4"/>
  <c r="AE331" i="4"/>
  <c r="AD331" i="4"/>
  <c r="AC331" i="4"/>
  <c r="AB331" i="4"/>
  <c r="AA331" i="4"/>
  <c r="Z331" i="4"/>
  <c r="Y331" i="4"/>
  <c r="X331" i="4"/>
  <c r="W331" i="4"/>
  <c r="V331" i="4"/>
  <c r="U331" i="4"/>
  <c r="T331" i="4"/>
  <c r="S331" i="4"/>
  <c r="R331" i="4"/>
  <c r="Q331" i="4"/>
  <c r="P331" i="4"/>
  <c r="O331" i="4"/>
  <c r="N331" i="4"/>
  <c r="M331" i="4"/>
  <c r="L331" i="4"/>
  <c r="K331" i="4"/>
  <c r="J331" i="4"/>
  <c r="I331" i="4"/>
  <c r="H331" i="4"/>
  <c r="G331" i="4"/>
  <c r="CH330" i="4"/>
  <c r="CG330" i="4"/>
  <c r="CF330" i="4"/>
  <c r="CE330" i="4"/>
  <c r="CD330" i="4"/>
  <c r="CC330" i="4"/>
  <c r="CB330" i="4"/>
  <c r="CA330" i="4"/>
  <c r="BZ330" i="4"/>
  <c r="BY330" i="4"/>
  <c r="BX330" i="4"/>
  <c r="BW330" i="4"/>
  <c r="BV330" i="4"/>
  <c r="BU330" i="4"/>
  <c r="BT330" i="4"/>
  <c r="BS330" i="4"/>
  <c r="BR330" i="4"/>
  <c r="BQ330" i="4"/>
  <c r="BP330" i="4"/>
  <c r="BO330" i="4"/>
  <c r="BN330" i="4"/>
  <c r="BM330" i="4"/>
  <c r="BL330" i="4"/>
  <c r="BK330" i="4"/>
  <c r="BJ330" i="4"/>
  <c r="BI330" i="4"/>
  <c r="BH330" i="4"/>
  <c r="BG330" i="4"/>
  <c r="BF330" i="4"/>
  <c r="BE330" i="4"/>
  <c r="BD330" i="4"/>
  <c r="BC330" i="4"/>
  <c r="BB330" i="4"/>
  <c r="BA330" i="4"/>
  <c r="AZ330" i="4"/>
  <c r="AY330" i="4"/>
  <c r="AX330" i="4"/>
  <c r="AW330" i="4"/>
  <c r="AV330" i="4"/>
  <c r="AU330" i="4"/>
  <c r="AT330" i="4"/>
  <c r="AS330" i="4"/>
  <c r="AR330" i="4"/>
  <c r="AQ330" i="4"/>
  <c r="AP330" i="4"/>
  <c r="AO330" i="4"/>
  <c r="AN330" i="4"/>
  <c r="AM330" i="4"/>
  <c r="AL330" i="4"/>
  <c r="AK330" i="4"/>
  <c r="AJ330" i="4"/>
  <c r="AI330" i="4"/>
  <c r="AH330" i="4"/>
  <c r="AG330" i="4"/>
  <c r="AF330" i="4"/>
  <c r="AE330" i="4"/>
  <c r="AD330" i="4"/>
  <c r="AC330" i="4"/>
  <c r="AB330" i="4"/>
  <c r="AA330" i="4"/>
  <c r="Z330" i="4"/>
  <c r="Y330" i="4"/>
  <c r="X330" i="4"/>
  <c r="W330" i="4"/>
  <c r="V330" i="4"/>
  <c r="U330" i="4"/>
  <c r="T330" i="4"/>
  <c r="S330" i="4"/>
  <c r="R330" i="4"/>
  <c r="Q330" i="4"/>
  <c r="P330" i="4"/>
  <c r="O330" i="4"/>
  <c r="N330" i="4"/>
  <c r="M330" i="4"/>
  <c r="L330" i="4"/>
  <c r="K330" i="4"/>
  <c r="J330" i="4"/>
  <c r="I330" i="4"/>
  <c r="H330" i="4"/>
  <c r="G330" i="4"/>
  <c r="CH323" i="4"/>
  <c r="CG323" i="4"/>
  <c r="CF323" i="4"/>
  <c r="CE323" i="4"/>
  <c r="CD323" i="4"/>
  <c r="CC323" i="4"/>
  <c r="CB323" i="4"/>
  <c r="CA323" i="4"/>
  <c r="BZ323" i="4"/>
  <c r="BY323" i="4"/>
  <c r="BX323" i="4"/>
  <c r="BW323" i="4"/>
  <c r="BV323" i="4"/>
  <c r="BU323" i="4"/>
  <c r="BT323" i="4"/>
  <c r="BS323" i="4"/>
  <c r="BR323" i="4"/>
  <c r="BQ323" i="4"/>
  <c r="BP323" i="4"/>
  <c r="BO323" i="4"/>
  <c r="BN323" i="4"/>
  <c r="BM323" i="4"/>
  <c r="BL323" i="4"/>
  <c r="BK323" i="4"/>
  <c r="BJ323" i="4"/>
  <c r="BI323" i="4"/>
  <c r="BH323" i="4"/>
  <c r="BG323" i="4"/>
  <c r="BF323" i="4"/>
  <c r="BE323" i="4"/>
  <c r="BD323" i="4"/>
  <c r="BC323" i="4"/>
  <c r="BB323" i="4"/>
  <c r="BA323" i="4"/>
  <c r="AZ323" i="4"/>
  <c r="AY323" i="4"/>
  <c r="AX323" i="4"/>
  <c r="AW323" i="4"/>
  <c r="AV323" i="4"/>
  <c r="AU323" i="4"/>
  <c r="AT323" i="4"/>
  <c r="AS323" i="4"/>
  <c r="AR323" i="4"/>
  <c r="AQ323" i="4"/>
  <c r="AP323" i="4"/>
  <c r="AO323" i="4"/>
  <c r="AN323" i="4"/>
  <c r="AM323" i="4"/>
  <c r="AL323" i="4"/>
  <c r="AK323" i="4"/>
  <c r="AJ323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CH322" i="4"/>
  <c r="CG322" i="4"/>
  <c r="CF322" i="4"/>
  <c r="CE322" i="4"/>
  <c r="CD322" i="4"/>
  <c r="CC322" i="4"/>
  <c r="CB322" i="4"/>
  <c r="CA322" i="4"/>
  <c r="BZ322" i="4"/>
  <c r="BY322" i="4"/>
  <c r="BX322" i="4"/>
  <c r="BW322" i="4"/>
  <c r="BV322" i="4"/>
  <c r="BU322" i="4"/>
  <c r="BT322" i="4"/>
  <c r="BS322" i="4"/>
  <c r="BR322" i="4"/>
  <c r="BQ322" i="4"/>
  <c r="BP322" i="4"/>
  <c r="BO322" i="4"/>
  <c r="BN322" i="4"/>
  <c r="BM322" i="4"/>
  <c r="BL322" i="4"/>
  <c r="BK322" i="4"/>
  <c r="BJ322" i="4"/>
  <c r="BI322" i="4"/>
  <c r="BH322" i="4"/>
  <c r="BG322" i="4"/>
  <c r="BF322" i="4"/>
  <c r="BE322" i="4"/>
  <c r="BD322" i="4"/>
  <c r="BC322" i="4"/>
  <c r="BB322" i="4"/>
  <c r="BA322" i="4"/>
  <c r="AZ322" i="4"/>
  <c r="AY322" i="4"/>
  <c r="AX322" i="4"/>
  <c r="AW322" i="4"/>
  <c r="AV322" i="4"/>
  <c r="AU322" i="4"/>
  <c r="AT322" i="4"/>
  <c r="AS322" i="4"/>
  <c r="AR322" i="4"/>
  <c r="AQ322" i="4"/>
  <c r="AP322" i="4"/>
  <c r="AO322" i="4"/>
  <c r="AN322" i="4"/>
  <c r="AM322" i="4"/>
  <c r="AL322" i="4"/>
  <c r="AK322" i="4"/>
  <c r="AJ322" i="4"/>
  <c r="AI322" i="4"/>
  <c r="AH322" i="4"/>
  <c r="AG322" i="4"/>
  <c r="AF322" i="4"/>
  <c r="AE322" i="4"/>
  <c r="AD322" i="4"/>
  <c r="AC322" i="4"/>
  <c r="AB322" i="4"/>
  <c r="AA322" i="4"/>
  <c r="Z322" i="4"/>
  <c r="Y322" i="4"/>
  <c r="X322" i="4"/>
  <c r="W322" i="4"/>
  <c r="V322" i="4"/>
  <c r="U322" i="4"/>
  <c r="T322" i="4"/>
  <c r="S322" i="4"/>
  <c r="R322" i="4"/>
  <c r="Q322" i="4"/>
  <c r="P322" i="4"/>
  <c r="O322" i="4"/>
  <c r="N322" i="4"/>
  <c r="M322" i="4"/>
  <c r="L322" i="4"/>
  <c r="K322" i="4"/>
  <c r="J322" i="4"/>
  <c r="I322" i="4"/>
  <c r="H322" i="4"/>
  <c r="G322" i="4"/>
  <c r="CH315" i="4"/>
  <c r="CG315" i="4"/>
  <c r="CF315" i="4"/>
  <c r="CE315" i="4"/>
  <c r="CD315" i="4"/>
  <c r="CC315" i="4"/>
  <c r="CB315" i="4"/>
  <c r="CA315" i="4"/>
  <c r="BZ315" i="4"/>
  <c r="BY315" i="4"/>
  <c r="BX315" i="4"/>
  <c r="BW315" i="4"/>
  <c r="BV315" i="4"/>
  <c r="BU315" i="4"/>
  <c r="BT315" i="4"/>
  <c r="BS315" i="4"/>
  <c r="BR315" i="4"/>
  <c r="BQ315" i="4"/>
  <c r="BP315" i="4"/>
  <c r="BO315" i="4"/>
  <c r="BN315" i="4"/>
  <c r="BM315" i="4"/>
  <c r="BL315" i="4"/>
  <c r="BK315" i="4"/>
  <c r="BJ315" i="4"/>
  <c r="BI315" i="4"/>
  <c r="BH315" i="4"/>
  <c r="BG315" i="4"/>
  <c r="BF315" i="4"/>
  <c r="BE315" i="4"/>
  <c r="BD315" i="4"/>
  <c r="BC315" i="4"/>
  <c r="BB315" i="4"/>
  <c r="BA315" i="4"/>
  <c r="AZ315" i="4"/>
  <c r="AY315" i="4"/>
  <c r="AX315" i="4"/>
  <c r="AW315" i="4"/>
  <c r="AV315" i="4"/>
  <c r="AU315" i="4"/>
  <c r="AT315" i="4"/>
  <c r="AS315" i="4"/>
  <c r="AR315" i="4"/>
  <c r="AQ315" i="4"/>
  <c r="AP315" i="4"/>
  <c r="AO315" i="4"/>
  <c r="AN315" i="4"/>
  <c r="AM315" i="4"/>
  <c r="AL315" i="4"/>
  <c r="AK315" i="4"/>
  <c r="AJ315" i="4"/>
  <c r="AI315" i="4"/>
  <c r="AH315" i="4"/>
  <c r="AG315" i="4"/>
  <c r="AF315" i="4"/>
  <c r="AE315" i="4"/>
  <c r="AD315" i="4"/>
  <c r="AC315" i="4"/>
  <c r="AB315" i="4"/>
  <c r="AA315" i="4"/>
  <c r="Z315" i="4"/>
  <c r="Y315" i="4"/>
  <c r="X315" i="4"/>
  <c r="W315" i="4"/>
  <c r="V315" i="4"/>
  <c r="U315" i="4"/>
  <c r="T315" i="4"/>
  <c r="S315" i="4"/>
  <c r="R315" i="4"/>
  <c r="Q315" i="4"/>
  <c r="P315" i="4"/>
  <c r="O315" i="4"/>
  <c r="N315" i="4"/>
  <c r="M315" i="4"/>
  <c r="L315" i="4"/>
  <c r="K315" i="4"/>
  <c r="J315" i="4"/>
  <c r="I315" i="4"/>
  <c r="H315" i="4"/>
  <c r="G315" i="4"/>
  <c r="CH314" i="4"/>
  <c r="CG314" i="4"/>
  <c r="CF314" i="4"/>
  <c r="CE314" i="4"/>
  <c r="CD314" i="4"/>
  <c r="CC314" i="4"/>
  <c r="CB314" i="4"/>
  <c r="CA314" i="4"/>
  <c r="BZ314" i="4"/>
  <c r="BY314" i="4"/>
  <c r="BX314" i="4"/>
  <c r="BW314" i="4"/>
  <c r="BV314" i="4"/>
  <c r="BU314" i="4"/>
  <c r="BT314" i="4"/>
  <c r="BS314" i="4"/>
  <c r="BR314" i="4"/>
  <c r="BQ314" i="4"/>
  <c r="BP314" i="4"/>
  <c r="BO314" i="4"/>
  <c r="BN314" i="4"/>
  <c r="BM314" i="4"/>
  <c r="BL314" i="4"/>
  <c r="BK314" i="4"/>
  <c r="BJ314" i="4"/>
  <c r="BI314" i="4"/>
  <c r="BH314" i="4"/>
  <c r="BG314" i="4"/>
  <c r="BF314" i="4"/>
  <c r="BE314" i="4"/>
  <c r="BD314" i="4"/>
  <c r="BC314" i="4"/>
  <c r="BB314" i="4"/>
  <c r="BA314" i="4"/>
  <c r="AZ314" i="4"/>
  <c r="AY314" i="4"/>
  <c r="AX314" i="4"/>
  <c r="AW314" i="4"/>
  <c r="AV314" i="4"/>
  <c r="AU314" i="4"/>
  <c r="AT314" i="4"/>
  <c r="AS314" i="4"/>
  <c r="AR314" i="4"/>
  <c r="AQ314" i="4"/>
  <c r="AP314" i="4"/>
  <c r="AO314" i="4"/>
  <c r="AN314" i="4"/>
  <c r="AM314" i="4"/>
  <c r="AL314" i="4"/>
  <c r="AK314" i="4"/>
  <c r="AJ314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CH307" i="4"/>
  <c r="CG307" i="4"/>
  <c r="CF307" i="4"/>
  <c r="CE307" i="4"/>
  <c r="CD307" i="4"/>
  <c r="CC307" i="4"/>
  <c r="CB307" i="4"/>
  <c r="CA307" i="4"/>
  <c r="BZ307" i="4"/>
  <c r="BY307" i="4"/>
  <c r="BX307" i="4"/>
  <c r="BW307" i="4"/>
  <c r="BV307" i="4"/>
  <c r="BU307" i="4"/>
  <c r="BT307" i="4"/>
  <c r="BS307" i="4"/>
  <c r="BR307" i="4"/>
  <c r="BQ307" i="4"/>
  <c r="BP307" i="4"/>
  <c r="BO307" i="4"/>
  <c r="BN307" i="4"/>
  <c r="BM307" i="4"/>
  <c r="BL307" i="4"/>
  <c r="BK307" i="4"/>
  <c r="BJ307" i="4"/>
  <c r="BI307" i="4"/>
  <c r="BH307" i="4"/>
  <c r="BG307" i="4"/>
  <c r="BF307" i="4"/>
  <c r="BE307" i="4"/>
  <c r="BD307" i="4"/>
  <c r="BC307" i="4"/>
  <c r="BB307" i="4"/>
  <c r="BA307" i="4"/>
  <c r="AZ307" i="4"/>
  <c r="AY307" i="4"/>
  <c r="AX307" i="4"/>
  <c r="AW307" i="4"/>
  <c r="AV307" i="4"/>
  <c r="AU307" i="4"/>
  <c r="AT307" i="4"/>
  <c r="AS307" i="4"/>
  <c r="AR307" i="4"/>
  <c r="AQ307" i="4"/>
  <c r="AP307" i="4"/>
  <c r="AO307" i="4"/>
  <c r="AN307" i="4"/>
  <c r="AM307" i="4"/>
  <c r="AL307" i="4"/>
  <c r="AK307" i="4"/>
  <c r="AJ307" i="4"/>
  <c r="AI307" i="4"/>
  <c r="AH307" i="4"/>
  <c r="AG307" i="4"/>
  <c r="AF307" i="4"/>
  <c r="AE307" i="4"/>
  <c r="AD307" i="4"/>
  <c r="AC307" i="4"/>
  <c r="AB307" i="4"/>
  <c r="AA307" i="4"/>
  <c r="Z307" i="4"/>
  <c r="Y307" i="4"/>
  <c r="X307" i="4"/>
  <c r="W307" i="4"/>
  <c r="V307" i="4"/>
  <c r="U307" i="4"/>
  <c r="T307" i="4"/>
  <c r="S307" i="4"/>
  <c r="R307" i="4"/>
  <c r="Q307" i="4"/>
  <c r="P307" i="4"/>
  <c r="O307" i="4"/>
  <c r="N307" i="4"/>
  <c r="M307" i="4"/>
  <c r="L307" i="4"/>
  <c r="K307" i="4"/>
  <c r="J307" i="4"/>
  <c r="I307" i="4"/>
  <c r="H307" i="4"/>
  <c r="G307" i="4"/>
  <c r="CH306" i="4"/>
  <c r="CG306" i="4"/>
  <c r="CF306" i="4"/>
  <c r="CE306" i="4"/>
  <c r="CD306" i="4"/>
  <c r="CC306" i="4"/>
  <c r="CB306" i="4"/>
  <c r="CA306" i="4"/>
  <c r="BZ306" i="4"/>
  <c r="BY306" i="4"/>
  <c r="BX306" i="4"/>
  <c r="BW306" i="4"/>
  <c r="BV306" i="4"/>
  <c r="BU306" i="4"/>
  <c r="BT306" i="4"/>
  <c r="BS306" i="4"/>
  <c r="BR306" i="4"/>
  <c r="BQ306" i="4"/>
  <c r="BP306" i="4"/>
  <c r="BO306" i="4"/>
  <c r="BN306" i="4"/>
  <c r="BM306" i="4"/>
  <c r="BL306" i="4"/>
  <c r="BK306" i="4"/>
  <c r="BJ306" i="4"/>
  <c r="BI306" i="4"/>
  <c r="BH306" i="4"/>
  <c r="BG306" i="4"/>
  <c r="BF306" i="4"/>
  <c r="BE306" i="4"/>
  <c r="BD306" i="4"/>
  <c r="BC306" i="4"/>
  <c r="BB306" i="4"/>
  <c r="BA306" i="4"/>
  <c r="AZ306" i="4"/>
  <c r="AY306" i="4"/>
  <c r="AX306" i="4"/>
  <c r="AW306" i="4"/>
  <c r="AV306" i="4"/>
  <c r="AU306" i="4"/>
  <c r="AT306" i="4"/>
  <c r="AS306" i="4"/>
  <c r="AR306" i="4"/>
  <c r="AQ306" i="4"/>
  <c r="AP306" i="4"/>
  <c r="AO306" i="4"/>
  <c r="AN306" i="4"/>
  <c r="AM306" i="4"/>
  <c r="AL306" i="4"/>
  <c r="AK306" i="4"/>
  <c r="AJ306" i="4"/>
  <c r="AI306" i="4"/>
  <c r="AH306" i="4"/>
  <c r="AG306" i="4"/>
  <c r="AF306" i="4"/>
  <c r="AE306" i="4"/>
  <c r="AD306" i="4"/>
  <c r="AC306" i="4"/>
  <c r="AB306" i="4"/>
  <c r="AA306" i="4"/>
  <c r="Z306" i="4"/>
  <c r="Y306" i="4"/>
  <c r="X306" i="4"/>
  <c r="W306" i="4"/>
  <c r="V306" i="4"/>
  <c r="U306" i="4"/>
  <c r="T306" i="4"/>
  <c r="S306" i="4"/>
  <c r="R306" i="4"/>
  <c r="Q306" i="4"/>
  <c r="P306" i="4"/>
  <c r="O306" i="4"/>
  <c r="N306" i="4"/>
  <c r="M306" i="4"/>
  <c r="L306" i="4"/>
  <c r="K306" i="4"/>
  <c r="J306" i="4"/>
  <c r="I306" i="4"/>
  <c r="H306" i="4"/>
  <c r="G306" i="4"/>
  <c r="CH297" i="4"/>
  <c r="CG297" i="4"/>
  <c r="CF297" i="4"/>
  <c r="CE297" i="4"/>
  <c r="CD297" i="4"/>
  <c r="CC297" i="4"/>
  <c r="CB297" i="4"/>
  <c r="CA297" i="4"/>
  <c r="BZ297" i="4"/>
  <c r="BY297" i="4"/>
  <c r="BX297" i="4"/>
  <c r="BW297" i="4"/>
  <c r="BV297" i="4"/>
  <c r="BU297" i="4"/>
  <c r="BT297" i="4"/>
  <c r="BS297" i="4"/>
  <c r="BR297" i="4"/>
  <c r="BQ297" i="4"/>
  <c r="BP297" i="4"/>
  <c r="BO297" i="4"/>
  <c r="BN297" i="4"/>
  <c r="BM297" i="4"/>
  <c r="BL297" i="4"/>
  <c r="BK297" i="4"/>
  <c r="BJ297" i="4"/>
  <c r="BI297" i="4"/>
  <c r="BH297" i="4"/>
  <c r="BG297" i="4"/>
  <c r="BF297" i="4"/>
  <c r="BE297" i="4"/>
  <c r="BD297" i="4"/>
  <c r="BC297" i="4"/>
  <c r="BB297" i="4"/>
  <c r="BA297" i="4"/>
  <c r="AZ297" i="4"/>
  <c r="AY297" i="4"/>
  <c r="AX297" i="4"/>
  <c r="AW297" i="4"/>
  <c r="AV297" i="4"/>
  <c r="AU297" i="4"/>
  <c r="AT297" i="4"/>
  <c r="AS297" i="4"/>
  <c r="AR297" i="4"/>
  <c r="AQ297" i="4"/>
  <c r="AP297" i="4"/>
  <c r="AO297" i="4"/>
  <c r="AN297" i="4"/>
  <c r="AM297" i="4"/>
  <c r="AL297" i="4"/>
  <c r="AK297" i="4"/>
  <c r="AJ297" i="4"/>
  <c r="AI297" i="4"/>
  <c r="AH297" i="4"/>
  <c r="AG297" i="4"/>
  <c r="AF297" i="4"/>
  <c r="AE297" i="4"/>
  <c r="AD297" i="4"/>
  <c r="AC297" i="4"/>
  <c r="AB297" i="4"/>
  <c r="AA297" i="4"/>
  <c r="Z297" i="4"/>
  <c r="Y297" i="4"/>
  <c r="X297" i="4"/>
  <c r="W297" i="4"/>
  <c r="V297" i="4"/>
  <c r="U297" i="4"/>
  <c r="T297" i="4"/>
  <c r="S297" i="4"/>
  <c r="R297" i="4"/>
  <c r="Q297" i="4"/>
  <c r="P297" i="4"/>
  <c r="O297" i="4"/>
  <c r="N297" i="4"/>
  <c r="M297" i="4"/>
  <c r="L297" i="4"/>
  <c r="K297" i="4"/>
  <c r="J297" i="4"/>
  <c r="I297" i="4"/>
  <c r="H297" i="4"/>
  <c r="G297" i="4"/>
  <c r="CH296" i="4"/>
  <c r="CG296" i="4"/>
  <c r="CF296" i="4"/>
  <c r="CE296" i="4"/>
  <c r="CD296" i="4"/>
  <c r="CC296" i="4"/>
  <c r="CB296" i="4"/>
  <c r="CA296" i="4"/>
  <c r="BZ296" i="4"/>
  <c r="BY296" i="4"/>
  <c r="BX296" i="4"/>
  <c r="BW296" i="4"/>
  <c r="BV296" i="4"/>
  <c r="BU296" i="4"/>
  <c r="BT296" i="4"/>
  <c r="BS296" i="4"/>
  <c r="BR296" i="4"/>
  <c r="BQ296" i="4"/>
  <c r="BP296" i="4"/>
  <c r="BO296" i="4"/>
  <c r="BN296" i="4"/>
  <c r="BM296" i="4"/>
  <c r="BL296" i="4"/>
  <c r="BK296" i="4"/>
  <c r="BJ296" i="4"/>
  <c r="BI296" i="4"/>
  <c r="BH296" i="4"/>
  <c r="BG296" i="4"/>
  <c r="BF296" i="4"/>
  <c r="BE296" i="4"/>
  <c r="BD296" i="4"/>
  <c r="BC296" i="4"/>
  <c r="BB296" i="4"/>
  <c r="BA296" i="4"/>
  <c r="AZ296" i="4"/>
  <c r="AY296" i="4"/>
  <c r="AX296" i="4"/>
  <c r="AW296" i="4"/>
  <c r="AV296" i="4"/>
  <c r="AU296" i="4"/>
  <c r="AT296" i="4"/>
  <c r="AS296" i="4"/>
  <c r="AR296" i="4"/>
  <c r="AQ296" i="4"/>
  <c r="AP296" i="4"/>
  <c r="AO296" i="4"/>
  <c r="AN296" i="4"/>
  <c r="AM296" i="4"/>
  <c r="AL296" i="4"/>
  <c r="AK296" i="4"/>
  <c r="AJ296" i="4"/>
  <c r="AI296" i="4"/>
  <c r="AH296" i="4"/>
  <c r="AG296" i="4"/>
  <c r="AF296" i="4"/>
  <c r="AE296" i="4"/>
  <c r="AD296" i="4"/>
  <c r="AC296" i="4"/>
  <c r="AB296" i="4"/>
  <c r="AA296" i="4"/>
  <c r="Z296" i="4"/>
  <c r="Y296" i="4"/>
  <c r="X296" i="4"/>
  <c r="W296" i="4"/>
  <c r="V296" i="4"/>
  <c r="U296" i="4"/>
  <c r="T296" i="4"/>
  <c r="S296" i="4"/>
  <c r="R296" i="4"/>
  <c r="Q296" i="4"/>
  <c r="P296" i="4"/>
  <c r="O296" i="4"/>
  <c r="N296" i="4"/>
  <c r="M296" i="4"/>
  <c r="L296" i="4"/>
  <c r="K296" i="4"/>
  <c r="J296" i="4"/>
  <c r="I296" i="4"/>
  <c r="H296" i="4"/>
  <c r="G296" i="4"/>
  <c r="CH289" i="4"/>
  <c r="CG289" i="4"/>
  <c r="CF289" i="4"/>
  <c r="CE289" i="4"/>
  <c r="CD289" i="4"/>
  <c r="CC289" i="4"/>
  <c r="CB289" i="4"/>
  <c r="CA289" i="4"/>
  <c r="BZ289" i="4"/>
  <c r="BY289" i="4"/>
  <c r="BX289" i="4"/>
  <c r="BW289" i="4"/>
  <c r="BV289" i="4"/>
  <c r="BU289" i="4"/>
  <c r="BT289" i="4"/>
  <c r="BS289" i="4"/>
  <c r="BR289" i="4"/>
  <c r="BQ289" i="4"/>
  <c r="BP289" i="4"/>
  <c r="BO289" i="4"/>
  <c r="BN289" i="4"/>
  <c r="BM289" i="4"/>
  <c r="BL289" i="4"/>
  <c r="BK289" i="4"/>
  <c r="BJ289" i="4"/>
  <c r="BI289" i="4"/>
  <c r="BH289" i="4"/>
  <c r="BG289" i="4"/>
  <c r="BF289" i="4"/>
  <c r="BE289" i="4"/>
  <c r="BD289" i="4"/>
  <c r="BC289" i="4"/>
  <c r="BB289" i="4"/>
  <c r="BA289" i="4"/>
  <c r="AZ289" i="4"/>
  <c r="AY289" i="4"/>
  <c r="AX289" i="4"/>
  <c r="AW289" i="4"/>
  <c r="AV289" i="4"/>
  <c r="AU289" i="4"/>
  <c r="AT289" i="4"/>
  <c r="AS289" i="4"/>
  <c r="AR289" i="4"/>
  <c r="AQ289" i="4"/>
  <c r="AP289" i="4"/>
  <c r="AO289" i="4"/>
  <c r="AN289" i="4"/>
  <c r="AM289" i="4"/>
  <c r="AL289" i="4"/>
  <c r="AK289" i="4"/>
  <c r="AJ289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CH288" i="4"/>
  <c r="CG288" i="4"/>
  <c r="CF288" i="4"/>
  <c r="CE288" i="4"/>
  <c r="CD288" i="4"/>
  <c r="CC288" i="4"/>
  <c r="CB288" i="4"/>
  <c r="CA288" i="4"/>
  <c r="BZ288" i="4"/>
  <c r="BY288" i="4"/>
  <c r="BX288" i="4"/>
  <c r="BW288" i="4"/>
  <c r="BV288" i="4"/>
  <c r="BU288" i="4"/>
  <c r="BT288" i="4"/>
  <c r="BS288" i="4"/>
  <c r="BR288" i="4"/>
  <c r="BQ288" i="4"/>
  <c r="BP288" i="4"/>
  <c r="BO288" i="4"/>
  <c r="BN288" i="4"/>
  <c r="BM288" i="4"/>
  <c r="BL288" i="4"/>
  <c r="BK288" i="4"/>
  <c r="BJ288" i="4"/>
  <c r="BI288" i="4"/>
  <c r="BH288" i="4"/>
  <c r="BG288" i="4"/>
  <c r="BF288" i="4"/>
  <c r="BE288" i="4"/>
  <c r="BD288" i="4"/>
  <c r="BC288" i="4"/>
  <c r="BB288" i="4"/>
  <c r="BA288" i="4"/>
  <c r="AZ288" i="4"/>
  <c r="AY288" i="4"/>
  <c r="AX288" i="4"/>
  <c r="AW288" i="4"/>
  <c r="AV288" i="4"/>
  <c r="AU288" i="4"/>
  <c r="AT288" i="4"/>
  <c r="AS288" i="4"/>
  <c r="AR288" i="4"/>
  <c r="AQ288" i="4"/>
  <c r="AP288" i="4"/>
  <c r="AO288" i="4"/>
  <c r="AN288" i="4"/>
  <c r="AM288" i="4"/>
  <c r="AL288" i="4"/>
  <c r="AK288" i="4"/>
  <c r="AJ288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G288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CH249" i="4"/>
  <c r="CH250" i="4" s="1"/>
  <c r="CG249" i="4"/>
  <c r="CG250" i="4" s="1"/>
  <c r="CF249" i="4"/>
  <c r="CF250" i="4" s="1"/>
  <c r="CE249" i="4"/>
  <c r="CE250" i="4" s="1"/>
  <c r="CD249" i="4"/>
  <c r="CD250" i="4" s="1"/>
  <c r="CC249" i="4"/>
  <c r="CC250" i="4" s="1"/>
  <c r="CB249" i="4"/>
  <c r="CB250" i="4" s="1"/>
  <c r="CA249" i="4"/>
  <c r="CA250" i="4" s="1"/>
  <c r="BZ249" i="4"/>
  <c r="BZ250" i="4" s="1"/>
  <c r="BY249" i="4"/>
  <c r="BY250" i="4" s="1"/>
  <c r="BX249" i="4"/>
  <c r="BX250" i="4" s="1"/>
  <c r="BW249" i="4"/>
  <c r="BW250" i="4" s="1"/>
  <c r="BV249" i="4"/>
  <c r="BV250" i="4" s="1"/>
  <c r="BU249" i="4"/>
  <c r="BU250" i="4" s="1"/>
  <c r="BT249" i="4"/>
  <c r="BT250" i="4" s="1"/>
  <c r="BS249" i="4"/>
  <c r="BS250" i="4" s="1"/>
  <c r="BR249" i="4"/>
  <c r="BR250" i="4" s="1"/>
  <c r="BQ249" i="4"/>
  <c r="BQ250" i="4" s="1"/>
  <c r="BP249" i="4"/>
  <c r="BP250" i="4" s="1"/>
  <c r="BO249" i="4"/>
  <c r="BO250" i="4" s="1"/>
  <c r="BN249" i="4"/>
  <c r="BN250" i="4" s="1"/>
  <c r="BM249" i="4"/>
  <c r="BM250" i="4" s="1"/>
  <c r="BL249" i="4"/>
  <c r="BL250" i="4" s="1"/>
  <c r="BK249" i="4"/>
  <c r="BK250" i="4" s="1"/>
  <c r="BJ249" i="4"/>
  <c r="BJ250" i="4" s="1"/>
  <c r="BI249" i="4"/>
  <c r="BI250" i="4" s="1"/>
  <c r="BH249" i="4"/>
  <c r="BH250" i="4" s="1"/>
  <c r="BG249" i="4"/>
  <c r="BG250" i="4" s="1"/>
  <c r="BF249" i="4"/>
  <c r="BF250" i="4" s="1"/>
  <c r="BE249" i="4"/>
  <c r="BE250" i="4" s="1"/>
  <c r="BD249" i="4"/>
  <c r="BD250" i="4" s="1"/>
  <c r="BC249" i="4"/>
  <c r="BC250" i="4" s="1"/>
  <c r="BB249" i="4"/>
  <c r="BB250" i="4" s="1"/>
  <c r="BA249" i="4"/>
  <c r="BA250" i="4" s="1"/>
  <c r="AZ249" i="4"/>
  <c r="AZ250" i="4" s="1"/>
  <c r="AY249" i="4"/>
  <c r="AY250" i="4" s="1"/>
  <c r="AX249" i="4"/>
  <c r="AX250" i="4" s="1"/>
  <c r="AW249" i="4"/>
  <c r="AW250" i="4" s="1"/>
  <c r="AV249" i="4"/>
  <c r="AV250" i="4" s="1"/>
  <c r="AU249" i="4"/>
  <c r="AU250" i="4" s="1"/>
  <c r="AT249" i="4"/>
  <c r="AT250" i="4" s="1"/>
  <c r="AS249" i="4"/>
  <c r="AS250" i="4" s="1"/>
  <c r="AR249" i="4"/>
  <c r="AR250" i="4" s="1"/>
  <c r="AQ249" i="4"/>
  <c r="AQ250" i="4" s="1"/>
  <c r="AP249" i="4"/>
  <c r="AP250" i="4" s="1"/>
  <c r="AO249" i="4"/>
  <c r="AO250" i="4" s="1"/>
  <c r="AN249" i="4"/>
  <c r="AN250" i="4" s="1"/>
  <c r="AM249" i="4"/>
  <c r="AM250" i="4" s="1"/>
  <c r="AL249" i="4"/>
  <c r="AL250" i="4" s="1"/>
  <c r="AK249" i="4"/>
  <c r="AK250" i="4" s="1"/>
  <c r="AJ249" i="4"/>
  <c r="AJ250" i="4" s="1"/>
  <c r="AI249" i="4"/>
  <c r="AI250" i="4" s="1"/>
  <c r="AH249" i="4"/>
  <c r="AH250" i="4" s="1"/>
  <c r="AG249" i="4"/>
  <c r="AG250" i="4" s="1"/>
  <c r="AF249" i="4"/>
  <c r="AF250" i="4" s="1"/>
  <c r="AE249" i="4"/>
  <c r="AE250" i="4" s="1"/>
  <c r="AD249" i="4"/>
  <c r="AD250" i="4" s="1"/>
  <c r="AC249" i="4"/>
  <c r="AC250" i="4" s="1"/>
  <c r="AB249" i="4"/>
  <c r="AB250" i="4" s="1"/>
  <c r="AA249" i="4"/>
  <c r="AA250" i="4" s="1"/>
  <c r="Z249" i="4"/>
  <c r="Z250" i="4" s="1"/>
  <c r="Y249" i="4"/>
  <c r="Y250" i="4" s="1"/>
  <c r="X249" i="4"/>
  <c r="X250" i="4" s="1"/>
  <c r="W249" i="4"/>
  <c r="W250" i="4" s="1"/>
  <c r="V249" i="4"/>
  <c r="V250" i="4" s="1"/>
  <c r="U249" i="4"/>
  <c r="U250" i="4" s="1"/>
  <c r="T249" i="4"/>
  <c r="T250" i="4" s="1"/>
  <c r="S249" i="4"/>
  <c r="S250" i="4" s="1"/>
  <c r="R249" i="4"/>
  <c r="R250" i="4" s="1"/>
  <c r="Q249" i="4"/>
  <c r="Q250" i="4" s="1"/>
  <c r="P249" i="4"/>
  <c r="P250" i="4" s="1"/>
  <c r="O249" i="4"/>
  <c r="O250" i="4" s="1"/>
  <c r="N249" i="4"/>
  <c r="N250" i="4" s="1"/>
  <c r="M249" i="4"/>
  <c r="M250" i="4" s="1"/>
  <c r="L249" i="4"/>
  <c r="L250" i="4" s="1"/>
  <c r="K249" i="4"/>
  <c r="K250" i="4" s="1"/>
  <c r="J249" i="4"/>
  <c r="J250" i="4" s="1"/>
  <c r="I249" i="4"/>
  <c r="I250" i="4" s="1"/>
  <c r="H249" i="4"/>
  <c r="H250" i="4" s="1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BA240" i="4"/>
  <c r="BB240" i="4"/>
  <c r="BC240" i="4"/>
  <c r="BD240" i="4"/>
  <c r="BE240" i="4"/>
  <c r="BF240" i="4"/>
  <c r="BG240" i="4"/>
  <c r="BH240" i="4"/>
  <c r="BI240" i="4"/>
  <c r="BJ240" i="4"/>
  <c r="BK240" i="4"/>
  <c r="BL240" i="4"/>
  <c r="BM240" i="4"/>
  <c r="BN240" i="4"/>
  <c r="BO240" i="4"/>
  <c r="BP240" i="4"/>
  <c r="BQ240" i="4"/>
  <c r="BR240" i="4"/>
  <c r="BS240" i="4"/>
  <c r="BT240" i="4"/>
  <c r="BU240" i="4"/>
  <c r="BV240" i="4"/>
  <c r="BW240" i="4"/>
  <c r="BX240" i="4"/>
  <c r="BY240" i="4"/>
  <c r="BZ240" i="4"/>
  <c r="CA240" i="4"/>
  <c r="CB240" i="4"/>
  <c r="CC240" i="4"/>
  <c r="CD240" i="4"/>
  <c r="CE240" i="4"/>
  <c r="CF240" i="4"/>
  <c r="CG240" i="4"/>
  <c r="CH240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K241" i="4"/>
  <c r="AL241" i="4"/>
  <c r="AM241" i="4"/>
  <c r="AN241" i="4"/>
  <c r="AO241" i="4"/>
  <c r="AP241" i="4"/>
  <c r="AQ241" i="4"/>
  <c r="AR241" i="4"/>
  <c r="AS241" i="4"/>
  <c r="AT241" i="4"/>
  <c r="AU241" i="4"/>
  <c r="AV241" i="4"/>
  <c r="AW241" i="4"/>
  <c r="AX241" i="4"/>
  <c r="AY241" i="4"/>
  <c r="AZ241" i="4"/>
  <c r="BA241" i="4"/>
  <c r="BB241" i="4"/>
  <c r="BC241" i="4"/>
  <c r="BD241" i="4"/>
  <c r="BE241" i="4"/>
  <c r="BF241" i="4"/>
  <c r="BG241" i="4"/>
  <c r="BH241" i="4"/>
  <c r="BI241" i="4"/>
  <c r="BJ241" i="4"/>
  <c r="BK241" i="4"/>
  <c r="BL241" i="4"/>
  <c r="BM241" i="4"/>
  <c r="BN241" i="4"/>
  <c r="BO241" i="4"/>
  <c r="BP241" i="4"/>
  <c r="BQ241" i="4"/>
  <c r="BR241" i="4"/>
  <c r="BS241" i="4"/>
  <c r="BT241" i="4"/>
  <c r="BU241" i="4"/>
  <c r="BV241" i="4"/>
  <c r="BW241" i="4"/>
  <c r="BX241" i="4"/>
  <c r="BY241" i="4"/>
  <c r="BZ241" i="4"/>
  <c r="CA241" i="4"/>
  <c r="CB241" i="4"/>
  <c r="CC241" i="4"/>
  <c r="CD241" i="4"/>
  <c r="CE241" i="4"/>
  <c r="CF241" i="4"/>
  <c r="CG241" i="4"/>
  <c r="CH241" i="4"/>
  <c r="G241" i="4"/>
  <c r="G240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K232" i="4"/>
  <c r="AL232" i="4"/>
  <c r="AM232" i="4"/>
  <c r="AN232" i="4"/>
  <c r="AO232" i="4"/>
  <c r="AP232" i="4"/>
  <c r="AQ232" i="4"/>
  <c r="AR232" i="4"/>
  <c r="AS232" i="4"/>
  <c r="AT232" i="4"/>
  <c r="AU232" i="4"/>
  <c r="AV232" i="4"/>
  <c r="AW232" i="4"/>
  <c r="AX232" i="4"/>
  <c r="AY232" i="4"/>
  <c r="AZ232" i="4"/>
  <c r="BA232" i="4"/>
  <c r="BB232" i="4"/>
  <c r="BC232" i="4"/>
  <c r="BD232" i="4"/>
  <c r="BE232" i="4"/>
  <c r="BF232" i="4"/>
  <c r="BG232" i="4"/>
  <c r="BH232" i="4"/>
  <c r="BI232" i="4"/>
  <c r="BJ232" i="4"/>
  <c r="BK232" i="4"/>
  <c r="BL232" i="4"/>
  <c r="BM232" i="4"/>
  <c r="BN232" i="4"/>
  <c r="BO232" i="4"/>
  <c r="BP232" i="4"/>
  <c r="BQ232" i="4"/>
  <c r="BR232" i="4"/>
  <c r="BS232" i="4"/>
  <c r="BT232" i="4"/>
  <c r="BU232" i="4"/>
  <c r="BV232" i="4"/>
  <c r="BW232" i="4"/>
  <c r="BX232" i="4"/>
  <c r="BY232" i="4"/>
  <c r="BZ232" i="4"/>
  <c r="CA232" i="4"/>
  <c r="CB232" i="4"/>
  <c r="CC232" i="4"/>
  <c r="CD232" i="4"/>
  <c r="CE232" i="4"/>
  <c r="CF232" i="4"/>
  <c r="CG232" i="4"/>
  <c r="CH232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K233" i="4"/>
  <c r="AL233" i="4"/>
  <c r="AM233" i="4"/>
  <c r="AN233" i="4"/>
  <c r="AO233" i="4"/>
  <c r="AP233" i="4"/>
  <c r="AQ233" i="4"/>
  <c r="AR233" i="4"/>
  <c r="AS233" i="4"/>
  <c r="AT233" i="4"/>
  <c r="AU233" i="4"/>
  <c r="AV233" i="4"/>
  <c r="AW233" i="4"/>
  <c r="AX233" i="4"/>
  <c r="AY233" i="4"/>
  <c r="AZ233" i="4"/>
  <c r="BA233" i="4"/>
  <c r="BB233" i="4"/>
  <c r="BC233" i="4"/>
  <c r="BD233" i="4"/>
  <c r="BE233" i="4"/>
  <c r="BF233" i="4"/>
  <c r="BG233" i="4"/>
  <c r="BH233" i="4"/>
  <c r="BI233" i="4"/>
  <c r="BJ233" i="4"/>
  <c r="BK233" i="4"/>
  <c r="BL233" i="4"/>
  <c r="BM233" i="4"/>
  <c r="BN233" i="4"/>
  <c r="BO233" i="4"/>
  <c r="BP233" i="4"/>
  <c r="BQ233" i="4"/>
  <c r="BR233" i="4"/>
  <c r="BS233" i="4"/>
  <c r="BT233" i="4"/>
  <c r="BU233" i="4"/>
  <c r="BV233" i="4"/>
  <c r="BW233" i="4"/>
  <c r="BX233" i="4"/>
  <c r="BY233" i="4"/>
  <c r="BZ233" i="4"/>
  <c r="CA233" i="4"/>
  <c r="CB233" i="4"/>
  <c r="CC233" i="4"/>
  <c r="CD233" i="4"/>
  <c r="CE233" i="4"/>
  <c r="CF233" i="4"/>
  <c r="CG233" i="4"/>
  <c r="CH233" i="4"/>
  <c r="G233" i="4"/>
  <c r="G232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K224" i="4"/>
  <c r="AL224" i="4"/>
  <c r="AM224" i="4"/>
  <c r="AN224" i="4"/>
  <c r="AO224" i="4"/>
  <c r="AP224" i="4"/>
  <c r="AQ224" i="4"/>
  <c r="AR224" i="4"/>
  <c r="AS224" i="4"/>
  <c r="AT224" i="4"/>
  <c r="AU224" i="4"/>
  <c r="AV224" i="4"/>
  <c r="AW224" i="4"/>
  <c r="AX224" i="4"/>
  <c r="AY224" i="4"/>
  <c r="AZ224" i="4"/>
  <c r="BA224" i="4"/>
  <c r="BB224" i="4"/>
  <c r="BC224" i="4"/>
  <c r="BD224" i="4"/>
  <c r="BE224" i="4"/>
  <c r="BF224" i="4"/>
  <c r="BG224" i="4"/>
  <c r="BH224" i="4"/>
  <c r="BI224" i="4"/>
  <c r="BJ224" i="4"/>
  <c r="BK224" i="4"/>
  <c r="BL224" i="4"/>
  <c r="BM224" i="4"/>
  <c r="BN224" i="4"/>
  <c r="BO224" i="4"/>
  <c r="BP224" i="4"/>
  <c r="BQ224" i="4"/>
  <c r="BR224" i="4"/>
  <c r="BS224" i="4"/>
  <c r="BT224" i="4"/>
  <c r="BU224" i="4"/>
  <c r="BV224" i="4"/>
  <c r="BW224" i="4"/>
  <c r="BX224" i="4"/>
  <c r="BY224" i="4"/>
  <c r="BZ224" i="4"/>
  <c r="CA224" i="4"/>
  <c r="CB224" i="4"/>
  <c r="CC224" i="4"/>
  <c r="CD224" i="4"/>
  <c r="CE224" i="4"/>
  <c r="CF224" i="4"/>
  <c r="CG224" i="4"/>
  <c r="CH224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K225" i="4"/>
  <c r="AL225" i="4"/>
  <c r="AM225" i="4"/>
  <c r="AN225" i="4"/>
  <c r="AO225" i="4"/>
  <c r="AP225" i="4"/>
  <c r="AQ225" i="4"/>
  <c r="AR225" i="4"/>
  <c r="AS225" i="4"/>
  <c r="AT225" i="4"/>
  <c r="AU225" i="4"/>
  <c r="AV225" i="4"/>
  <c r="AW225" i="4"/>
  <c r="AX225" i="4"/>
  <c r="AY225" i="4"/>
  <c r="AZ225" i="4"/>
  <c r="BA225" i="4"/>
  <c r="BB225" i="4"/>
  <c r="BC225" i="4"/>
  <c r="BD225" i="4"/>
  <c r="BE225" i="4"/>
  <c r="BF225" i="4"/>
  <c r="BG225" i="4"/>
  <c r="BH225" i="4"/>
  <c r="BI225" i="4"/>
  <c r="BJ225" i="4"/>
  <c r="BK225" i="4"/>
  <c r="BL225" i="4"/>
  <c r="BM225" i="4"/>
  <c r="BN225" i="4"/>
  <c r="BO225" i="4"/>
  <c r="BP225" i="4"/>
  <c r="BQ225" i="4"/>
  <c r="BR225" i="4"/>
  <c r="BS225" i="4"/>
  <c r="BT225" i="4"/>
  <c r="BU225" i="4"/>
  <c r="BV225" i="4"/>
  <c r="BW225" i="4"/>
  <c r="BX225" i="4"/>
  <c r="BY225" i="4"/>
  <c r="BZ225" i="4"/>
  <c r="CA225" i="4"/>
  <c r="CB225" i="4"/>
  <c r="CC225" i="4"/>
  <c r="CD225" i="4"/>
  <c r="CE225" i="4"/>
  <c r="CF225" i="4"/>
  <c r="CG225" i="4"/>
  <c r="CH225" i="4"/>
  <c r="G225" i="4"/>
  <c r="G224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Q216" i="4"/>
  <c r="AR216" i="4"/>
  <c r="AS216" i="4"/>
  <c r="AT216" i="4"/>
  <c r="AU216" i="4"/>
  <c r="AV216" i="4"/>
  <c r="AW216" i="4"/>
  <c r="AX216" i="4"/>
  <c r="AY216" i="4"/>
  <c r="AZ216" i="4"/>
  <c r="BA216" i="4"/>
  <c r="BB216" i="4"/>
  <c r="BC216" i="4"/>
  <c r="BD216" i="4"/>
  <c r="BE216" i="4"/>
  <c r="BF216" i="4"/>
  <c r="BG216" i="4"/>
  <c r="BH216" i="4"/>
  <c r="BI216" i="4"/>
  <c r="BJ216" i="4"/>
  <c r="BK216" i="4"/>
  <c r="BL216" i="4"/>
  <c r="BM216" i="4"/>
  <c r="BN216" i="4"/>
  <c r="BO216" i="4"/>
  <c r="BP216" i="4"/>
  <c r="BQ216" i="4"/>
  <c r="BR216" i="4"/>
  <c r="BS216" i="4"/>
  <c r="BT216" i="4"/>
  <c r="BU216" i="4"/>
  <c r="BV216" i="4"/>
  <c r="BW216" i="4"/>
  <c r="BX216" i="4"/>
  <c r="BY216" i="4"/>
  <c r="BZ216" i="4"/>
  <c r="CA216" i="4"/>
  <c r="CB216" i="4"/>
  <c r="CC216" i="4"/>
  <c r="CD216" i="4"/>
  <c r="CE216" i="4"/>
  <c r="CF216" i="4"/>
  <c r="CG216" i="4"/>
  <c r="CH216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Q217" i="4"/>
  <c r="AR217" i="4"/>
  <c r="AS217" i="4"/>
  <c r="AT217" i="4"/>
  <c r="AU217" i="4"/>
  <c r="AV217" i="4"/>
  <c r="AW217" i="4"/>
  <c r="AX217" i="4"/>
  <c r="AY217" i="4"/>
  <c r="AZ217" i="4"/>
  <c r="BA217" i="4"/>
  <c r="BB217" i="4"/>
  <c r="BC217" i="4"/>
  <c r="BD217" i="4"/>
  <c r="BE217" i="4"/>
  <c r="BF217" i="4"/>
  <c r="BG217" i="4"/>
  <c r="BH217" i="4"/>
  <c r="BI217" i="4"/>
  <c r="BJ217" i="4"/>
  <c r="BK217" i="4"/>
  <c r="BL217" i="4"/>
  <c r="BM217" i="4"/>
  <c r="BN217" i="4"/>
  <c r="BO217" i="4"/>
  <c r="BP217" i="4"/>
  <c r="BQ217" i="4"/>
  <c r="BR217" i="4"/>
  <c r="BS217" i="4"/>
  <c r="BT217" i="4"/>
  <c r="BU217" i="4"/>
  <c r="BV217" i="4"/>
  <c r="BW217" i="4"/>
  <c r="BX217" i="4"/>
  <c r="BY217" i="4"/>
  <c r="BZ217" i="4"/>
  <c r="CA217" i="4"/>
  <c r="CB217" i="4"/>
  <c r="CC217" i="4"/>
  <c r="CD217" i="4"/>
  <c r="CE217" i="4"/>
  <c r="CF217" i="4"/>
  <c r="CG217" i="4"/>
  <c r="CH217" i="4"/>
  <c r="G217" i="4"/>
  <c r="G216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K208" i="4"/>
  <c r="AL208" i="4"/>
  <c r="AM208" i="4"/>
  <c r="AN208" i="4"/>
  <c r="AO208" i="4"/>
  <c r="AP208" i="4"/>
  <c r="AQ208" i="4"/>
  <c r="AR208" i="4"/>
  <c r="AS208" i="4"/>
  <c r="AT208" i="4"/>
  <c r="AU208" i="4"/>
  <c r="AV208" i="4"/>
  <c r="AW208" i="4"/>
  <c r="AX208" i="4"/>
  <c r="AY208" i="4"/>
  <c r="AZ208" i="4"/>
  <c r="BA208" i="4"/>
  <c r="BB208" i="4"/>
  <c r="BC208" i="4"/>
  <c r="BD208" i="4"/>
  <c r="BE208" i="4"/>
  <c r="BF208" i="4"/>
  <c r="BG208" i="4"/>
  <c r="BH208" i="4"/>
  <c r="BI208" i="4"/>
  <c r="BJ208" i="4"/>
  <c r="BK208" i="4"/>
  <c r="BL208" i="4"/>
  <c r="BM208" i="4"/>
  <c r="BN208" i="4"/>
  <c r="BO208" i="4"/>
  <c r="BP208" i="4"/>
  <c r="BQ208" i="4"/>
  <c r="BR208" i="4"/>
  <c r="BS208" i="4"/>
  <c r="BT208" i="4"/>
  <c r="BU208" i="4"/>
  <c r="BV208" i="4"/>
  <c r="BW208" i="4"/>
  <c r="BX208" i="4"/>
  <c r="BY208" i="4"/>
  <c r="BZ208" i="4"/>
  <c r="CA208" i="4"/>
  <c r="CB208" i="4"/>
  <c r="CC208" i="4"/>
  <c r="CD208" i="4"/>
  <c r="CE208" i="4"/>
  <c r="CF208" i="4"/>
  <c r="CG208" i="4"/>
  <c r="CH208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K209" i="4"/>
  <c r="AL209" i="4"/>
  <c r="AM209" i="4"/>
  <c r="AN209" i="4"/>
  <c r="AO209" i="4"/>
  <c r="AP209" i="4"/>
  <c r="AQ209" i="4"/>
  <c r="AR209" i="4"/>
  <c r="AS209" i="4"/>
  <c r="AT209" i="4"/>
  <c r="AU209" i="4"/>
  <c r="AV209" i="4"/>
  <c r="AW209" i="4"/>
  <c r="AX209" i="4"/>
  <c r="AY209" i="4"/>
  <c r="AZ209" i="4"/>
  <c r="BA209" i="4"/>
  <c r="BB209" i="4"/>
  <c r="BC209" i="4"/>
  <c r="BD209" i="4"/>
  <c r="BE209" i="4"/>
  <c r="BF209" i="4"/>
  <c r="BG209" i="4"/>
  <c r="BH209" i="4"/>
  <c r="BI209" i="4"/>
  <c r="BJ209" i="4"/>
  <c r="BK209" i="4"/>
  <c r="BL209" i="4"/>
  <c r="BM209" i="4"/>
  <c r="BN209" i="4"/>
  <c r="BO209" i="4"/>
  <c r="BP209" i="4"/>
  <c r="BQ209" i="4"/>
  <c r="BR209" i="4"/>
  <c r="BS209" i="4"/>
  <c r="BT209" i="4"/>
  <c r="BU209" i="4"/>
  <c r="BV209" i="4"/>
  <c r="BW209" i="4"/>
  <c r="BX209" i="4"/>
  <c r="BY209" i="4"/>
  <c r="BZ209" i="4"/>
  <c r="CA209" i="4"/>
  <c r="CB209" i="4"/>
  <c r="CC209" i="4"/>
  <c r="CD209" i="4"/>
  <c r="CE209" i="4"/>
  <c r="CF209" i="4"/>
  <c r="CG209" i="4"/>
  <c r="CH209" i="4"/>
  <c r="G209" i="4"/>
  <c r="G208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K200" i="4"/>
  <c r="AL200" i="4"/>
  <c r="AM200" i="4"/>
  <c r="AN200" i="4"/>
  <c r="AO200" i="4"/>
  <c r="AP200" i="4"/>
  <c r="AQ200" i="4"/>
  <c r="AR200" i="4"/>
  <c r="AS200" i="4"/>
  <c r="AT200" i="4"/>
  <c r="AU200" i="4"/>
  <c r="AV200" i="4"/>
  <c r="AW200" i="4"/>
  <c r="AX200" i="4"/>
  <c r="AY200" i="4"/>
  <c r="AZ200" i="4"/>
  <c r="BA200" i="4"/>
  <c r="BB200" i="4"/>
  <c r="BC200" i="4"/>
  <c r="BD200" i="4"/>
  <c r="BE200" i="4"/>
  <c r="BF200" i="4"/>
  <c r="BG200" i="4"/>
  <c r="BH200" i="4"/>
  <c r="BI200" i="4"/>
  <c r="BJ200" i="4"/>
  <c r="BK200" i="4"/>
  <c r="BL200" i="4"/>
  <c r="BM200" i="4"/>
  <c r="BN200" i="4"/>
  <c r="BO200" i="4"/>
  <c r="BP200" i="4"/>
  <c r="BQ200" i="4"/>
  <c r="BR200" i="4"/>
  <c r="BS200" i="4"/>
  <c r="BT200" i="4"/>
  <c r="BU200" i="4"/>
  <c r="BV200" i="4"/>
  <c r="BW200" i="4"/>
  <c r="BX200" i="4"/>
  <c r="BY200" i="4"/>
  <c r="BZ200" i="4"/>
  <c r="CA200" i="4"/>
  <c r="CB200" i="4"/>
  <c r="CC200" i="4"/>
  <c r="CD200" i="4"/>
  <c r="CE200" i="4"/>
  <c r="CF200" i="4"/>
  <c r="CG200" i="4"/>
  <c r="CH200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K201" i="4"/>
  <c r="AL201" i="4"/>
  <c r="AM201" i="4"/>
  <c r="AN201" i="4"/>
  <c r="AO201" i="4"/>
  <c r="AP201" i="4"/>
  <c r="AQ201" i="4"/>
  <c r="AR201" i="4"/>
  <c r="AS201" i="4"/>
  <c r="AT201" i="4"/>
  <c r="AU201" i="4"/>
  <c r="AV201" i="4"/>
  <c r="AW201" i="4"/>
  <c r="AX201" i="4"/>
  <c r="AY201" i="4"/>
  <c r="AZ201" i="4"/>
  <c r="BA201" i="4"/>
  <c r="BB201" i="4"/>
  <c r="BC201" i="4"/>
  <c r="BD201" i="4"/>
  <c r="BE201" i="4"/>
  <c r="BF201" i="4"/>
  <c r="BG201" i="4"/>
  <c r="BH201" i="4"/>
  <c r="BI201" i="4"/>
  <c r="BJ201" i="4"/>
  <c r="BK201" i="4"/>
  <c r="BL201" i="4"/>
  <c r="BM201" i="4"/>
  <c r="BN201" i="4"/>
  <c r="BO201" i="4"/>
  <c r="BP201" i="4"/>
  <c r="BQ201" i="4"/>
  <c r="BR201" i="4"/>
  <c r="BS201" i="4"/>
  <c r="BT201" i="4"/>
  <c r="BU201" i="4"/>
  <c r="BV201" i="4"/>
  <c r="BW201" i="4"/>
  <c r="BX201" i="4"/>
  <c r="BY201" i="4"/>
  <c r="BZ201" i="4"/>
  <c r="CA201" i="4"/>
  <c r="CB201" i="4"/>
  <c r="CC201" i="4"/>
  <c r="CD201" i="4"/>
  <c r="CE201" i="4"/>
  <c r="CF201" i="4"/>
  <c r="CG201" i="4"/>
  <c r="CH201" i="4"/>
  <c r="G201" i="4"/>
  <c r="G20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K190" i="4"/>
  <c r="AL190" i="4"/>
  <c r="AM190" i="4"/>
  <c r="AN190" i="4"/>
  <c r="AO190" i="4"/>
  <c r="AP190" i="4"/>
  <c r="AQ190" i="4"/>
  <c r="AR190" i="4"/>
  <c r="AS190" i="4"/>
  <c r="AT190" i="4"/>
  <c r="AU190" i="4"/>
  <c r="AV190" i="4"/>
  <c r="AW190" i="4"/>
  <c r="AX190" i="4"/>
  <c r="AY190" i="4"/>
  <c r="AZ190" i="4"/>
  <c r="BA190" i="4"/>
  <c r="BB190" i="4"/>
  <c r="BC190" i="4"/>
  <c r="BD190" i="4"/>
  <c r="BE190" i="4"/>
  <c r="BF190" i="4"/>
  <c r="BG190" i="4"/>
  <c r="BH190" i="4"/>
  <c r="BI190" i="4"/>
  <c r="BJ190" i="4"/>
  <c r="BK190" i="4"/>
  <c r="BL190" i="4"/>
  <c r="BM190" i="4"/>
  <c r="BN190" i="4"/>
  <c r="BO190" i="4"/>
  <c r="BP190" i="4"/>
  <c r="BQ190" i="4"/>
  <c r="BR190" i="4"/>
  <c r="BS190" i="4"/>
  <c r="BT190" i="4"/>
  <c r="BU190" i="4"/>
  <c r="BV190" i="4"/>
  <c r="BW190" i="4"/>
  <c r="BX190" i="4"/>
  <c r="BY190" i="4"/>
  <c r="BZ190" i="4"/>
  <c r="CA190" i="4"/>
  <c r="CB190" i="4"/>
  <c r="CC190" i="4"/>
  <c r="CD190" i="4"/>
  <c r="CE190" i="4"/>
  <c r="CF190" i="4"/>
  <c r="CG190" i="4"/>
  <c r="CH190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K191" i="4"/>
  <c r="AL191" i="4"/>
  <c r="AM191" i="4"/>
  <c r="AN191" i="4"/>
  <c r="AO191" i="4"/>
  <c r="AP191" i="4"/>
  <c r="AQ191" i="4"/>
  <c r="AR191" i="4"/>
  <c r="AS191" i="4"/>
  <c r="AT191" i="4"/>
  <c r="AU191" i="4"/>
  <c r="AV191" i="4"/>
  <c r="AW191" i="4"/>
  <c r="AX191" i="4"/>
  <c r="AY191" i="4"/>
  <c r="AZ191" i="4"/>
  <c r="BA191" i="4"/>
  <c r="BB191" i="4"/>
  <c r="BC191" i="4"/>
  <c r="BD191" i="4"/>
  <c r="BE191" i="4"/>
  <c r="BF191" i="4"/>
  <c r="BG191" i="4"/>
  <c r="BH191" i="4"/>
  <c r="BI191" i="4"/>
  <c r="BJ191" i="4"/>
  <c r="BK191" i="4"/>
  <c r="BL191" i="4"/>
  <c r="BM191" i="4"/>
  <c r="BN191" i="4"/>
  <c r="BO191" i="4"/>
  <c r="BP191" i="4"/>
  <c r="BQ191" i="4"/>
  <c r="BR191" i="4"/>
  <c r="BS191" i="4"/>
  <c r="BT191" i="4"/>
  <c r="BU191" i="4"/>
  <c r="BV191" i="4"/>
  <c r="BW191" i="4"/>
  <c r="BX191" i="4"/>
  <c r="BY191" i="4"/>
  <c r="BZ191" i="4"/>
  <c r="CA191" i="4"/>
  <c r="CB191" i="4"/>
  <c r="CC191" i="4"/>
  <c r="CD191" i="4"/>
  <c r="CE191" i="4"/>
  <c r="CF191" i="4"/>
  <c r="CG191" i="4"/>
  <c r="CH191" i="4"/>
  <c r="G191" i="4"/>
  <c r="G190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K182" i="4"/>
  <c r="AL182" i="4"/>
  <c r="AM182" i="4"/>
  <c r="AN182" i="4"/>
  <c r="AO182" i="4"/>
  <c r="AP182" i="4"/>
  <c r="AQ182" i="4"/>
  <c r="AR182" i="4"/>
  <c r="AS182" i="4"/>
  <c r="AT182" i="4"/>
  <c r="AU182" i="4"/>
  <c r="AV182" i="4"/>
  <c r="AW182" i="4"/>
  <c r="AX182" i="4"/>
  <c r="AY182" i="4"/>
  <c r="AZ182" i="4"/>
  <c r="BA182" i="4"/>
  <c r="BB182" i="4"/>
  <c r="BC182" i="4"/>
  <c r="BD182" i="4"/>
  <c r="BE182" i="4"/>
  <c r="BF182" i="4"/>
  <c r="BG182" i="4"/>
  <c r="BH182" i="4"/>
  <c r="BI182" i="4"/>
  <c r="BJ182" i="4"/>
  <c r="BK182" i="4"/>
  <c r="BL182" i="4"/>
  <c r="BM182" i="4"/>
  <c r="BN182" i="4"/>
  <c r="BO182" i="4"/>
  <c r="BP182" i="4"/>
  <c r="BQ182" i="4"/>
  <c r="BR182" i="4"/>
  <c r="BS182" i="4"/>
  <c r="BT182" i="4"/>
  <c r="BU182" i="4"/>
  <c r="BV182" i="4"/>
  <c r="BW182" i="4"/>
  <c r="BX182" i="4"/>
  <c r="BY182" i="4"/>
  <c r="BZ182" i="4"/>
  <c r="CA182" i="4"/>
  <c r="CB182" i="4"/>
  <c r="CC182" i="4"/>
  <c r="CD182" i="4"/>
  <c r="CE182" i="4"/>
  <c r="CF182" i="4"/>
  <c r="CG182" i="4"/>
  <c r="CH182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K183" i="4"/>
  <c r="AL183" i="4"/>
  <c r="AM183" i="4"/>
  <c r="AN183" i="4"/>
  <c r="AO183" i="4"/>
  <c r="AP183" i="4"/>
  <c r="AQ183" i="4"/>
  <c r="AR183" i="4"/>
  <c r="AS183" i="4"/>
  <c r="AT183" i="4"/>
  <c r="AU183" i="4"/>
  <c r="AV183" i="4"/>
  <c r="AW183" i="4"/>
  <c r="AX183" i="4"/>
  <c r="AY183" i="4"/>
  <c r="AZ183" i="4"/>
  <c r="BA183" i="4"/>
  <c r="BB183" i="4"/>
  <c r="BC183" i="4"/>
  <c r="BD183" i="4"/>
  <c r="BE183" i="4"/>
  <c r="BF183" i="4"/>
  <c r="BG183" i="4"/>
  <c r="BH183" i="4"/>
  <c r="BI183" i="4"/>
  <c r="BJ183" i="4"/>
  <c r="BK183" i="4"/>
  <c r="BL183" i="4"/>
  <c r="BM183" i="4"/>
  <c r="BN183" i="4"/>
  <c r="BO183" i="4"/>
  <c r="BP183" i="4"/>
  <c r="BQ183" i="4"/>
  <c r="BR183" i="4"/>
  <c r="BS183" i="4"/>
  <c r="BT183" i="4"/>
  <c r="BU183" i="4"/>
  <c r="BV183" i="4"/>
  <c r="BW183" i="4"/>
  <c r="BX183" i="4"/>
  <c r="BY183" i="4"/>
  <c r="BZ183" i="4"/>
  <c r="CA183" i="4"/>
  <c r="CB183" i="4"/>
  <c r="CC183" i="4"/>
  <c r="CD183" i="4"/>
  <c r="CE183" i="4"/>
  <c r="CF183" i="4"/>
  <c r="CG183" i="4"/>
  <c r="CH183" i="4"/>
  <c r="G183" i="4"/>
  <c r="G182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K174" i="4"/>
  <c r="AL174" i="4"/>
  <c r="AM174" i="4"/>
  <c r="AN174" i="4"/>
  <c r="AO174" i="4"/>
  <c r="AP174" i="4"/>
  <c r="AQ174" i="4"/>
  <c r="AR174" i="4"/>
  <c r="AS174" i="4"/>
  <c r="AT174" i="4"/>
  <c r="AU174" i="4"/>
  <c r="AV174" i="4"/>
  <c r="AW174" i="4"/>
  <c r="AX174" i="4"/>
  <c r="AY174" i="4"/>
  <c r="AZ174" i="4"/>
  <c r="BA174" i="4"/>
  <c r="BB174" i="4"/>
  <c r="BC174" i="4"/>
  <c r="BD174" i="4"/>
  <c r="BE174" i="4"/>
  <c r="BF174" i="4"/>
  <c r="BG174" i="4"/>
  <c r="BH174" i="4"/>
  <c r="BI174" i="4"/>
  <c r="BJ174" i="4"/>
  <c r="BK174" i="4"/>
  <c r="BL174" i="4"/>
  <c r="BM174" i="4"/>
  <c r="BN174" i="4"/>
  <c r="BO174" i="4"/>
  <c r="BP174" i="4"/>
  <c r="BQ174" i="4"/>
  <c r="BR174" i="4"/>
  <c r="BS174" i="4"/>
  <c r="BT174" i="4"/>
  <c r="BU174" i="4"/>
  <c r="BV174" i="4"/>
  <c r="BW174" i="4"/>
  <c r="BX174" i="4"/>
  <c r="BY174" i="4"/>
  <c r="BZ174" i="4"/>
  <c r="CA174" i="4"/>
  <c r="CB174" i="4"/>
  <c r="CC174" i="4"/>
  <c r="CD174" i="4"/>
  <c r="CE174" i="4"/>
  <c r="CF174" i="4"/>
  <c r="CG174" i="4"/>
  <c r="CH174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K175" i="4"/>
  <c r="AL175" i="4"/>
  <c r="AM175" i="4"/>
  <c r="AN175" i="4"/>
  <c r="AO175" i="4"/>
  <c r="AP175" i="4"/>
  <c r="AQ175" i="4"/>
  <c r="AR175" i="4"/>
  <c r="AS175" i="4"/>
  <c r="AT175" i="4"/>
  <c r="AU175" i="4"/>
  <c r="AV175" i="4"/>
  <c r="AW175" i="4"/>
  <c r="AX175" i="4"/>
  <c r="AY175" i="4"/>
  <c r="AZ175" i="4"/>
  <c r="BA175" i="4"/>
  <c r="BB175" i="4"/>
  <c r="BC175" i="4"/>
  <c r="BD175" i="4"/>
  <c r="BE175" i="4"/>
  <c r="BF175" i="4"/>
  <c r="BG175" i="4"/>
  <c r="BH175" i="4"/>
  <c r="BI175" i="4"/>
  <c r="BJ175" i="4"/>
  <c r="BK175" i="4"/>
  <c r="BL175" i="4"/>
  <c r="BM175" i="4"/>
  <c r="BN175" i="4"/>
  <c r="BO175" i="4"/>
  <c r="BP175" i="4"/>
  <c r="BQ175" i="4"/>
  <c r="BR175" i="4"/>
  <c r="BS175" i="4"/>
  <c r="BT175" i="4"/>
  <c r="BU175" i="4"/>
  <c r="BV175" i="4"/>
  <c r="BW175" i="4"/>
  <c r="BX175" i="4"/>
  <c r="BY175" i="4"/>
  <c r="BZ175" i="4"/>
  <c r="CA175" i="4"/>
  <c r="CB175" i="4"/>
  <c r="CC175" i="4"/>
  <c r="CD175" i="4"/>
  <c r="CE175" i="4"/>
  <c r="CF175" i="4"/>
  <c r="CG175" i="4"/>
  <c r="CH175" i="4"/>
  <c r="G175" i="4"/>
  <c r="G174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L166" i="4"/>
  <c r="AM166" i="4"/>
  <c r="AN166" i="4"/>
  <c r="AO166" i="4"/>
  <c r="AP166" i="4"/>
  <c r="AQ166" i="4"/>
  <c r="AR166" i="4"/>
  <c r="AS166" i="4"/>
  <c r="AT166" i="4"/>
  <c r="AU166" i="4"/>
  <c r="AV166" i="4"/>
  <c r="AW166" i="4"/>
  <c r="AX166" i="4"/>
  <c r="AY166" i="4"/>
  <c r="AZ166" i="4"/>
  <c r="BA166" i="4"/>
  <c r="BB166" i="4"/>
  <c r="BC166" i="4"/>
  <c r="BD166" i="4"/>
  <c r="BE166" i="4"/>
  <c r="BF166" i="4"/>
  <c r="BG166" i="4"/>
  <c r="BH166" i="4"/>
  <c r="BI166" i="4"/>
  <c r="BJ166" i="4"/>
  <c r="BK166" i="4"/>
  <c r="BL166" i="4"/>
  <c r="BM166" i="4"/>
  <c r="BN166" i="4"/>
  <c r="BO166" i="4"/>
  <c r="BP166" i="4"/>
  <c r="BQ166" i="4"/>
  <c r="BR166" i="4"/>
  <c r="BS166" i="4"/>
  <c r="BT166" i="4"/>
  <c r="BU166" i="4"/>
  <c r="BV166" i="4"/>
  <c r="BW166" i="4"/>
  <c r="BX166" i="4"/>
  <c r="BY166" i="4"/>
  <c r="BZ166" i="4"/>
  <c r="CA166" i="4"/>
  <c r="CB166" i="4"/>
  <c r="CC166" i="4"/>
  <c r="CD166" i="4"/>
  <c r="CE166" i="4"/>
  <c r="CF166" i="4"/>
  <c r="CG166" i="4"/>
  <c r="CH166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L167" i="4"/>
  <c r="AM167" i="4"/>
  <c r="AN167" i="4"/>
  <c r="AO167" i="4"/>
  <c r="AP167" i="4"/>
  <c r="AQ167" i="4"/>
  <c r="AR167" i="4"/>
  <c r="AS167" i="4"/>
  <c r="AT167" i="4"/>
  <c r="AU167" i="4"/>
  <c r="AV167" i="4"/>
  <c r="AW167" i="4"/>
  <c r="AX167" i="4"/>
  <c r="AY167" i="4"/>
  <c r="AZ167" i="4"/>
  <c r="BA167" i="4"/>
  <c r="BB167" i="4"/>
  <c r="BC167" i="4"/>
  <c r="BD167" i="4"/>
  <c r="BE167" i="4"/>
  <c r="BF167" i="4"/>
  <c r="BG167" i="4"/>
  <c r="BH167" i="4"/>
  <c r="BI167" i="4"/>
  <c r="BJ167" i="4"/>
  <c r="BK167" i="4"/>
  <c r="BL167" i="4"/>
  <c r="BM167" i="4"/>
  <c r="BN167" i="4"/>
  <c r="BO167" i="4"/>
  <c r="BP167" i="4"/>
  <c r="BQ167" i="4"/>
  <c r="BR167" i="4"/>
  <c r="BS167" i="4"/>
  <c r="BT167" i="4"/>
  <c r="BU167" i="4"/>
  <c r="BV167" i="4"/>
  <c r="BW167" i="4"/>
  <c r="BX167" i="4"/>
  <c r="BY167" i="4"/>
  <c r="BZ167" i="4"/>
  <c r="CA167" i="4"/>
  <c r="CB167" i="4"/>
  <c r="CC167" i="4"/>
  <c r="CD167" i="4"/>
  <c r="CE167" i="4"/>
  <c r="CF167" i="4"/>
  <c r="CG167" i="4"/>
  <c r="CH167" i="4"/>
  <c r="G167" i="4"/>
  <c r="G166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L158" i="4"/>
  <c r="AM158" i="4"/>
  <c r="AN158" i="4"/>
  <c r="AO158" i="4"/>
  <c r="AP158" i="4"/>
  <c r="AQ158" i="4"/>
  <c r="AR158" i="4"/>
  <c r="AS158" i="4"/>
  <c r="AT158" i="4"/>
  <c r="AU158" i="4"/>
  <c r="AV158" i="4"/>
  <c r="AW158" i="4"/>
  <c r="AX158" i="4"/>
  <c r="AY158" i="4"/>
  <c r="AZ158" i="4"/>
  <c r="BA158" i="4"/>
  <c r="BB158" i="4"/>
  <c r="BC158" i="4"/>
  <c r="BD158" i="4"/>
  <c r="BE158" i="4"/>
  <c r="BF158" i="4"/>
  <c r="BG158" i="4"/>
  <c r="BH158" i="4"/>
  <c r="BI158" i="4"/>
  <c r="BJ158" i="4"/>
  <c r="BK158" i="4"/>
  <c r="BL158" i="4"/>
  <c r="BM158" i="4"/>
  <c r="BN158" i="4"/>
  <c r="BO158" i="4"/>
  <c r="BP158" i="4"/>
  <c r="BQ158" i="4"/>
  <c r="BR158" i="4"/>
  <c r="BS158" i="4"/>
  <c r="BT158" i="4"/>
  <c r="BU158" i="4"/>
  <c r="BV158" i="4"/>
  <c r="BW158" i="4"/>
  <c r="BX158" i="4"/>
  <c r="BY158" i="4"/>
  <c r="BZ158" i="4"/>
  <c r="CA158" i="4"/>
  <c r="CB158" i="4"/>
  <c r="CC158" i="4"/>
  <c r="CD158" i="4"/>
  <c r="CE158" i="4"/>
  <c r="CF158" i="4"/>
  <c r="CG158" i="4"/>
  <c r="CH158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L159" i="4"/>
  <c r="AM159" i="4"/>
  <c r="AN159" i="4"/>
  <c r="AO159" i="4"/>
  <c r="AP159" i="4"/>
  <c r="AQ159" i="4"/>
  <c r="AR159" i="4"/>
  <c r="AS159" i="4"/>
  <c r="AT159" i="4"/>
  <c r="AU159" i="4"/>
  <c r="AV159" i="4"/>
  <c r="AW159" i="4"/>
  <c r="AX159" i="4"/>
  <c r="AY159" i="4"/>
  <c r="AZ159" i="4"/>
  <c r="BA159" i="4"/>
  <c r="BB159" i="4"/>
  <c r="BC159" i="4"/>
  <c r="BD159" i="4"/>
  <c r="BE159" i="4"/>
  <c r="BF159" i="4"/>
  <c r="BG159" i="4"/>
  <c r="BH159" i="4"/>
  <c r="BI159" i="4"/>
  <c r="BJ159" i="4"/>
  <c r="BK159" i="4"/>
  <c r="BL159" i="4"/>
  <c r="BM159" i="4"/>
  <c r="BN159" i="4"/>
  <c r="BO159" i="4"/>
  <c r="BP159" i="4"/>
  <c r="BQ159" i="4"/>
  <c r="BR159" i="4"/>
  <c r="BS159" i="4"/>
  <c r="BT159" i="4"/>
  <c r="BU159" i="4"/>
  <c r="BV159" i="4"/>
  <c r="BW159" i="4"/>
  <c r="BX159" i="4"/>
  <c r="BY159" i="4"/>
  <c r="BZ159" i="4"/>
  <c r="CA159" i="4"/>
  <c r="CB159" i="4"/>
  <c r="CC159" i="4"/>
  <c r="CD159" i="4"/>
  <c r="CE159" i="4"/>
  <c r="CF159" i="4"/>
  <c r="CG159" i="4"/>
  <c r="CH159" i="4"/>
  <c r="G159" i="4"/>
  <c r="G158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BC150" i="4"/>
  <c r="BD150" i="4"/>
  <c r="BE150" i="4"/>
  <c r="BF150" i="4"/>
  <c r="BG150" i="4"/>
  <c r="BH150" i="4"/>
  <c r="BI150" i="4"/>
  <c r="BJ150" i="4"/>
  <c r="BK150" i="4"/>
  <c r="BL150" i="4"/>
  <c r="BM150" i="4"/>
  <c r="BN150" i="4"/>
  <c r="BO150" i="4"/>
  <c r="BP150" i="4"/>
  <c r="BQ150" i="4"/>
  <c r="BR150" i="4"/>
  <c r="BS150" i="4"/>
  <c r="BT150" i="4"/>
  <c r="BU150" i="4"/>
  <c r="BV150" i="4"/>
  <c r="BW150" i="4"/>
  <c r="BX150" i="4"/>
  <c r="BY150" i="4"/>
  <c r="BZ150" i="4"/>
  <c r="CA150" i="4"/>
  <c r="CB150" i="4"/>
  <c r="CC150" i="4"/>
  <c r="CD150" i="4"/>
  <c r="CE150" i="4"/>
  <c r="CF150" i="4"/>
  <c r="CG150" i="4"/>
  <c r="CH150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U151" i="4"/>
  <c r="AV151" i="4"/>
  <c r="AW151" i="4"/>
  <c r="AX151" i="4"/>
  <c r="AY151" i="4"/>
  <c r="AZ151" i="4"/>
  <c r="BA151" i="4"/>
  <c r="BB151" i="4"/>
  <c r="BC151" i="4"/>
  <c r="BD151" i="4"/>
  <c r="BE151" i="4"/>
  <c r="BF151" i="4"/>
  <c r="BG151" i="4"/>
  <c r="BH151" i="4"/>
  <c r="BI151" i="4"/>
  <c r="BJ151" i="4"/>
  <c r="BK151" i="4"/>
  <c r="BL151" i="4"/>
  <c r="BM151" i="4"/>
  <c r="BN151" i="4"/>
  <c r="BO151" i="4"/>
  <c r="BP151" i="4"/>
  <c r="BQ151" i="4"/>
  <c r="BR151" i="4"/>
  <c r="BS151" i="4"/>
  <c r="BT151" i="4"/>
  <c r="BU151" i="4"/>
  <c r="BV151" i="4"/>
  <c r="BW151" i="4"/>
  <c r="BX151" i="4"/>
  <c r="BY151" i="4"/>
  <c r="BZ151" i="4"/>
  <c r="CA151" i="4"/>
  <c r="CB151" i="4"/>
  <c r="CC151" i="4"/>
  <c r="CD151" i="4"/>
  <c r="CE151" i="4"/>
  <c r="CF151" i="4"/>
  <c r="CG151" i="4"/>
  <c r="CH151" i="4"/>
  <c r="G151" i="4"/>
  <c r="G150" i="4"/>
  <c r="I143" i="4"/>
  <c r="I144" i="4" s="1"/>
  <c r="J143" i="4"/>
  <c r="K143" i="4"/>
  <c r="K144" i="4" s="1"/>
  <c r="L143" i="4"/>
  <c r="L144" i="4" s="1"/>
  <c r="M143" i="4"/>
  <c r="M144" i="4" s="1"/>
  <c r="N143" i="4"/>
  <c r="N144" i="4" s="1"/>
  <c r="O143" i="4"/>
  <c r="O144" i="4" s="1"/>
  <c r="P143" i="4"/>
  <c r="P144" i="4" s="1"/>
  <c r="Q143" i="4"/>
  <c r="Q144" i="4" s="1"/>
  <c r="R143" i="4"/>
  <c r="R144" i="4" s="1"/>
  <c r="S143" i="4"/>
  <c r="S144" i="4" s="1"/>
  <c r="T143" i="4"/>
  <c r="T144" i="4" s="1"/>
  <c r="U143" i="4"/>
  <c r="U144" i="4" s="1"/>
  <c r="V143" i="4"/>
  <c r="V144" i="4" s="1"/>
  <c r="W143" i="4"/>
  <c r="W144" i="4" s="1"/>
  <c r="X143" i="4"/>
  <c r="X144" i="4" s="1"/>
  <c r="Y143" i="4"/>
  <c r="Y144" i="4" s="1"/>
  <c r="Z143" i="4"/>
  <c r="Z144" i="4" s="1"/>
  <c r="AA143" i="4"/>
  <c r="AA144" i="4" s="1"/>
  <c r="AB143" i="4"/>
  <c r="AB144" i="4" s="1"/>
  <c r="AC143" i="4"/>
  <c r="AC144" i="4" s="1"/>
  <c r="AD143" i="4"/>
  <c r="AD144" i="4" s="1"/>
  <c r="AE143" i="4"/>
  <c r="AE144" i="4" s="1"/>
  <c r="AF143" i="4"/>
  <c r="AF144" i="4" s="1"/>
  <c r="AG143" i="4"/>
  <c r="AG144" i="4" s="1"/>
  <c r="AH143" i="4"/>
  <c r="AH144" i="4" s="1"/>
  <c r="AI143" i="4"/>
  <c r="AI144" i="4" s="1"/>
  <c r="AJ143" i="4"/>
  <c r="AJ144" i="4" s="1"/>
  <c r="AK143" i="4"/>
  <c r="AK144" i="4" s="1"/>
  <c r="AL143" i="4"/>
  <c r="AL144" i="4" s="1"/>
  <c r="AM143" i="4"/>
  <c r="AM144" i="4" s="1"/>
  <c r="AN143" i="4"/>
  <c r="AN144" i="4" s="1"/>
  <c r="AO143" i="4"/>
  <c r="AO144" i="4" s="1"/>
  <c r="AP143" i="4"/>
  <c r="AP144" i="4" s="1"/>
  <c r="AQ143" i="4"/>
  <c r="AQ144" i="4" s="1"/>
  <c r="AR143" i="4"/>
  <c r="AR144" i="4" s="1"/>
  <c r="AS143" i="4"/>
  <c r="AS144" i="4" s="1"/>
  <c r="AT143" i="4"/>
  <c r="AT144" i="4" s="1"/>
  <c r="AU143" i="4"/>
  <c r="AU144" i="4" s="1"/>
  <c r="AV143" i="4"/>
  <c r="AV144" i="4" s="1"/>
  <c r="AW143" i="4"/>
  <c r="AW144" i="4" s="1"/>
  <c r="AX143" i="4"/>
  <c r="AX144" i="4" s="1"/>
  <c r="AY143" i="4"/>
  <c r="AY144" i="4" s="1"/>
  <c r="AZ143" i="4"/>
  <c r="AZ144" i="4" s="1"/>
  <c r="BA143" i="4"/>
  <c r="BA144" i="4" s="1"/>
  <c r="BB143" i="4"/>
  <c r="BB144" i="4" s="1"/>
  <c r="BC143" i="4"/>
  <c r="BC144" i="4" s="1"/>
  <c r="BD143" i="4"/>
  <c r="BD144" i="4" s="1"/>
  <c r="BE143" i="4"/>
  <c r="BE144" i="4" s="1"/>
  <c r="BF143" i="4"/>
  <c r="BF144" i="4" s="1"/>
  <c r="BG143" i="4"/>
  <c r="BG144" i="4" s="1"/>
  <c r="BH143" i="4"/>
  <c r="BH144" i="4" s="1"/>
  <c r="BI143" i="4"/>
  <c r="BI144" i="4" s="1"/>
  <c r="BJ143" i="4"/>
  <c r="BJ144" i="4" s="1"/>
  <c r="BK143" i="4"/>
  <c r="BK144" i="4" s="1"/>
  <c r="BL143" i="4"/>
  <c r="BL144" i="4" s="1"/>
  <c r="BM143" i="4"/>
  <c r="BM144" i="4" s="1"/>
  <c r="BN143" i="4"/>
  <c r="BN144" i="4" s="1"/>
  <c r="BO143" i="4"/>
  <c r="BO144" i="4" s="1"/>
  <c r="BP143" i="4"/>
  <c r="BP144" i="4" s="1"/>
  <c r="BQ143" i="4"/>
  <c r="BQ144" i="4" s="1"/>
  <c r="BR143" i="4"/>
  <c r="BR144" i="4" s="1"/>
  <c r="BS143" i="4"/>
  <c r="BS144" i="4" s="1"/>
  <c r="BT143" i="4"/>
  <c r="BT144" i="4" s="1"/>
  <c r="BU143" i="4"/>
  <c r="BU144" i="4" s="1"/>
  <c r="BV143" i="4"/>
  <c r="BV144" i="4" s="1"/>
  <c r="BW143" i="4"/>
  <c r="BW144" i="4" s="1"/>
  <c r="BX143" i="4"/>
  <c r="BX144" i="4" s="1"/>
  <c r="BY143" i="4"/>
  <c r="BY144" i="4" s="1"/>
  <c r="BZ143" i="4"/>
  <c r="BZ144" i="4" s="1"/>
  <c r="CA143" i="4"/>
  <c r="CA144" i="4" s="1"/>
  <c r="CB143" i="4"/>
  <c r="CB144" i="4" s="1"/>
  <c r="CC143" i="4"/>
  <c r="CC144" i="4" s="1"/>
  <c r="CD143" i="4"/>
  <c r="CD144" i="4" s="1"/>
  <c r="CE143" i="4"/>
  <c r="CE144" i="4" s="1"/>
  <c r="CF143" i="4"/>
  <c r="CF144" i="4" s="1"/>
  <c r="CG143" i="4"/>
  <c r="CG144" i="4" s="1"/>
  <c r="CH143" i="4"/>
  <c r="CH144" i="4" s="1"/>
  <c r="J144" i="4"/>
  <c r="H143" i="4"/>
  <c r="H144" i="4" s="1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H36" i="4"/>
  <c r="I36" i="4"/>
  <c r="J36" i="4"/>
  <c r="K36" i="4"/>
  <c r="G36" i="4"/>
  <c r="G26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Peters Lab</author>
  </authors>
  <commentList>
    <comment ref="O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O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<sst xmlns="http://schemas.openxmlformats.org/spreadsheetml/2006/main" count="647" uniqueCount="169">
  <si>
    <t>Application: Tecan i-control</t>
  </si>
  <si>
    <t>Tecan i-control , 2.0.10.0</t>
  </si>
  <si>
    <t>Device: infinite 200Pro</t>
  </si>
  <si>
    <t>Serial number: 1809009969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</si>
  <si>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</si>
  <si>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</si>
  <si>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</si>
  <si>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</si>
  <si>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</si>
  <si>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</si>
  <si>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SOPPSBV8DMR2</t>
  </si>
  <si>
    <t>User</t>
  </si>
  <si>
    <t>SOPPSBV8DMR2\peterslab</t>
  </si>
  <si>
    <t>Plate</t>
  </si>
  <si>
    <t>Corning 96 Flat Bottom Transparent Polystyrene Cat. No.: 3635 [COR96fc UV transparent.pdfx]</t>
  </si>
  <si>
    <t>Plate-ID (Stacker)</t>
  </si>
  <si>
    <t>Wait (Plate)</t>
  </si>
  <si>
    <t>On</t>
  </si>
  <si>
    <t>Target Temperature: 37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</si>
  <si>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</si>
  <si>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</si>
  <si>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</si>
  <si>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</si>
  <si>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</si>
  <si>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</si>
  <si>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</si>
  <si>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>Label: Label1</t>
  </si>
  <si>
    <t>Kinetic Measurement</t>
  </si>
  <si>
    <t>Kinetic Cycles</t>
  </si>
  <si>
    <t>Interval Time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</si>
  <si>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</si>
  <si>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</si>
  <si>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</si>
  <si>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</si>
  <si>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</si>
  <si>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</si>
  <si>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</si>
  <si>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</si>
  <si>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</si>
  <si>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</si>
  <si>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</si>
  <si>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</si>
  <si>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</si>
  <si>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</si>
  <si>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</si>
  <si>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</si>
  <si>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</si>
  <si>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</si>
  <si>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</si>
  <si>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</si>
  <si>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</si>
  <si>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</si>
  <si>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</si>
  <si>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</si>
  <si>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</si>
  <si>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</si>
  <si>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</si>
  <si>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</si>
  <si>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</si>
  <si>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</si>
  <si>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</si>
  <si>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</si>
  <si>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</si>
  <si>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</si>
  <si>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</si>
  <si>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</si>
  <si>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</si>
  <si>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</si>
  <si>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</si>
  <si>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</si>
  <si>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</si>
  <si>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</si>
  <si>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</si>
  <si>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</si>
  <si>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</si>
  <si>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</si>
  <si>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</si>
  <si>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</si>
  <si>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</si>
  <si>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</si>
  <si>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</si>
  <si>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</si>
  <si>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</si>
  <si>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</si>
  <si>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</si>
  <si>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</si>
  <si>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</si>
  <si>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</si>
  <si>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</si>
  <si>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</si>
  <si>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</si>
  <si>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</si>
  <si>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</si>
  <si>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</si>
  <si>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</si>
  <si>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</si>
  <si>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</si>
  <si>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</si>
  <si>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</si>
  <si>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</si>
  <si>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</si>
  <si>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</si>
  <si>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</si>
  <si>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</si>
  <si>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</si>
  <si>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</si>
  <si>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</si>
  <si>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</si>
  <si>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</si>
  <si>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</si>
  <si>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</si>
  <si>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</si>
  <si>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</si>
  <si>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</si>
  <si>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</si>
  <si>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</si>
  <si>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</si>
  <si>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</si>
  <si>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</si>
  <si>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</si>
  <si>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</si>
  <si>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</si>
  <si>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</si>
  <si>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</si>
  <si>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</si>
  <si>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</si>
  <si>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</si>
  <si>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</si>
  <si>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</si>
  <si>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</si>
  <si>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</si>
  <si>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</si>
  <si>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</si>
  <si>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</si>
  <si>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</si>
  <si>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</si>
  <si>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</si>
  <si>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 xml:space="preserve">aba and pae WT vs </t>
  </si>
  <si>
    <t>Minimal</t>
  </si>
  <si>
    <t>test growth of aba and pae crispri +/-IPTG</t>
  </si>
  <si>
    <t>X</t>
  </si>
  <si>
    <t>aba WT (6336)</t>
  </si>
  <si>
    <t>aba CRISPRi (6335)</t>
  </si>
  <si>
    <t>pae WT (2960)</t>
  </si>
  <si>
    <t>pae CRISPRi (6329)</t>
  </si>
  <si>
    <t>3:11:08 PM</t>
  </si>
  <si>
    <t>3/1/2021 3:11:09 PM</t>
  </si>
  <si>
    <t>3/2/2021 9:45:34 AM</t>
  </si>
  <si>
    <t>repeat of previous day except more cycles</t>
  </si>
  <si>
    <t>dilute out 1:1000 from overnight grown from colonies (each repeat pick new colonies)</t>
  </si>
  <si>
    <t>note: started this but had to stop and restart-timed this just after read so cycles 1-5 are first 5 cycles and then cycles 6-end are the immediate restart-merge these into one dataset</t>
  </si>
  <si>
    <t>adjusted cycle number and time in seconds to reflect this  (second set is # seconds plus duration of cycles 1-5)</t>
  </si>
  <si>
    <t>adjust time (new note in info sheet)</t>
  </si>
  <si>
    <t>time (min)</t>
  </si>
  <si>
    <t>time (hr)</t>
  </si>
  <si>
    <t>Aba</t>
  </si>
  <si>
    <t>WT</t>
  </si>
  <si>
    <t>AVG</t>
  </si>
  <si>
    <t>STDEV</t>
  </si>
  <si>
    <t>CRISPRi</t>
  </si>
  <si>
    <t>Pae</t>
  </si>
  <si>
    <t>organism</t>
  </si>
  <si>
    <t>tn7att</t>
  </si>
  <si>
    <t>strain</t>
  </si>
  <si>
    <t>[IPTG]</t>
  </si>
  <si>
    <t>subtract media BG</t>
  </si>
  <si>
    <t>Time (h)</t>
  </si>
  <si>
    <t>(note: run started for 4 cycles, then restarted for the remainder =80 cycles total)</t>
  </si>
  <si>
    <t>For Graph-20210301-replicate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</si>
</sst>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164" fontId="4" fillId="0" borderId="0" xfId="0" applyNumberFormat="1" applyFont="1" applyFill="1"/>
    <xf numFmtId="164" fontId="4" fillId="0" borderId="0" xfId="0" applyNumberFormat="1" applyFont="1"/>
    <xf numFmtId="165" fontId="4" fillId="0" borderId="0" xfId="0" applyNumberFormat="1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Acinetobacter baumanii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growth-03/01/21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Aba-WT-0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analyze!$G$356:$CH$356</c:f>
                <c:numCache>
                  <c:formatCode>General</c:formatCode>
                  <c:ptCount val="80"/>
                  <c:pt idx="0">
                    <c:v>1.7564174820000656E-3</c:v>
                  </c:pt>
                  <c:pt idx="1">
                    <c:v>8.7285403005870428E-4</c:v>
                  </c:pt>
                  <c:pt idx="2">
                    <c:v>2.7977669243120923E-3</c:v>
                  </c:pt>
                  <c:pt idx="3">
                    <c:v>2.4505093706752687E-3</c:v>
                  </c:pt>
                  <c:pt idx="4">
                    <c:v>2.0904545981133551E-3</c:v>
                  </c:pt>
                  <c:pt idx="5">
                    <c:v>2.9364095694589566E-3</c:v>
                  </c:pt>
                  <c:pt idx="6">
                    <c:v>1.7698860739863685E-3</c:v>
                  </c:pt>
                  <c:pt idx="7">
                    <c:v>3.052355615204002E-3</c:v>
                  </c:pt>
                  <c:pt idx="8">
                    <c:v>3.5418913129740374E-3</c:v>
                  </c:pt>
                  <c:pt idx="9">
                    <c:v>2.9701617370213084E-3</c:v>
                  </c:pt>
                  <c:pt idx="10">
                    <c:v>3.2722338799359083E-3</c:v>
                  </c:pt>
                  <c:pt idx="11">
                    <c:v>5.1273728196218529E-3</c:v>
                  </c:pt>
                  <c:pt idx="12">
                    <c:v>6.2691203136362762E-3</c:v>
                  </c:pt>
                  <c:pt idx="13">
                    <c:v>6.213849056230787E-3</c:v>
                  </c:pt>
                  <c:pt idx="14">
                    <c:v>9.2339069914633316E-3</c:v>
                  </c:pt>
                  <c:pt idx="15">
                    <c:v>8.6024341140601823E-3</c:v>
                  </c:pt>
                  <c:pt idx="16">
                    <c:v>6.2563979552500773E-3</c:v>
                  </c:pt>
                  <c:pt idx="17">
                    <c:v>6.8968783802944552E-3</c:v>
                  </c:pt>
                  <c:pt idx="18">
                    <c:v>7.3927357103710503E-3</c:v>
                  </c:pt>
                  <c:pt idx="19">
                    <c:v>9.1108039178263347E-3</c:v>
                  </c:pt>
                  <c:pt idx="20">
                    <c:v>1.0458825753801351E-2</c:v>
                  </c:pt>
                  <c:pt idx="21">
                    <c:v>9.8296747078724239E-3</c:v>
                  </c:pt>
                  <c:pt idx="22">
                    <c:v>7.1370110183583369E-3</c:v>
                  </c:pt>
                  <c:pt idx="23">
                    <c:v>7.6171986815639376E-3</c:v>
                  </c:pt>
                  <c:pt idx="24">
                    <c:v>1.2236325911957424E-2</c:v>
                  </c:pt>
                  <c:pt idx="25">
                    <c:v>7.3102616730133007E-3</c:v>
                  </c:pt>
                  <c:pt idx="26">
                    <c:v>1.0267022647853813E-2</c:v>
                  </c:pt>
                  <c:pt idx="27">
                    <c:v>1.1138760777502379E-2</c:v>
                  </c:pt>
                  <c:pt idx="28">
                    <c:v>1.1489567953655881E-2</c:v>
                  </c:pt>
                  <c:pt idx="29">
                    <c:v>1.1500309129233168E-2</c:v>
                  </c:pt>
                  <c:pt idx="30">
                    <c:v>1.2975080836976852E-2</c:v>
                  </c:pt>
                  <c:pt idx="31">
                    <c:v>1.2678203654512582E-2</c:v>
                  </c:pt>
                  <c:pt idx="32">
                    <c:v>1.2395018840146307E-2</c:v>
                  </c:pt>
                  <c:pt idx="33">
                    <c:v>1.4771483505635605E-2</c:v>
                  </c:pt>
                  <c:pt idx="34">
                    <c:v>1.6711133938028519E-2</c:v>
                  </c:pt>
                  <c:pt idx="35">
                    <c:v>1.8143930743084711E-2</c:v>
                  </c:pt>
                  <c:pt idx="36">
                    <c:v>1.6889714996921618E-2</c:v>
                  </c:pt>
                  <c:pt idx="37">
                    <c:v>1.7565642538005962E-2</c:v>
                  </c:pt>
                  <c:pt idx="38">
                    <c:v>1.6109535974951572E-2</c:v>
                  </c:pt>
                  <c:pt idx="39">
                    <c:v>1.4738905072234042E-2</c:v>
                  </c:pt>
                  <c:pt idx="40">
                    <c:v>1.5532297597897975E-2</c:v>
                  </c:pt>
                  <c:pt idx="41">
                    <c:v>1.2427658330466947E-2</c:v>
                  </c:pt>
                  <c:pt idx="42">
                    <c:v>1.367460516581823E-2</c:v>
                  </c:pt>
                  <c:pt idx="43">
                    <c:v>1.1341602558683401E-2</c:v>
                  </c:pt>
                  <c:pt idx="44">
                    <c:v>1.0662165889786029E-2</c:v>
                  </c:pt>
                  <c:pt idx="45">
                    <c:v>8.692337630326322E-3</c:v>
                  </c:pt>
                  <c:pt idx="46">
                    <c:v>9.0519058844672189E-3</c:v>
                  </c:pt>
                  <c:pt idx="47">
                    <c:v>8.3459433181089521E-3</c:v>
                  </c:pt>
                  <c:pt idx="48">
                    <c:v>8.208963106201634E-3</c:v>
                  </c:pt>
                  <c:pt idx="49">
                    <c:v>5.1707811378019193E-3</c:v>
                  </c:pt>
                  <c:pt idx="50">
                    <c:v>4.6531592603345218E-3</c:v>
                  </c:pt>
                  <c:pt idx="51">
                    <c:v>4.9710973069218012E-3</c:v>
                  </c:pt>
                  <c:pt idx="52">
                    <c:v>5.4366330729554921E-3</c:v>
                  </c:pt>
                  <c:pt idx="53">
                    <c:v>4.2126974720617799E-3</c:v>
                  </c:pt>
                  <c:pt idx="54">
                    <c:v>4.8069563496766421E-3</c:v>
                  </c:pt>
                  <c:pt idx="55">
                    <c:v>6.6630942094090227E-3</c:v>
                  </c:pt>
                  <c:pt idx="56">
                    <c:v>7.9997906110193129E-3</c:v>
                  </c:pt>
                  <c:pt idx="57">
                    <c:v>7.4570456386671346E-3</c:v>
                  </c:pt>
                  <c:pt idx="58">
                    <c:v>1.0386633516925496E-2</c:v>
                  </c:pt>
                  <c:pt idx="59">
                    <c:v>1.0677633339303836E-2</c:v>
                  </c:pt>
                  <c:pt idx="60">
                    <c:v>1.1081980124720893E-2</c:v>
                  </c:pt>
                  <c:pt idx="61">
                    <c:v>1.1207691494166009E-2</c:v>
                  </c:pt>
                  <c:pt idx="62">
                    <c:v>1.0720433651198173E-2</c:v>
                  </c:pt>
                  <c:pt idx="63">
                    <c:v>1.082087393806431E-2</c:v>
                  </c:pt>
                  <c:pt idx="64">
                    <c:v>1.0295390443463394E-2</c:v>
                  </c:pt>
                  <c:pt idx="65">
                    <c:v>8.2554504804486836E-3</c:v>
                  </c:pt>
                  <c:pt idx="66">
                    <c:v>1.017576276086569E-2</c:v>
                  </c:pt>
                  <c:pt idx="67">
                    <c:v>8.6369572358684955E-3</c:v>
                  </c:pt>
                  <c:pt idx="68">
                    <c:v>9.1930462089166304E-3</c:v>
                  </c:pt>
                  <c:pt idx="69">
                    <c:v>7.8193604701560747E-3</c:v>
                  </c:pt>
                  <c:pt idx="70">
                    <c:v>8.7226902000607613E-3</c:v>
                  </c:pt>
                  <c:pt idx="71">
                    <c:v>7.9070720486759238E-3</c:v>
                  </c:pt>
                  <c:pt idx="72">
                    <c:v>8.3441427474571835E-3</c:v>
                  </c:pt>
                  <c:pt idx="73">
                    <c:v>8.5411976067954667E-3</c:v>
                  </c:pt>
                  <c:pt idx="74">
                    <c:v>8.3583247620070758E-3</c:v>
                  </c:pt>
                  <c:pt idx="75">
                    <c:v>1.0032448900794768E-2</c:v>
                  </c:pt>
                  <c:pt idx="76">
                    <c:v>1.0520674897397447E-2</c:v>
                  </c:pt>
                  <c:pt idx="77">
                    <c:v>9.1656997396748416E-3</c:v>
                  </c:pt>
                  <c:pt idx="78">
                    <c:v>8.2469553334979673E-3</c:v>
                  </c:pt>
                  <c:pt idx="79">
                    <c:v>9.1547484454195943E-3</c:v>
                  </c:pt>
                </c:numCache>
              </c:numRef>
            </c:plus>
            <c:minus>
              <c:numRef>
                <c:f>analyze!$G$356:$CH$356</c:f>
                <c:numCache>
                  <c:formatCode>General</c:formatCode>
                  <c:ptCount val="80"/>
                  <c:pt idx="0">
                    <c:v>1.7564174820000656E-3</c:v>
                  </c:pt>
                  <c:pt idx="1">
                    <c:v>8.7285403005870428E-4</c:v>
                  </c:pt>
                  <c:pt idx="2">
                    <c:v>2.7977669243120923E-3</c:v>
                  </c:pt>
                  <c:pt idx="3">
                    <c:v>2.4505093706752687E-3</c:v>
                  </c:pt>
                  <c:pt idx="4">
                    <c:v>2.0904545981133551E-3</c:v>
                  </c:pt>
                  <c:pt idx="5">
                    <c:v>2.9364095694589566E-3</c:v>
                  </c:pt>
                  <c:pt idx="6">
                    <c:v>1.7698860739863685E-3</c:v>
                  </c:pt>
                  <c:pt idx="7">
                    <c:v>3.052355615204002E-3</c:v>
                  </c:pt>
                  <c:pt idx="8">
                    <c:v>3.5418913129740374E-3</c:v>
                  </c:pt>
                  <c:pt idx="9">
                    <c:v>2.9701617370213084E-3</c:v>
                  </c:pt>
                  <c:pt idx="10">
                    <c:v>3.2722338799359083E-3</c:v>
                  </c:pt>
                  <c:pt idx="11">
                    <c:v>5.1273728196218529E-3</c:v>
                  </c:pt>
                  <c:pt idx="12">
                    <c:v>6.2691203136362762E-3</c:v>
                  </c:pt>
                  <c:pt idx="13">
                    <c:v>6.213849056230787E-3</c:v>
                  </c:pt>
                  <c:pt idx="14">
                    <c:v>9.2339069914633316E-3</c:v>
                  </c:pt>
                  <c:pt idx="15">
                    <c:v>8.6024341140601823E-3</c:v>
                  </c:pt>
                  <c:pt idx="16">
                    <c:v>6.2563979552500773E-3</c:v>
                  </c:pt>
                  <c:pt idx="17">
                    <c:v>6.8968783802944552E-3</c:v>
                  </c:pt>
                  <c:pt idx="18">
                    <c:v>7.3927357103710503E-3</c:v>
                  </c:pt>
                  <c:pt idx="19">
                    <c:v>9.1108039178263347E-3</c:v>
                  </c:pt>
                  <c:pt idx="20">
                    <c:v>1.0458825753801351E-2</c:v>
                  </c:pt>
                  <c:pt idx="21">
                    <c:v>9.8296747078724239E-3</c:v>
                  </c:pt>
                  <c:pt idx="22">
                    <c:v>7.1370110183583369E-3</c:v>
                  </c:pt>
                  <c:pt idx="23">
                    <c:v>7.6171986815639376E-3</c:v>
                  </c:pt>
                  <c:pt idx="24">
                    <c:v>1.2236325911957424E-2</c:v>
                  </c:pt>
                  <c:pt idx="25">
                    <c:v>7.3102616730133007E-3</c:v>
                  </c:pt>
                  <c:pt idx="26">
                    <c:v>1.0267022647853813E-2</c:v>
                  </c:pt>
                  <c:pt idx="27">
                    <c:v>1.1138760777502379E-2</c:v>
                  </c:pt>
                  <c:pt idx="28">
                    <c:v>1.1489567953655881E-2</c:v>
                  </c:pt>
                  <c:pt idx="29">
                    <c:v>1.1500309129233168E-2</c:v>
                  </c:pt>
                  <c:pt idx="30">
                    <c:v>1.2975080836976852E-2</c:v>
                  </c:pt>
                  <c:pt idx="31">
                    <c:v>1.2678203654512582E-2</c:v>
                  </c:pt>
                  <c:pt idx="32">
                    <c:v>1.2395018840146307E-2</c:v>
                  </c:pt>
                  <c:pt idx="33">
                    <c:v>1.4771483505635605E-2</c:v>
                  </c:pt>
                  <c:pt idx="34">
                    <c:v>1.6711133938028519E-2</c:v>
                  </c:pt>
                  <c:pt idx="35">
                    <c:v>1.8143930743084711E-2</c:v>
                  </c:pt>
                  <c:pt idx="36">
                    <c:v>1.6889714996921618E-2</c:v>
                  </c:pt>
                  <c:pt idx="37">
                    <c:v>1.7565642538005962E-2</c:v>
                  </c:pt>
                  <c:pt idx="38">
                    <c:v>1.6109535974951572E-2</c:v>
                  </c:pt>
                  <c:pt idx="39">
                    <c:v>1.4738905072234042E-2</c:v>
                  </c:pt>
                  <c:pt idx="40">
                    <c:v>1.5532297597897975E-2</c:v>
                  </c:pt>
                  <c:pt idx="41">
                    <c:v>1.2427658330466947E-2</c:v>
                  </c:pt>
                  <c:pt idx="42">
                    <c:v>1.367460516581823E-2</c:v>
                  </c:pt>
                  <c:pt idx="43">
                    <c:v>1.1341602558683401E-2</c:v>
                  </c:pt>
                  <c:pt idx="44">
                    <c:v>1.0662165889786029E-2</c:v>
                  </c:pt>
                  <c:pt idx="45">
                    <c:v>8.692337630326322E-3</c:v>
                  </c:pt>
                  <c:pt idx="46">
                    <c:v>9.0519058844672189E-3</c:v>
                  </c:pt>
                  <c:pt idx="47">
                    <c:v>8.3459433181089521E-3</c:v>
                  </c:pt>
                  <c:pt idx="48">
                    <c:v>8.208963106201634E-3</c:v>
                  </c:pt>
                  <c:pt idx="49">
                    <c:v>5.1707811378019193E-3</c:v>
                  </c:pt>
                  <c:pt idx="50">
                    <c:v>4.6531592603345218E-3</c:v>
                  </c:pt>
                  <c:pt idx="51">
                    <c:v>4.9710973069218012E-3</c:v>
                  </c:pt>
                  <c:pt idx="52">
                    <c:v>5.4366330729554921E-3</c:v>
                  </c:pt>
                  <c:pt idx="53">
                    <c:v>4.2126974720617799E-3</c:v>
                  </c:pt>
                  <c:pt idx="54">
                    <c:v>4.8069563496766421E-3</c:v>
                  </c:pt>
                  <c:pt idx="55">
                    <c:v>6.6630942094090227E-3</c:v>
                  </c:pt>
                  <c:pt idx="56">
                    <c:v>7.9997906110193129E-3</c:v>
                  </c:pt>
                  <c:pt idx="57">
                    <c:v>7.4570456386671346E-3</c:v>
                  </c:pt>
                  <c:pt idx="58">
                    <c:v>1.0386633516925496E-2</c:v>
                  </c:pt>
                  <c:pt idx="59">
                    <c:v>1.0677633339303836E-2</c:v>
                  </c:pt>
                  <c:pt idx="60">
                    <c:v>1.1081980124720893E-2</c:v>
                  </c:pt>
                  <c:pt idx="61">
                    <c:v>1.1207691494166009E-2</c:v>
                  </c:pt>
                  <c:pt idx="62">
                    <c:v>1.0720433651198173E-2</c:v>
                  </c:pt>
                  <c:pt idx="63">
                    <c:v>1.082087393806431E-2</c:v>
                  </c:pt>
                  <c:pt idx="64">
                    <c:v>1.0295390443463394E-2</c:v>
                  </c:pt>
                  <c:pt idx="65">
                    <c:v>8.2554504804486836E-3</c:v>
                  </c:pt>
                  <c:pt idx="66">
                    <c:v>1.017576276086569E-2</c:v>
                  </c:pt>
                  <c:pt idx="67">
                    <c:v>8.6369572358684955E-3</c:v>
                  </c:pt>
                  <c:pt idx="68">
                    <c:v>9.1930462089166304E-3</c:v>
                  </c:pt>
                  <c:pt idx="69">
                    <c:v>7.8193604701560747E-3</c:v>
                  </c:pt>
                  <c:pt idx="70">
                    <c:v>8.7226902000607613E-3</c:v>
                  </c:pt>
                  <c:pt idx="71">
                    <c:v>7.9070720486759238E-3</c:v>
                  </c:pt>
                  <c:pt idx="72">
                    <c:v>8.3441427474571835E-3</c:v>
                  </c:pt>
                  <c:pt idx="73">
                    <c:v>8.5411976067954667E-3</c:v>
                  </c:pt>
                  <c:pt idx="74">
                    <c:v>8.3583247620070758E-3</c:v>
                  </c:pt>
                  <c:pt idx="75">
                    <c:v>1.0032448900794768E-2</c:v>
                  </c:pt>
                  <c:pt idx="76">
                    <c:v>1.0520674897397447E-2</c:v>
                  </c:pt>
                  <c:pt idx="77">
                    <c:v>9.1656997396748416E-3</c:v>
                  </c:pt>
                  <c:pt idx="78">
                    <c:v>8.2469553334979673E-3</c:v>
                  </c:pt>
                  <c:pt idx="79">
                    <c:v>9.1547484454195943E-3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analyze!$G$355:$BU$355</c:f>
              <c:numCache>
                <c:formatCode>0.000</c:formatCode>
                <c:ptCount val="67"/>
                <c:pt idx="0">
                  <c:v>2.7000008523464236E-3</c:v>
                </c:pt>
                <c:pt idx="1">
                  <c:v>2.6750004291534457E-3</c:v>
                </c:pt>
                <c:pt idx="2">
                  <c:v>4.2500010132789645E-3</c:v>
                </c:pt>
                <c:pt idx="3">
                  <c:v>4.4000016897916827E-3</c:v>
                </c:pt>
                <c:pt idx="4">
                  <c:v>5.1000005006790194E-3</c:v>
                </c:pt>
                <c:pt idx="5">
                  <c:v>9.8500008136034045E-3</c:v>
                </c:pt>
                <c:pt idx="6">
                  <c:v>1.1150000467896465E-2</c:v>
                </c:pt>
                <c:pt idx="7">
                  <c:v>1.902499966323376E-2</c:v>
                </c:pt>
                <c:pt idx="8">
                  <c:v>2.5000000223517421E-2</c:v>
                </c:pt>
                <c:pt idx="9">
                  <c:v>3.3124998062849048E-2</c:v>
                </c:pt>
                <c:pt idx="10">
                  <c:v>5.0249997377395633E-2</c:v>
                </c:pt>
                <c:pt idx="11">
                  <c:v>7.1699999123811725E-2</c:v>
                </c:pt>
                <c:pt idx="12">
                  <c:v>9.3724999427795413E-2</c:v>
                </c:pt>
                <c:pt idx="13">
                  <c:v>0.12027499809861183</c:v>
                </c:pt>
                <c:pt idx="14">
                  <c:v>0.14580000177025795</c:v>
                </c:pt>
                <c:pt idx="15">
                  <c:v>0.17567500084638596</c:v>
                </c:pt>
                <c:pt idx="16">
                  <c:v>0.20894999414682389</c:v>
                </c:pt>
                <c:pt idx="17">
                  <c:v>0.24242500573396683</c:v>
                </c:pt>
                <c:pt idx="18">
                  <c:v>0.27484999209642413</c:v>
                </c:pt>
                <c:pt idx="19">
                  <c:v>0.30537499845027927</c:v>
                </c:pt>
                <c:pt idx="20">
                  <c:v>0.336475003361702</c:v>
                </c:pt>
                <c:pt idx="21">
                  <c:v>0.36965000241994861</c:v>
                </c:pt>
                <c:pt idx="22">
                  <c:v>0.39542500287294391</c:v>
                </c:pt>
                <c:pt idx="23">
                  <c:v>0.437975007891655</c:v>
                </c:pt>
                <c:pt idx="24">
                  <c:v>0.44635001182556155</c:v>
                </c:pt>
                <c:pt idx="25">
                  <c:v>0.4762999898195267</c:v>
                </c:pt>
                <c:pt idx="26">
                  <c:v>0.49292500674724582</c:v>
                </c:pt>
                <c:pt idx="27">
                  <c:v>0.51072499513626102</c:v>
                </c:pt>
                <c:pt idx="28">
                  <c:v>0.53190000712871555</c:v>
                </c:pt>
                <c:pt idx="29">
                  <c:v>0.55197500050067905</c:v>
                </c:pt>
                <c:pt idx="30">
                  <c:v>0.57745001077651981</c:v>
                </c:pt>
                <c:pt idx="31">
                  <c:v>0.59072499334812167</c:v>
                </c:pt>
                <c:pt idx="32">
                  <c:v>0.6027750110626221</c:v>
                </c:pt>
                <c:pt idx="33">
                  <c:v>0.61497499406337741</c:v>
                </c:pt>
                <c:pt idx="34">
                  <c:v>0.62777498722076419</c:v>
                </c:pt>
                <c:pt idx="35">
                  <c:v>0.64124998807907108</c:v>
                </c:pt>
                <c:pt idx="36">
                  <c:v>0.65345001578330997</c:v>
                </c:pt>
                <c:pt idx="37">
                  <c:v>0.67072500646114352</c:v>
                </c:pt>
                <c:pt idx="38">
                  <c:v>0.68657501399517062</c:v>
                </c:pt>
                <c:pt idx="39">
                  <c:v>0.70079999029636386</c:v>
                </c:pt>
                <c:pt idx="40">
                  <c:v>0.69985001146793369</c:v>
                </c:pt>
                <c:pt idx="41">
                  <c:v>0.73247500121593478</c:v>
                </c:pt>
                <c:pt idx="42">
                  <c:v>0.73829999923706058</c:v>
                </c:pt>
                <c:pt idx="43">
                  <c:v>0.75407500922679904</c:v>
                </c:pt>
                <c:pt idx="44">
                  <c:v>0.76487499833106998</c:v>
                </c:pt>
                <c:pt idx="45">
                  <c:v>0.77797499656677249</c:v>
                </c:pt>
                <c:pt idx="46">
                  <c:v>0.7865249848365784</c:v>
                </c:pt>
                <c:pt idx="47">
                  <c:v>0.79880001008510593</c:v>
                </c:pt>
                <c:pt idx="48">
                  <c:v>0.8012250101566315</c:v>
                </c:pt>
                <c:pt idx="49">
                  <c:v>0.81307500958442691</c:v>
                </c:pt>
                <c:pt idx="50">
                  <c:v>0.82867499053478244</c:v>
                </c:pt>
                <c:pt idx="51">
                  <c:v>0.84427498638629916</c:v>
                </c:pt>
                <c:pt idx="52">
                  <c:v>0.85412499666213992</c:v>
                </c:pt>
                <c:pt idx="53">
                  <c:v>0.86482499897480014</c:v>
                </c:pt>
                <c:pt idx="54">
                  <c:v>0.86552498102188113</c:v>
                </c:pt>
                <c:pt idx="55">
                  <c:v>0.88057500481605533</c:v>
                </c:pt>
                <c:pt idx="56">
                  <c:v>0.88442500293254855</c:v>
                </c:pt>
                <c:pt idx="57">
                  <c:v>0.89125000298023227</c:v>
                </c:pt>
                <c:pt idx="58">
                  <c:v>0.89837500810623172</c:v>
                </c:pt>
                <c:pt idx="59">
                  <c:v>0.91117498636245731</c:v>
                </c:pt>
                <c:pt idx="60">
                  <c:v>0.91309999287128452</c:v>
                </c:pt>
                <c:pt idx="61">
                  <c:v>0.92484999060630801</c:v>
                </c:pt>
                <c:pt idx="62">
                  <c:v>0.93445000410079959</c:v>
                </c:pt>
                <c:pt idx="63">
                  <c:v>0.94372499346733096</c:v>
                </c:pt>
                <c:pt idx="64">
                  <c:v>0.94679999709129337</c:v>
                </c:pt>
                <c:pt idx="65">
                  <c:v>0.9466500020027161</c:v>
                </c:pt>
                <c:pt idx="66">
                  <c:v>0.9505249893665314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3-5D4C-ABF4-68F5B6F98557}"/>
            </c:ext>
          </c:extLst>
        </c:ser>
        <c:ser>
          <c:idx val="1"/>
          <c:order val="1"/>
          <c:tx>
            <c:v>Aba-CRISPRi-0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analyze!$G$359:$CH$359</c:f>
                <c:numCache>
                  <c:formatCode>General</c:formatCode>
                  <c:ptCount val="80"/>
                  <c:pt idx="0">
                    <c:v>7.3612241446935377E-4</c:v>
                  </c:pt>
                  <c:pt idx="1">
                    <c:v>8.2575631893568263E-4</c:v>
                  </c:pt>
                  <c:pt idx="2">
                    <c:v>5.760845281071802E-4</c:v>
                  </c:pt>
                  <c:pt idx="3">
                    <c:v>6.1795981361253559E-4</c:v>
                  </c:pt>
                  <c:pt idx="4">
                    <c:v>6.1032727808487004E-4</c:v>
                  </c:pt>
                  <c:pt idx="5">
                    <c:v>7.9490528567595115E-4</c:v>
                  </c:pt>
                  <c:pt idx="6">
                    <c:v>1.0917318251053448E-3</c:v>
                  </c:pt>
                  <c:pt idx="7">
                    <c:v>1.398884261070589E-3</c:v>
                  </c:pt>
                  <c:pt idx="8">
                    <c:v>2.4355441703261716E-3</c:v>
                  </c:pt>
                  <c:pt idx="9">
                    <c:v>3.0441549788113665E-3</c:v>
                  </c:pt>
                  <c:pt idx="10">
                    <c:v>5.1349292342809131E-3</c:v>
                  </c:pt>
                  <c:pt idx="11">
                    <c:v>5.9234723027978085E-3</c:v>
                  </c:pt>
                  <c:pt idx="12">
                    <c:v>7.1477267305321349E-3</c:v>
                  </c:pt>
                  <c:pt idx="13">
                    <c:v>7.8317857617651258E-3</c:v>
                  </c:pt>
                  <c:pt idx="14">
                    <c:v>8.7438547343538665E-3</c:v>
                  </c:pt>
                  <c:pt idx="15">
                    <c:v>9.0117554785358184E-3</c:v>
                  </c:pt>
                  <c:pt idx="16">
                    <c:v>9.6437459372434777E-3</c:v>
                  </c:pt>
                  <c:pt idx="17">
                    <c:v>1.2115354484764697E-2</c:v>
                  </c:pt>
                  <c:pt idx="18">
                    <c:v>1.2302107869433318E-2</c:v>
                  </c:pt>
                  <c:pt idx="19">
                    <c:v>1.3044991290998469E-2</c:v>
                  </c:pt>
                  <c:pt idx="20">
                    <c:v>1.2343525648373583E-2</c:v>
                  </c:pt>
                  <c:pt idx="21">
                    <c:v>1.3506759491269246E-2</c:v>
                  </c:pt>
                  <c:pt idx="22">
                    <c:v>1.3045364820926024E-2</c:v>
                  </c:pt>
                  <c:pt idx="23">
                    <c:v>1.3846566773425668E-2</c:v>
                  </c:pt>
                  <c:pt idx="24">
                    <c:v>1.6090127679373369E-2</c:v>
                  </c:pt>
                  <c:pt idx="25">
                    <c:v>1.7608666012159348E-2</c:v>
                  </c:pt>
                  <c:pt idx="26">
                    <c:v>2.021515690446038E-2</c:v>
                  </c:pt>
                  <c:pt idx="27">
                    <c:v>2.2701133909533818E-2</c:v>
                  </c:pt>
                  <c:pt idx="28">
                    <c:v>2.0539047777158235E-2</c:v>
                  </c:pt>
                  <c:pt idx="29">
                    <c:v>2.0650528545184371E-2</c:v>
                  </c:pt>
                  <c:pt idx="30">
                    <c:v>2.1400518169661861E-2</c:v>
                  </c:pt>
                  <c:pt idx="31">
                    <c:v>2.301677137266395E-2</c:v>
                  </c:pt>
                  <c:pt idx="32">
                    <c:v>2.0777904952889389E-2</c:v>
                  </c:pt>
                  <c:pt idx="33">
                    <c:v>1.7942324063487541E-2</c:v>
                  </c:pt>
                  <c:pt idx="34">
                    <c:v>2.0931557486603636E-2</c:v>
                  </c:pt>
                  <c:pt idx="35">
                    <c:v>2.0148867359762058E-2</c:v>
                  </c:pt>
                  <c:pt idx="36">
                    <c:v>2.0045940746920968E-2</c:v>
                  </c:pt>
                  <c:pt idx="37">
                    <c:v>2.044667999435467E-2</c:v>
                  </c:pt>
                  <c:pt idx="38">
                    <c:v>2.1959278523939564E-2</c:v>
                  </c:pt>
                  <c:pt idx="39">
                    <c:v>1.9701587452987345E-2</c:v>
                  </c:pt>
                  <c:pt idx="40">
                    <c:v>2.3125243226042414E-2</c:v>
                  </c:pt>
                  <c:pt idx="41">
                    <c:v>2.3006358155537577E-2</c:v>
                  </c:pt>
                  <c:pt idx="42">
                    <c:v>2.5814174183369988E-2</c:v>
                  </c:pt>
                  <c:pt idx="43">
                    <c:v>2.5446166968332698E-2</c:v>
                  </c:pt>
                  <c:pt idx="44">
                    <c:v>2.3056278834117691E-2</c:v>
                  </c:pt>
                  <c:pt idx="45">
                    <c:v>2.1969576108440001E-2</c:v>
                  </c:pt>
                  <c:pt idx="46">
                    <c:v>2.2744496895948683E-2</c:v>
                  </c:pt>
                  <c:pt idx="47">
                    <c:v>2.245633255189633E-2</c:v>
                  </c:pt>
                  <c:pt idx="48">
                    <c:v>2.47369189774845E-2</c:v>
                  </c:pt>
                  <c:pt idx="49">
                    <c:v>2.5356705551959964E-2</c:v>
                  </c:pt>
                  <c:pt idx="50">
                    <c:v>2.3141563268030903E-2</c:v>
                  </c:pt>
                  <c:pt idx="51">
                    <c:v>2.3800463823953032E-2</c:v>
                  </c:pt>
                  <c:pt idx="52">
                    <c:v>2.3360313910466595E-2</c:v>
                  </c:pt>
                  <c:pt idx="53">
                    <c:v>2.6469523806834119E-2</c:v>
                  </c:pt>
                  <c:pt idx="54">
                    <c:v>2.5124390440803418E-2</c:v>
                  </c:pt>
                  <c:pt idx="55">
                    <c:v>2.3311721223402641E-2</c:v>
                  </c:pt>
                  <c:pt idx="56">
                    <c:v>2.2429151833814689E-2</c:v>
                  </c:pt>
                  <c:pt idx="57">
                    <c:v>2.2461975523956228E-2</c:v>
                  </c:pt>
                  <c:pt idx="58">
                    <c:v>2.5388468192209187E-2</c:v>
                  </c:pt>
                  <c:pt idx="59">
                    <c:v>2.4382265150302392E-2</c:v>
                  </c:pt>
                  <c:pt idx="60">
                    <c:v>2.5708982924842243E-2</c:v>
                  </c:pt>
                  <c:pt idx="61">
                    <c:v>2.6169123172814755E-2</c:v>
                  </c:pt>
                  <c:pt idx="62">
                    <c:v>2.2321113163588095E-2</c:v>
                  </c:pt>
                  <c:pt idx="63">
                    <c:v>2.1579784188666958E-2</c:v>
                  </c:pt>
                  <c:pt idx="64">
                    <c:v>1.8109021318813704E-2</c:v>
                  </c:pt>
                  <c:pt idx="65">
                    <c:v>1.444582637920672E-2</c:v>
                  </c:pt>
                  <c:pt idx="66">
                    <c:v>1.3023899577736883E-2</c:v>
                  </c:pt>
                  <c:pt idx="67">
                    <c:v>1.3014310830075027E-2</c:v>
                  </c:pt>
                  <c:pt idx="68">
                    <c:v>1.3447181816719816E-2</c:v>
                  </c:pt>
                  <c:pt idx="69">
                    <c:v>1.4725909671152886E-2</c:v>
                  </c:pt>
                  <c:pt idx="70">
                    <c:v>1.2597944842905568E-2</c:v>
                  </c:pt>
                  <c:pt idx="71">
                    <c:v>1.289129789284005E-2</c:v>
                  </c:pt>
                  <c:pt idx="72">
                    <c:v>1.2285020409648061E-2</c:v>
                  </c:pt>
                  <c:pt idx="73">
                    <c:v>1.3300077567086725E-2</c:v>
                  </c:pt>
                  <c:pt idx="74">
                    <c:v>1.1231531919979562E-2</c:v>
                  </c:pt>
                  <c:pt idx="75">
                    <c:v>1.2096505910260283E-2</c:v>
                  </c:pt>
                  <c:pt idx="76">
                    <c:v>1.2498488085891889E-2</c:v>
                  </c:pt>
                  <c:pt idx="77">
                    <c:v>1.1790782893048059E-2</c:v>
                  </c:pt>
                  <c:pt idx="78">
                    <c:v>1.0569428969123438E-2</c:v>
                  </c:pt>
                  <c:pt idx="79">
                    <c:v>1.1041856422341808E-2</c:v>
                  </c:pt>
                </c:numCache>
              </c:numRef>
            </c:plus>
            <c:minus>
              <c:numRef>
                <c:f>analyze!$G$359:$CH$359</c:f>
                <c:numCache>
                  <c:formatCode>General</c:formatCode>
                  <c:ptCount val="80"/>
                  <c:pt idx="0">
                    <c:v>7.3612241446935377E-4</c:v>
                  </c:pt>
                  <c:pt idx="1">
                    <c:v>8.2575631893568263E-4</c:v>
                  </c:pt>
                  <c:pt idx="2">
                    <c:v>5.760845281071802E-4</c:v>
                  </c:pt>
                  <c:pt idx="3">
                    <c:v>6.1795981361253559E-4</c:v>
                  </c:pt>
                  <c:pt idx="4">
                    <c:v>6.1032727808487004E-4</c:v>
                  </c:pt>
                  <c:pt idx="5">
                    <c:v>7.9490528567595115E-4</c:v>
                  </c:pt>
                  <c:pt idx="6">
                    <c:v>1.0917318251053448E-3</c:v>
                  </c:pt>
                  <c:pt idx="7">
                    <c:v>1.398884261070589E-3</c:v>
                  </c:pt>
                  <c:pt idx="8">
                    <c:v>2.4355441703261716E-3</c:v>
                  </c:pt>
                  <c:pt idx="9">
                    <c:v>3.0441549788113665E-3</c:v>
                  </c:pt>
                  <c:pt idx="10">
                    <c:v>5.1349292342809131E-3</c:v>
                  </c:pt>
                  <c:pt idx="11">
                    <c:v>5.9234723027978085E-3</c:v>
                  </c:pt>
                  <c:pt idx="12">
                    <c:v>7.1477267305321349E-3</c:v>
                  </c:pt>
                  <c:pt idx="13">
                    <c:v>7.8317857617651258E-3</c:v>
                  </c:pt>
                  <c:pt idx="14">
                    <c:v>8.7438547343538665E-3</c:v>
                  </c:pt>
                  <c:pt idx="15">
                    <c:v>9.0117554785358184E-3</c:v>
                  </c:pt>
                  <c:pt idx="16">
                    <c:v>9.6437459372434777E-3</c:v>
                  </c:pt>
                  <c:pt idx="17">
                    <c:v>1.2115354484764697E-2</c:v>
                  </c:pt>
                  <c:pt idx="18">
                    <c:v>1.2302107869433318E-2</c:v>
                  </c:pt>
                  <c:pt idx="19">
                    <c:v>1.3044991290998469E-2</c:v>
                  </c:pt>
                  <c:pt idx="20">
                    <c:v>1.2343525648373583E-2</c:v>
                  </c:pt>
                  <c:pt idx="21">
                    <c:v>1.3506759491269246E-2</c:v>
                  </c:pt>
                  <c:pt idx="22">
                    <c:v>1.3045364820926024E-2</c:v>
                  </c:pt>
                  <c:pt idx="23">
                    <c:v>1.3846566773425668E-2</c:v>
                  </c:pt>
                  <c:pt idx="24">
                    <c:v>1.6090127679373369E-2</c:v>
                  </c:pt>
                  <c:pt idx="25">
                    <c:v>1.7608666012159348E-2</c:v>
                  </c:pt>
                  <c:pt idx="26">
                    <c:v>2.021515690446038E-2</c:v>
                  </c:pt>
                  <c:pt idx="27">
                    <c:v>2.2701133909533818E-2</c:v>
                  </c:pt>
                  <c:pt idx="28">
                    <c:v>2.0539047777158235E-2</c:v>
                  </c:pt>
                  <c:pt idx="29">
                    <c:v>2.0650528545184371E-2</c:v>
                  </c:pt>
                  <c:pt idx="30">
                    <c:v>2.1400518169661861E-2</c:v>
                  </c:pt>
                  <c:pt idx="31">
                    <c:v>2.301677137266395E-2</c:v>
                  </c:pt>
                  <c:pt idx="32">
                    <c:v>2.0777904952889389E-2</c:v>
                  </c:pt>
                  <c:pt idx="33">
                    <c:v>1.7942324063487541E-2</c:v>
                  </c:pt>
                  <c:pt idx="34">
                    <c:v>2.0931557486603636E-2</c:v>
                  </c:pt>
                  <c:pt idx="35">
                    <c:v>2.0148867359762058E-2</c:v>
                  </c:pt>
                  <c:pt idx="36">
                    <c:v>2.0045940746920968E-2</c:v>
                  </c:pt>
                  <c:pt idx="37">
                    <c:v>2.044667999435467E-2</c:v>
                  </c:pt>
                  <c:pt idx="38">
                    <c:v>2.1959278523939564E-2</c:v>
                  </c:pt>
                  <c:pt idx="39">
                    <c:v>1.9701587452987345E-2</c:v>
                  </c:pt>
                  <c:pt idx="40">
                    <c:v>2.3125243226042414E-2</c:v>
                  </c:pt>
                  <c:pt idx="41">
                    <c:v>2.3006358155537577E-2</c:v>
                  </c:pt>
                  <c:pt idx="42">
                    <c:v>2.5814174183369988E-2</c:v>
                  </c:pt>
                  <c:pt idx="43">
                    <c:v>2.5446166968332698E-2</c:v>
                  </c:pt>
                  <c:pt idx="44">
                    <c:v>2.3056278834117691E-2</c:v>
                  </c:pt>
                  <c:pt idx="45">
                    <c:v>2.1969576108440001E-2</c:v>
                  </c:pt>
                  <c:pt idx="46">
                    <c:v>2.2744496895948683E-2</c:v>
                  </c:pt>
                  <c:pt idx="47">
                    <c:v>2.245633255189633E-2</c:v>
                  </c:pt>
                  <c:pt idx="48">
                    <c:v>2.47369189774845E-2</c:v>
                  </c:pt>
                  <c:pt idx="49">
                    <c:v>2.5356705551959964E-2</c:v>
                  </c:pt>
                  <c:pt idx="50">
                    <c:v>2.3141563268030903E-2</c:v>
                  </c:pt>
                  <c:pt idx="51">
                    <c:v>2.3800463823953032E-2</c:v>
                  </c:pt>
                  <c:pt idx="52">
                    <c:v>2.3360313910466595E-2</c:v>
                  </c:pt>
                  <c:pt idx="53">
                    <c:v>2.6469523806834119E-2</c:v>
                  </c:pt>
                  <c:pt idx="54">
                    <c:v>2.5124390440803418E-2</c:v>
                  </c:pt>
                  <c:pt idx="55">
                    <c:v>2.3311721223402641E-2</c:v>
                  </c:pt>
                  <c:pt idx="56">
                    <c:v>2.2429151833814689E-2</c:v>
                  </c:pt>
                  <c:pt idx="57">
                    <c:v>2.2461975523956228E-2</c:v>
                  </c:pt>
                  <c:pt idx="58">
                    <c:v>2.5388468192209187E-2</c:v>
                  </c:pt>
                  <c:pt idx="59">
                    <c:v>2.4382265150302392E-2</c:v>
                  </c:pt>
                  <c:pt idx="60">
                    <c:v>2.5708982924842243E-2</c:v>
                  </c:pt>
                  <c:pt idx="61">
                    <c:v>2.6169123172814755E-2</c:v>
                  </c:pt>
                  <c:pt idx="62">
                    <c:v>2.2321113163588095E-2</c:v>
                  </c:pt>
                  <c:pt idx="63">
                    <c:v>2.1579784188666958E-2</c:v>
                  </c:pt>
                  <c:pt idx="64">
                    <c:v>1.8109021318813704E-2</c:v>
                  </c:pt>
                  <c:pt idx="65">
                    <c:v>1.444582637920672E-2</c:v>
                  </c:pt>
                  <c:pt idx="66">
                    <c:v>1.3023899577736883E-2</c:v>
                  </c:pt>
                  <c:pt idx="67">
                    <c:v>1.3014310830075027E-2</c:v>
                  </c:pt>
                  <c:pt idx="68">
                    <c:v>1.3447181816719816E-2</c:v>
                  </c:pt>
                  <c:pt idx="69">
                    <c:v>1.4725909671152886E-2</c:v>
                  </c:pt>
                  <c:pt idx="70">
                    <c:v>1.2597944842905568E-2</c:v>
                  </c:pt>
                  <c:pt idx="71">
                    <c:v>1.289129789284005E-2</c:v>
                  </c:pt>
                  <c:pt idx="72">
                    <c:v>1.2285020409648061E-2</c:v>
                  </c:pt>
                  <c:pt idx="73">
                    <c:v>1.3300077567086725E-2</c:v>
                  </c:pt>
                  <c:pt idx="74">
                    <c:v>1.1231531919979562E-2</c:v>
                  </c:pt>
                  <c:pt idx="75">
                    <c:v>1.2096505910260283E-2</c:v>
                  </c:pt>
                  <c:pt idx="76">
                    <c:v>1.2498488085891889E-2</c:v>
                  </c:pt>
                  <c:pt idx="77">
                    <c:v>1.1790782893048059E-2</c:v>
                  </c:pt>
                  <c:pt idx="78">
                    <c:v>1.0569428969123438E-2</c:v>
                  </c:pt>
                  <c:pt idx="79">
                    <c:v>1.1041856422341808E-2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analyze!$G$358:$BU$358</c:f>
              <c:numCache>
                <c:formatCode>0.000</c:formatCode>
                <c:ptCount val="67"/>
                <c:pt idx="0">
                  <c:v>7.2500094771385526E-4</c:v>
                </c:pt>
                <c:pt idx="1">
                  <c:v>1.074999421834949E-3</c:v>
                </c:pt>
                <c:pt idx="2">
                  <c:v>1.2749990820884738E-3</c:v>
                </c:pt>
                <c:pt idx="3">
                  <c:v>2.2250002622604403E-3</c:v>
                </c:pt>
                <c:pt idx="4">
                  <c:v>3.4500005096197162E-3</c:v>
                </c:pt>
                <c:pt idx="5">
                  <c:v>6.8249998986721072E-3</c:v>
                </c:pt>
                <c:pt idx="6">
                  <c:v>8.7750012427568469E-3</c:v>
                </c:pt>
                <c:pt idx="7">
                  <c:v>1.4325000196695331E-2</c:v>
                </c:pt>
                <c:pt idx="8">
                  <c:v>2.057500168681145E-2</c:v>
                </c:pt>
                <c:pt idx="9">
                  <c:v>2.9224999099969867E-2</c:v>
                </c:pt>
                <c:pt idx="10">
                  <c:v>4.4749997407197956E-2</c:v>
                </c:pt>
                <c:pt idx="11">
                  <c:v>6.4950000345706943E-2</c:v>
                </c:pt>
                <c:pt idx="12">
                  <c:v>8.9000001400709156E-2</c:v>
                </c:pt>
                <c:pt idx="13">
                  <c:v>0.11602500438690186</c:v>
                </c:pt>
                <c:pt idx="14">
                  <c:v>0.14430000245571137</c:v>
                </c:pt>
                <c:pt idx="15">
                  <c:v>0.17412499696016312</c:v>
                </c:pt>
                <c:pt idx="16">
                  <c:v>0.20827500134706498</c:v>
                </c:pt>
                <c:pt idx="17">
                  <c:v>0.24247500658035279</c:v>
                </c:pt>
                <c:pt idx="18">
                  <c:v>0.27877500265836719</c:v>
                </c:pt>
                <c:pt idx="19">
                  <c:v>0.31272499620914462</c:v>
                </c:pt>
                <c:pt idx="20">
                  <c:v>0.3484499937295914</c:v>
                </c:pt>
                <c:pt idx="21">
                  <c:v>0.38224999219179157</c:v>
                </c:pt>
                <c:pt idx="22">
                  <c:v>0.40807499349117282</c:v>
                </c:pt>
                <c:pt idx="23">
                  <c:v>0.454749990105629</c:v>
                </c:pt>
                <c:pt idx="24">
                  <c:v>0.46915001034736636</c:v>
                </c:pt>
                <c:pt idx="25">
                  <c:v>0.50080000221729282</c:v>
                </c:pt>
                <c:pt idx="26">
                  <c:v>0.52084999144077304</c:v>
                </c:pt>
                <c:pt idx="27">
                  <c:v>0.5422249919176102</c:v>
                </c:pt>
                <c:pt idx="28">
                  <c:v>0.56404999256134036</c:v>
                </c:pt>
                <c:pt idx="29">
                  <c:v>0.58209999263286594</c:v>
                </c:pt>
                <c:pt idx="30">
                  <c:v>0.61215001702308658</c:v>
                </c:pt>
                <c:pt idx="31">
                  <c:v>0.62557497978210452</c:v>
                </c:pt>
                <c:pt idx="32">
                  <c:v>0.63662499547004703</c:v>
                </c:pt>
                <c:pt idx="33">
                  <c:v>0.65052499234676364</c:v>
                </c:pt>
                <c:pt idx="34">
                  <c:v>0.66669999420642856</c:v>
                </c:pt>
                <c:pt idx="35">
                  <c:v>0.67972499489784244</c:v>
                </c:pt>
                <c:pt idx="36">
                  <c:v>0.69160001337528232</c:v>
                </c:pt>
                <c:pt idx="37">
                  <c:v>0.71072501301765445</c:v>
                </c:pt>
                <c:pt idx="38">
                  <c:v>0.72859999895095828</c:v>
                </c:pt>
                <c:pt idx="39">
                  <c:v>0.74004997670650485</c:v>
                </c:pt>
                <c:pt idx="40">
                  <c:v>0.73757499814033511</c:v>
                </c:pt>
                <c:pt idx="41">
                  <c:v>0.75767499566078189</c:v>
                </c:pt>
                <c:pt idx="42">
                  <c:v>0.76914999246597293</c:v>
                </c:pt>
                <c:pt idx="43">
                  <c:v>0.78414999306201938</c:v>
                </c:pt>
                <c:pt idx="44">
                  <c:v>0.79187499344348911</c:v>
                </c:pt>
                <c:pt idx="45">
                  <c:v>0.79244998455047611</c:v>
                </c:pt>
                <c:pt idx="46">
                  <c:v>0.80132498204708102</c:v>
                </c:pt>
                <c:pt idx="47">
                  <c:v>0.80712500572204593</c:v>
                </c:pt>
                <c:pt idx="48">
                  <c:v>0.81000000596046451</c:v>
                </c:pt>
                <c:pt idx="49">
                  <c:v>0.82127499938011173</c:v>
                </c:pt>
                <c:pt idx="50">
                  <c:v>0.83142498493194583</c:v>
                </c:pt>
                <c:pt idx="51">
                  <c:v>0.84712499737739566</c:v>
                </c:pt>
                <c:pt idx="52">
                  <c:v>0.85470000267028812</c:v>
                </c:pt>
                <c:pt idx="53">
                  <c:v>0.86839999616146091</c:v>
                </c:pt>
                <c:pt idx="54">
                  <c:v>0.87529999375343326</c:v>
                </c:pt>
                <c:pt idx="55">
                  <c:v>0.88937500476837161</c:v>
                </c:pt>
                <c:pt idx="56">
                  <c:v>0.8904249852895737</c:v>
                </c:pt>
                <c:pt idx="57">
                  <c:v>0.9033000206947327</c:v>
                </c:pt>
                <c:pt idx="58">
                  <c:v>0.91570000708103183</c:v>
                </c:pt>
                <c:pt idx="59">
                  <c:v>0.92729997992515567</c:v>
                </c:pt>
                <c:pt idx="60">
                  <c:v>0.93372498810291293</c:v>
                </c:pt>
                <c:pt idx="61">
                  <c:v>0.94294999897480014</c:v>
                </c:pt>
                <c:pt idx="62">
                  <c:v>0.94662499785423282</c:v>
                </c:pt>
                <c:pt idx="63">
                  <c:v>0.96134999752044681</c:v>
                </c:pt>
                <c:pt idx="64">
                  <c:v>0.96297499895095828</c:v>
                </c:pt>
                <c:pt idx="65">
                  <c:v>0.96267500877380374</c:v>
                </c:pt>
                <c:pt idx="66">
                  <c:v>0.96627501010894778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3-5D4C-ABF4-68F5B6F98557}"/>
            </c:ext>
          </c:extLst>
        </c:ser>
        <c:ser>
          <c:idx val="2"/>
          <c:order val="2"/>
          <c:tx>
            <c:v>Aba-WT-1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analyze!$G$368:$CH$368</c:f>
                <c:numCache>
                  <c:formatCode>General</c:formatCode>
                  <c:ptCount val="80"/>
                  <c:pt idx="0">
                    <c:v>1.0319868896926175E-3</c:v>
                  </c:pt>
                  <c:pt idx="1">
                    <c:v>2.1833162964714349E-3</c:v>
                  </c:pt>
                  <c:pt idx="2">
                    <c:v>1.071215444033971E-3</c:v>
                  </c:pt>
                  <c:pt idx="3">
                    <c:v>1.4840824167109724E-3</c:v>
                  </c:pt>
                  <c:pt idx="4">
                    <c:v>1.386317890954466E-3</c:v>
                  </c:pt>
                  <c:pt idx="5">
                    <c:v>1.6573694420429735E-3</c:v>
                  </c:pt>
                  <c:pt idx="6">
                    <c:v>1.4866061035169243E-3</c:v>
                  </c:pt>
                  <c:pt idx="7">
                    <c:v>2.0216007897223662E-3</c:v>
                  </c:pt>
                  <c:pt idx="8">
                    <c:v>2.7267188684829734E-3</c:v>
                  </c:pt>
                  <c:pt idx="9">
                    <c:v>3.7857449519793883E-3</c:v>
                  </c:pt>
                  <c:pt idx="10">
                    <c:v>5.5255685731932062E-3</c:v>
                  </c:pt>
                  <c:pt idx="11">
                    <c:v>7.2664893842913445E-3</c:v>
                  </c:pt>
                  <c:pt idx="12">
                    <c:v>9.2995977775249799E-3</c:v>
                  </c:pt>
                  <c:pt idx="13">
                    <c:v>9.5752278796962589E-3</c:v>
                  </c:pt>
                  <c:pt idx="14">
                    <c:v>9.9371754966394547E-3</c:v>
                  </c:pt>
                  <c:pt idx="15">
                    <c:v>1.0677638973817892E-2</c:v>
                  </c:pt>
                  <c:pt idx="16">
                    <c:v>1.0602452703646559E-2</c:v>
                  </c:pt>
                  <c:pt idx="17">
                    <c:v>1.3439754729888601E-2</c:v>
                  </c:pt>
                  <c:pt idx="18">
                    <c:v>1.4809286159146291E-2</c:v>
                  </c:pt>
                  <c:pt idx="19">
                    <c:v>1.3299323880293971E-2</c:v>
                  </c:pt>
                  <c:pt idx="20">
                    <c:v>1.4997232996184542E-2</c:v>
                  </c:pt>
                  <c:pt idx="21">
                    <c:v>1.578961165587622E-2</c:v>
                  </c:pt>
                  <c:pt idx="22">
                    <c:v>1.4152483213342813E-2</c:v>
                  </c:pt>
                  <c:pt idx="23">
                    <c:v>1.5588295403203861E-2</c:v>
                  </c:pt>
                  <c:pt idx="24">
                    <c:v>1.3592646700587512E-2</c:v>
                  </c:pt>
                  <c:pt idx="25">
                    <c:v>1.2672093294147768E-2</c:v>
                  </c:pt>
                  <c:pt idx="26">
                    <c:v>1.1908600635130651E-2</c:v>
                  </c:pt>
                  <c:pt idx="27">
                    <c:v>1.2494676301206023E-2</c:v>
                  </c:pt>
                  <c:pt idx="28">
                    <c:v>1.0504275401121586E-2</c:v>
                  </c:pt>
                  <c:pt idx="29">
                    <c:v>1.0310913255632336E-2</c:v>
                  </c:pt>
                  <c:pt idx="30">
                    <c:v>8.5683545545227596E-3</c:v>
                  </c:pt>
                  <c:pt idx="31">
                    <c:v>1.0222119697039789E-2</c:v>
                  </c:pt>
                  <c:pt idx="32">
                    <c:v>1.1559065812598432E-2</c:v>
                  </c:pt>
                  <c:pt idx="33">
                    <c:v>1.0667334803020432E-2</c:v>
                  </c:pt>
                  <c:pt idx="34">
                    <c:v>1.2020594409033351E-2</c:v>
                  </c:pt>
                  <c:pt idx="35">
                    <c:v>1.7648847458318816E-2</c:v>
                  </c:pt>
                  <c:pt idx="36">
                    <c:v>1.6675627687449575E-2</c:v>
                  </c:pt>
                  <c:pt idx="37">
                    <c:v>1.8273939509488621E-2</c:v>
                  </c:pt>
                  <c:pt idx="38">
                    <c:v>1.7221061082333414E-2</c:v>
                  </c:pt>
                  <c:pt idx="39">
                    <c:v>2.1345539901329938E-2</c:v>
                  </c:pt>
                  <c:pt idx="40">
                    <c:v>2.1837453799760442E-2</c:v>
                  </c:pt>
                  <c:pt idx="41">
                    <c:v>2.468120175512058E-2</c:v>
                  </c:pt>
                  <c:pt idx="42">
                    <c:v>2.2815619564257851E-2</c:v>
                  </c:pt>
                  <c:pt idx="43">
                    <c:v>2.7166384934554429E-2</c:v>
                  </c:pt>
                  <c:pt idx="44">
                    <c:v>2.5305680364991784E-2</c:v>
                  </c:pt>
                  <c:pt idx="45">
                    <c:v>3.0515611965726074E-2</c:v>
                  </c:pt>
                  <c:pt idx="46">
                    <c:v>2.916730946308093E-2</c:v>
                  </c:pt>
                  <c:pt idx="47">
                    <c:v>3.0449994237026826E-2</c:v>
                  </c:pt>
                  <c:pt idx="48">
                    <c:v>2.7057557341242936E-2</c:v>
                  </c:pt>
                  <c:pt idx="49">
                    <c:v>2.6858381551510331E-2</c:v>
                  </c:pt>
                  <c:pt idx="50">
                    <c:v>2.4461503526005013E-2</c:v>
                  </c:pt>
                  <c:pt idx="51">
                    <c:v>2.5317523972381999E-2</c:v>
                  </c:pt>
                  <c:pt idx="52">
                    <c:v>2.7113299890562405E-2</c:v>
                  </c:pt>
                  <c:pt idx="53">
                    <c:v>2.6651672645569863E-2</c:v>
                  </c:pt>
                  <c:pt idx="54">
                    <c:v>2.2342955307661574E-2</c:v>
                  </c:pt>
                  <c:pt idx="55">
                    <c:v>2.1065920361946412E-2</c:v>
                  </c:pt>
                  <c:pt idx="56">
                    <c:v>2.0246874401411111E-2</c:v>
                  </c:pt>
                  <c:pt idx="57">
                    <c:v>2.0180866739383359E-2</c:v>
                  </c:pt>
                  <c:pt idx="58">
                    <c:v>1.5734256803011368E-2</c:v>
                  </c:pt>
                  <c:pt idx="59">
                    <c:v>1.3800096267388795E-2</c:v>
                  </c:pt>
                  <c:pt idx="60">
                    <c:v>1.1667152274192296E-2</c:v>
                  </c:pt>
                  <c:pt idx="61">
                    <c:v>1.1602229916622523E-2</c:v>
                  </c:pt>
                  <c:pt idx="62">
                    <c:v>1.4034290745435538E-2</c:v>
                  </c:pt>
                  <c:pt idx="63">
                    <c:v>1.6152470972312292E-2</c:v>
                  </c:pt>
                  <c:pt idx="64">
                    <c:v>1.2575177973716933E-2</c:v>
                  </c:pt>
                  <c:pt idx="65">
                    <c:v>1.0643566362120296E-2</c:v>
                  </c:pt>
                  <c:pt idx="66">
                    <c:v>1.016767879267717E-2</c:v>
                  </c:pt>
                  <c:pt idx="67">
                    <c:v>9.1794214334522794E-3</c:v>
                  </c:pt>
                  <c:pt idx="68">
                    <c:v>8.7319144904097912E-3</c:v>
                  </c:pt>
                  <c:pt idx="69">
                    <c:v>8.4339529763873735E-3</c:v>
                  </c:pt>
                  <c:pt idx="70">
                    <c:v>7.0391726775339341E-3</c:v>
                  </c:pt>
                  <c:pt idx="71">
                    <c:v>8.3955400667256666E-3</c:v>
                  </c:pt>
                  <c:pt idx="72">
                    <c:v>9.0059942552615201E-3</c:v>
                  </c:pt>
                  <c:pt idx="73">
                    <c:v>7.8811657595057785E-3</c:v>
                  </c:pt>
                  <c:pt idx="74">
                    <c:v>6.9225624424346906E-3</c:v>
                  </c:pt>
                  <c:pt idx="75">
                    <c:v>9.1876530421169302E-3</c:v>
                  </c:pt>
                  <c:pt idx="76">
                    <c:v>7.48681280043627E-3</c:v>
                  </c:pt>
                  <c:pt idx="77">
                    <c:v>6.9937691307874221E-3</c:v>
                  </c:pt>
                  <c:pt idx="78">
                    <c:v>6.7184073276352688E-3</c:v>
                  </c:pt>
                  <c:pt idx="79">
                    <c:v>7.566220586233195E-3</c:v>
                  </c:pt>
                </c:numCache>
              </c:numRef>
            </c:plus>
            <c:minus>
              <c:numRef>
                <c:f>analyze!$G$368:$CH$368</c:f>
                <c:numCache>
                  <c:formatCode>General</c:formatCode>
                  <c:ptCount val="80"/>
                  <c:pt idx="0">
                    <c:v>1.0319868896926175E-3</c:v>
                  </c:pt>
                  <c:pt idx="1">
                    <c:v>2.1833162964714349E-3</c:v>
                  </c:pt>
                  <c:pt idx="2">
                    <c:v>1.071215444033971E-3</c:v>
                  </c:pt>
                  <c:pt idx="3">
                    <c:v>1.4840824167109724E-3</c:v>
                  </c:pt>
                  <c:pt idx="4">
                    <c:v>1.386317890954466E-3</c:v>
                  </c:pt>
                  <c:pt idx="5">
                    <c:v>1.6573694420429735E-3</c:v>
                  </c:pt>
                  <c:pt idx="6">
                    <c:v>1.4866061035169243E-3</c:v>
                  </c:pt>
                  <c:pt idx="7">
                    <c:v>2.0216007897223662E-3</c:v>
                  </c:pt>
                  <c:pt idx="8">
                    <c:v>2.7267188684829734E-3</c:v>
                  </c:pt>
                  <c:pt idx="9">
                    <c:v>3.7857449519793883E-3</c:v>
                  </c:pt>
                  <c:pt idx="10">
                    <c:v>5.5255685731932062E-3</c:v>
                  </c:pt>
                  <c:pt idx="11">
                    <c:v>7.2664893842913445E-3</c:v>
                  </c:pt>
                  <c:pt idx="12">
                    <c:v>9.2995977775249799E-3</c:v>
                  </c:pt>
                  <c:pt idx="13">
                    <c:v>9.5752278796962589E-3</c:v>
                  </c:pt>
                  <c:pt idx="14">
                    <c:v>9.9371754966394547E-3</c:v>
                  </c:pt>
                  <c:pt idx="15">
                    <c:v>1.0677638973817892E-2</c:v>
                  </c:pt>
                  <c:pt idx="16">
                    <c:v>1.0602452703646559E-2</c:v>
                  </c:pt>
                  <c:pt idx="17">
                    <c:v>1.3439754729888601E-2</c:v>
                  </c:pt>
                  <c:pt idx="18">
                    <c:v>1.4809286159146291E-2</c:v>
                  </c:pt>
                  <c:pt idx="19">
                    <c:v>1.3299323880293971E-2</c:v>
                  </c:pt>
                  <c:pt idx="20">
                    <c:v>1.4997232996184542E-2</c:v>
                  </c:pt>
                  <c:pt idx="21">
                    <c:v>1.578961165587622E-2</c:v>
                  </c:pt>
                  <c:pt idx="22">
                    <c:v>1.4152483213342813E-2</c:v>
                  </c:pt>
                  <c:pt idx="23">
                    <c:v>1.5588295403203861E-2</c:v>
                  </c:pt>
                  <c:pt idx="24">
                    <c:v>1.3592646700587512E-2</c:v>
                  </c:pt>
                  <c:pt idx="25">
                    <c:v>1.2672093294147768E-2</c:v>
                  </c:pt>
                  <c:pt idx="26">
                    <c:v>1.1908600635130651E-2</c:v>
                  </c:pt>
                  <c:pt idx="27">
                    <c:v>1.2494676301206023E-2</c:v>
                  </c:pt>
                  <c:pt idx="28">
                    <c:v>1.0504275401121586E-2</c:v>
                  </c:pt>
                  <c:pt idx="29">
                    <c:v>1.0310913255632336E-2</c:v>
                  </c:pt>
                  <c:pt idx="30">
                    <c:v>8.5683545545227596E-3</c:v>
                  </c:pt>
                  <c:pt idx="31">
                    <c:v>1.0222119697039789E-2</c:v>
                  </c:pt>
                  <c:pt idx="32">
                    <c:v>1.1559065812598432E-2</c:v>
                  </c:pt>
                  <c:pt idx="33">
                    <c:v>1.0667334803020432E-2</c:v>
                  </c:pt>
                  <c:pt idx="34">
                    <c:v>1.2020594409033351E-2</c:v>
                  </c:pt>
                  <c:pt idx="35">
                    <c:v>1.7648847458318816E-2</c:v>
                  </c:pt>
                  <c:pt idx="36">
                    <c:v>1.6675627687449575E-2</c:v>
                  </c:pt>
                  <c:pt idx="37">
                    <c:v>1.8273939509488621E-2</c:v>
                  </c:pt>
                  <c:pt idx="38">
                    <c:v>1.7221061082333414E-2</c:v>
                  </c:pt>
                  <c:pt idx="39">
                    <c:v>2.1345539901329938E-2</c:v>
                  </c:pt>
                  <c:pt idx="40">
                    <c:v>2.1837453799760442E-2</c:v>
                  </c:pt>
                  <c:pt idx="41">
                    <c:v>2.468120175512058E-2</c:v>
                  </c:pt>
                  <c:pt idx="42">
                    <c:v>2.2815619564257851E-2</c:v>
                  </c:pt>
                  <c:pt idx="43">
                    <c:v>2.7166384934554429E-2</c:v>
                  </c:pt>
                  <c:pt idx="44">
                    <c:v>2.5305680364991784E-2</c:v>
                  </c:pt>
                  <c:pt idx="45">
                    <c:v>3.0515611965726074E-2</c:v>
                  </c:pt>
                  <c:pt idx="46">
                    <c:v>2.916730946308093E-2</c:v>
                  </c:pt>
                  <c:pt idx="47">
                    <c:v>3.0449994237026826E-2</c:v>
                  </c:pt>
                  <c:pt idx="48">
                    <c:v>2.7057557341242936E-2</c:v>
                  </c:pt>
                  <c:pt idx="49">
                    <c:v>2.6858381551510331E-2</c:v>
                  </c:pt>
                  <c:pt idx="50">
                    <c:v>2.4461503526005013E-2</c:v>
                  </c:pt>
                  <c:pt idx="51">
                    <c:v>2.5317523972381999E-2</c:v>
                  </c:pt>
                  <c:pt idx="52">
                    <c:v>2.7113299890562405E-2</c:v>
                  </c:pt>
                  <c:pt idx="53">
                    <c:v>2.6651672645569863E-2</c:v>
                  </c:pt>
                  <c:pt idx="54">
                    <c:v>2.2342955307661574E-2</c:v>
                  </c:pt>
                  <c:pt idx="55">
                    <c:v>2.1065920361946412E-2</c:v>
                  </c:pt>
                  <c:pt idx="56">
                    <c:v>2.0246874401411111E-2</c:v>
                  </c:pt>
                  <c:pt idx="57">
                    <c:v>2.0180866739383359E-2</c:v>
                  </c:pt>
                  <c:pt idx="58">
                    <c:v>1.5734256803011368E-2</c:v>
                  </c:pt>
                  <c:pt idx="59">
                    <c:v>1.3800096267388795E-2</c:v>
                  </c:pt>
                  <c:pt idx="60">
                    <c:v>1.1667152274192296E-2</c:v>
                  </c:pt>
                  <c:pt idx="61">
                    <c:v>1.1602229916622523E-2</c:v>
                  </c:pt>
                  <c:pt idx="62">
                    <c:v>1.4034290745435538E-2</c:v>
                  </c:pt>
                  <c:pt idx="63">
                    <c:v>1.6152470972312292E-2</c:v>
                  </c:pt>
                  <c:pt idx="64">
                    <c:v>1.2575177973716933E-2</c:v>
                  </c:pt>
                  <c:pt idx="65">
                    <c:v>1.0643566362120296E-2</c:v>
                  </c:pt>
                  <c:pt idx="66">
                    <c:v>1.016767879267717E-2</c:v>
                  </c:pt>
                  <c:pt idx="67">
                    <c:v>9.1794214334522794E-3</c:v>
                  </c:pt>
                  <c:pt idx="68">
                    <c:v>8.7319144904097912E-3</c:v>
                  </c:pt>
                  <c:pt idx="69">
                    <c:v>8.4339529763873735E-3</c:v>
                  </c:pt>
                  <c:pt idx="70">
                    <c:v>7.0391726775339341E-3</c:v>
                  </c:pt>
                  <c:pt idx="71">
                    <c:v>8.3955400667256666E-3</c:v>
                  </c:pt>
                  <c:pt idx="72">
                    <c:v>9.0059942552615201E-3</c:v>
                  </c:pt>
                  <c:pt idx="73">
                    <c:v>7.8811657595057785E-3</c:v>
                  </c:pt>
                  <c:pt idx="74">
                    <c:v>6.9225624424346906E-3</c:v>
                  </c:pt>
                  <c:pt idx="75">
                    <c:v>9.1876530421169302E-3</c:v>
                  </c:pt>
                  <c:pt idx="76">
                    <c:v>7.48681280043627E-3</c:v>
                  </c:pt>
                  <c:pt idx="77">
                    <c:v>6.9937691307874221E-3</c:v>
                  </c:pt>
                  <c:pt idx="78">
                    <c:v>6.7184073276352688E-3</c:v>
                  </c:pt>
                  <c:pt idx="79">
                    <c:v>7.566220586233195E-3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analyze!$G$367:$BU$367</c:f>
              <c:numCache>
                <c:formatCode>0.000</c:formatCode>
                <c:ptCount val="67"/>
                <c:pt idx="0">
                  <c:v>2.7999988198280368E-3</c:v>
                </c:pt>
                <c:pt idx="1">
                  <c:v>3.5249999165535006E-3</c:v>
                </c:pt>
                <c:pt idx="2">
                  <c:v>4.6499984711408648E-3</c:v>
                </c:pt>
                <c:pt idx="3">
                  <c:v>3.5500022023916278E-3</c:v>
                </c:pt>
                <c:pt idx="4">
                  <c:v>4.3249985575675998E-3</c:v>
                </c:pt>
                <c:pt idx="5">
                  <c:v>7.7249983698129687E-3</c:v>
                </c:pt>
                <c:pt idx="6">
                  <c:v>9.6000003069639239E-3</c:v>
                </c:pt>
                <c:pt idx="7">
                  <c:v>1.4524999856948856E-2</c:v>
                </c:pt>
                <c:pt idx="8">
                  <c:v>1.9999997541308406E-2</c:v>
                </c:pt>
                <c:pt idx="9">
                  <c:v>2.7475001141428951E-2</c:v>
                </c:pt>
                <c:pt idx="10">
                  <c:v>4.1325002759695056E-2</c:v>
                </c:pt>
                <c:pt idx="11">
                  <c:v>6.0174997746944431E-2</c:v>
                </c:pt>
                <c:pt idx="12">
                  <c:v>8.255000397562981E-2</c:v>
                </c:pt>
                <c:pt idx="13">
                  <c:v>0.10950000569224358</c:v>
                </c:pt>
                <c:pt idx="14">
                  <c:v>0.13675000131130219</c:v>
                </c:pt>
                <c:pt idx="15">
                  <c:v>0.16527500361204148</c:v>
                </c:pt>
                <c:pt idx="16">
                  <c:v>0.19692499548196793</c:v>
                </c:pt>
                <c:pt idx="17">
                  <c:v>0.22687499582767487</c:v>
                </c:pt>
                <c:pt idx="18">
                  <c:v>0.26130000114440921</c:v>
                </c:pt>
                <c:pt idx="19">
                  <c:v>0.29177500665187839</c:v>
                </c:pt>
                <c:pt idx="20">
                  <c:v>0.32597499698400501</c:v>
                </c:pt>
                <c:pt idx="21">
                  <c:v>0.35807500392198566</c:v>
                </c:pt>
                <c:pt idx="22">
                  <c:v>0.38385000437498096</c:v>
                </c:pt>
                <c:pt idx="23">
                  <c:v>0.4309000036120415</c:v>
                </c:pt>
                <c:pt idx="24">
                  <c:v>0.44659999370574954</c:v>
                </c:pt>
                <c:pt idx="25">
                  <c:v>0.47397502124309543</c:v>
                </c:pt>
                <c:pt idx="26">
                  <c:v>0.49480000495910648</c:v>
                </c:pt>
                <c:pt idx="27">
                  <c:v>0.51557501018047336</c:v>
                </c:pt>
                <c:pt idx="28">
                  <c:v>0.54319998979568485</c:v>
                </c:pt>
                <c:pt idx="29">
                  <c:v>0.56319998562335971</c:v>
                </c:pt>
                <c:pt idx="30">
                  <c:v>0.58617499828338626</c:v>
                </c:pt>
                <c:pt idx="31">
                  <c:v>0.60022500514984134</c:v>
                </c:pt>
                <c:pt idx="32">
                  <c:v>0.6140749937295914</c:v>
                </c:pt>
                <c:pt idx="33">
                  <c:v>0.62957500278949741</c:v>
                </c:pt>
                <c:pt idx="34">
                  <c:v>0.64600000143051151</c:v>
                </c:pt>
                <c:pt idx="35">
                  <c:v>0.6633499896526337</c:v>
                </c:pt>
                <c:pt idx="36">
                  <c:v>0.68327500283718112</c:v>
                </c:pt>
                <c:pt idx="37">
                  <c:v>0.70362499713897708</c:v>
                </c:pt>
                <c:pt idx="38">
                  <c:v>0.71920000374317172</c:v>
                </c:pt>
                <c:pt idx="39">
                  <c:v>0.73557499408721927</c:v>
                </c:pt>
                <c:pt idx="40">
                  <c:v>0.74100000023841861</c:v>
                </c:pt>
                <c:pt idx="41">
                  <c:v>0.76982500016689304</c:v>
                </c:pt>
                <c:pt idx="42">
                  <c:v>0.78147499620914462</c:v>
                </c:pt>
                <c:pt idx="43">
                  <c:v>0.7932499980926514</c:v>
                </c:pt>
                <c:pt idx="44">
                  <c:v>0.8060250020027161</c:v>
                </c:pt>
                <c:pt idx="45">
                  <c:v>0.8184500074386597</c:v>
                </c:pt>
                <c:pt idx="46">
                  <c:v>0.82167499125003818</c:v>
                </c:pt>
                <c:pt idx="47">
                  <c:v>0.83942498624324802</c:v>
                </c:pt>
                <c:pt idx="48">
                  <c:v>0.84397499620914462</c:v>
                </c:pt>
                <c:pt idx="49">
                  <c:v>0.84905000388622287</c:v>
                </c:pt>
                <c:pt idx="50">
                  <c:v>0.86149999856948856</c:v>
                </c:pt>
                <c:pt idx="51">
                  <c:v>0.87502500772476199</c:v>
                </c:pt>
                <c:pt idx="52">
                  <c:v>0.88317498922348026</c:v>
                </c:pt>
                <c:pt idx="53">
                  <c:v>0.89014998435974124</c:v>
                </c:pt>
                <c:pt idx="54">
                  <c:v>0.89832502961158756</c:v>
                </c:pt>
                <c:pt idx="55">
                  <c:v>0.90574999511241916</c:v>
                </c:pt>
                <c:pt idx="56">
                  <c:v>0.9127749836444855</c:v>
                </c:pt>
                <c:pt idx="57">
                  <c:v>0.91977501273155216</c:v>
                </c:pt>
                <c:pt idx="58">
                  <c:v>0.92642502844333652</c:v>
                </c:pt>
                <c:pt idx="59">
                  <c:v>0.93264997363090518</c:v>
                </c:pt>
                <c:pt idx="60">
                  <c:v>0.9402500128746033</c:v>
                </c:pt>
                <c:pt idx="61">
                  <c:v>0.95012498259544376</c:v>
                </c:pt>
                <c:pt idx="62">
                  <c:v>0.95072502255439761</c:v>
                </c:pt>
                <c:pt idx="63">
                  <c:v>0.95564997553825382</c:v>
                </c:pt>
                <c:pt idx="64">
                  <c:v>0.96129998922348026</c:v>
                </c:pt>
                <c:pt idx="65">
                  <c:v>0.96259999632835391</c:v>
                </c:pt>
                <c:pt idx="66">
                  <c:v>0.95942497611045841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D3-5D4C-ABF4-68F5B6F98557}"/>
            </c:ext>
          </c:extLst>
        </c:ser>
        <c:ser>
          <c:idx val="3"/>
          <c:order val="3"/>
          <c:tx>
            <c:v>Aba-CRISPRi-1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analyze!$G$371:$CH$371</c:f>
                <c:numCache>
                  <c:formatCode>General</c:formatCode>
                  <c:ptCount val="80"/>
                  <c:pt idx="0">
                    <c:v>3.5619505638490885E-4</c:v>
                  </c:pt>
                  <c:pt idx="1">
                    <c:v>9.7307536773754528E-4</c:v>
                  </c:pt>
                  <c:pt idx="2">
                    <c:v>4.5276745930392234E-4</c:v>
                  </c:pt>
                  <c:pt idx="3">
                    <c:v>8.0000236630439758E-4</c:v>
                  </c:pt>
                  <c:pt idx="4">
                    <c:v>9.1753767012933056E-4</c:v>
                  </c:pt>
                  <c:pt idx="5">
                    <c:v>5.8896135238595813E-4</c:v>
                  </c:pt>
                  <c:pt idx="6">
                    <c:v>5.3150717625144385E-4</c:v>
                  </c:pt>
                  <c:pt idx="7">
                    <c:v>9.2837229703195785E-4</c:v>
                  </c:pt>
                  <c:pt idx="8">
                    <c:v>1.4089009938486339E-3</c:v>
                  </c:pt>
                  <c:pt idx="9">
                    <c:v>1.8641338700856661E-3</c:v>
                  </c:pt>
                  <c:pt idx="10">
                    <c:v>2.998646967522358E-3</c:v>
                  </c:pt>
                  <c:pt idx="11">
                    <c:v>3.4066127865640503E-3</c:v>
                  </c:pt>
                  <c:pt idx="12">
                    <c:v>3.4792258771372776E-3</c:v>
                  </c:pt>
                  <c:pt idx="13">
                    <c:v>3.8055041965256919E-3</c:v>
                  </c:pt>
                  <c:pt idx="14">
                    <c:v>3.1379710765189958E-3</c:v>
                  </c:pt>
                  <c:pt idx="15">
                    <c:v>3.7124801379152636E-3</c:v>
                  </c:pt>
                  <c:pt idx="16">
                    <c:v>4.5444969635059949E-3</c:v>
                  </c:pt>
                  <c:pt idx="17">
                    <c:v>4.498546756166481E-3</c:v>
                  </c:pt>
                  <c:pt idx="18">
                    <c:v>6.5861201050450655E-3</c:v>
                  </c:pt>
                  <c:pt idx="19">
                    <c:v>6.8150587433574118E-3</c:v>
                  </c:pt>
                  <c:pt idx="20">
                    <c:v>7.9735111917177016E-3</c:v>
                  </c:pt>
                  <c:pt idx="21">
                    <c:v>8.5133239520013421E-3</c:v>
                  </c:pt>
                  <c:pt idx="22">
                    <c:v>9.9652824883682094E-3</c:v>
                  </c:pt>
                  <c:pt idx="23">
                    <c:v>1.0185889378472817E-2</c:v>
                  </c:pt>
                  <c:pt idx="24">
                    <c:v>9.5233950371671604E-3</c:v>
                  </c:pt>
                  <c:pt idx="25">
                    <c:v>1.1082760516954511E-2</c:v>
                  </c:pt>
                  <c:pt idx="26">
                    <c:v>1.0364129678031369E-2</c:v>
                  </c:pt>
                  <c:pt idx="27">
                    <c:v>1.0914765847008031E-2</c:v>
                  </c:pt>
                  <c:pt idx="28">
                    <c:v>1.2814934651428595E-2</c:v>
                  </c:pt>
                  <c:pt idx="29">
                    <c:v>1.2827317995066305E-2</c:v>
                  </c:pt>
                  <c:pt idx="30">
                    <c:v>1.086657626102806E-2</c:v>
                  </c:pt>
                  <c:pt idx="31">
                    <c:v>1.0158345002529675E-2</c:v>
                  </c:pt>
                  <c:pt idx="32">
                    <c:v>1.0253910658276563E-2</c:v>
                  </c:pt>
                  <c:pt idx="33">
                    <c:v>9.9700780676343879E-3</c:v>
                  </c:pt>
                  <c:pt idx="34">
                    <c:v>1.0728120624044719E-2</c:v>
                  </c:pt>
                  <c:pt idx="35">
                    <c:v>1.1312462564806454E-2</c:v>
                  </c:pt>
                  <c:pt idx="36">
                    <c:v>1.0214298000135236E-2</c:v>
                  </c:pt>
                  <c:pt idx="37">
                    <c:v>1.0885081190254421E-2</c:v>
                  </c:pt>
                  <c:pt idx="38">
                    <c:v>1.0047514068328463E-2</c:v>
                  </c:pt>
                  <c:pt idx="39">
                    <c:v>1.1170358831910652E-2</c:v>
                  </c:pt>
                  <c:pt idx="40">
                    <c:v>7.4067378235360111E-3</c:v>
                  </c:pt>
                  <c:pt idx="41">
                    <c:v>1.0700116039812337E-2</c:v>
                  </c:pt>
                  <c:pt idx="42">
                    <c:v>1.052932583549419E-2</c:v>
                  </c:pt>
                  <c:pt idx="43">
                    <c:v>9.5028959212221948E-3</c:v>
                  </c:pt>
                  <c:pt idx="44">
                    <c:v>1.1314019355755652E-2</c:v>
                  </c:pt>
                  <c:pt idx="45">
                    <c:v>8.1796746668120895E-3</c:v>
                  </c:pt>
                  <c:pt idx="46">
                    <c:v>6.5157336343763823E-3</c:v>
                  </c:pt>
                  <c:pt idx="47">
                    <c:v>7.3537156280345586E-3</c:v>
                  </c:pt>
                  <c:pt idx="48">
                    <c:v>6.7632732835996492E-3</c:v>
                  </c:pt>
                  <c:pt idx="49">
                    <c:v>6.8517910913972156E-3</c:v>
                  </c:pt>
                  <c:pt idx="50">
                    <c:v>6.0559804370290985E-3</c:v>
                  </c:pt>
                  <c:pt idx="51">
                    <c:v>5.7543500440732078E-3</c:v>
                  </c:pt>
                  <c:pt idx="52">
                    <c:v>7.0616624064741918E-3</c:v>
                  </c:pt>
                  <c:pt idx="53">
                    <c:v>8.7425371219320477E-3</c:v>
                  </c:pt>
                  <c:pt idx="54">
                    <c:v>8.6538922020516513E-3</c:v>
                  </c:pt>
                  <c:pt idx="55">
                    <c:v>9.0202490062485322E-3</c:v>
                  </c:pt>
                  <c:pt idx="56">
                    <c:v>1.1286497622877541E-2</c:v>
                  </c:pt>
                  <c:pt idx="57">
                    <c:v>1.350184675054061E-2</c:v>
                  </c:pt>
                  <c:pt idx="58">
                    <c:v>1.8015747339840283E-2</c:v>
                  </c:pt>
                  <c:pt idx="59">
                    <c:v>1.7885884844771657E-2</c:v>
                  </c:pt>
                  <c:pt idx="60">
                    <c:v>1.7600338450787803E-2</c:v>
                  </c:pt>
                  <c:pt idx="61">
                    <c:v>1.7381077028921048E-2</c:v>
                  </c:pt>
                  <c:pt idx="62">
                    <c:v>1.9072407370486391E-2</c:v>
                  </c:pt>
                  <c:pt idx="63">
                    <c:v>2.0301357751691881E-2</c:v>
                  </c:pt>
                  <c:pt idx="64">
                    <c:v>1.9541941653403599E-2</c:v>
                  </c:pt>
                  <c:pt idx="65">
                    <c:v>1.9142666784386017E-2</c:v>
                  </c:pt>
                  <c:pt idx="66">
                    <c:v>2.0770647130943024E-2</c:v>
                  </c:pt>
                  <c:pt idx="67">
                    <c:v>1.971154093758944E-2</c:v>
                  </c:pt>
                  <c:pt idx="68">
                    <c:v>2.4958033099397987E-2</c:v>
                  </c:pt>
                  <c:pt idx="69">
                    <c:v>2.7630337038906348E-2</c:v>
                  </c:pt>
                  <c:pt idx="70">
                    <c:v>2.6086234194571827E-2</c:v>
                  </c:pt>
                  <c:pt idx="71">
                    <c:v>2.5368915190563356E-2</c:v>
                  </c:pt>
                  <c:pt idx="72">
                    <c:v>2.8144270659598673E-2</c:v>
                  </c:pt>
                  <c:pt idx="73">
                    <c:v>3.5444913665385908E-2</c:v>
                  </c:pt>
                  <c:pt idx="74">
                    <c:v>3.0253595299617062E-2</c:v>
                  </c:pt>
                  <c:pt idx="75">
                    <c:v>3.6020214369670796E-2</c:v>
                  </c:pt>
                  <c:pt idx="76">
                    <c:v>3.2228603751849022E-2</c:v>
                  </c:pt>
                  <c:pt idx="77">
                    <c:v>3.9396145699024887E-2</c:v>
                  </c:pt>
                  <c:pt idx="78">
                    <c:v>3.8510842139417141E-2</c:v>
                  </c:pt>
                  <c:pt idx="79">
                    <c:v>3.8283682675427561E-2</c:v>
                  </c:pt>
                </c:numCache>
              </c:numRef>
            </c:plus>
            <c:minus>
              <c:numRef>
                <c:f>analyze!$G$371:$CH$371</c:f>
                <c:numCache>
                  <c:formatCode>General</c:formatCode>
                  <c:ptCount val="80"/>
                  <c:pt idx="0">
                    <c:v>3.5619505638490885E-4</c:v>
                  </c:pt>
                  <c:pt idx="1">
                    <c:v>9.7307536773754528E-4</c:v>
                  </c:pt>
                  <c:pt idx="2">
                    <c:v>4.5276745930392234E-4</c:v>
                  </c:pt>
                  <c:pt idx="3">
                    <c:v>8.0000236630439758E-4</c:v>
                  </c:pt>
                  <c:pt idx="4">
                    <c:v>9.1753767012933056E-4</c:v>
                  </c:pt>
                  <c:pt idx="5">
                    <c:v>5.8896135238595813E-4</c:v>
                  </c:pt>
                  <c:pt idx="6">
                    <c:v>5.3150717625144385E-4</c:v>
                  </c:pt>
                  <c:pt idx="7">
                    <c:v>9.2837229703195785E-4</c:v>
                  </c:pt>
                  <c:pt idx="8">
                    <c:v>1.4089009938486339E-3</c:v>
                  </c:pt>
                  <c:pt idx="9">
                    <c:v>1.8641338700856661E-3</c:v>
                  </c:pt>
                  <c:pt idx="10">
                    <c:v>2.998646967522358E-3</c:v>
                  </c:pt>
                  <c:pt idx="11">
                    <c:v>3.4066127865640503E-3</c:v>
                  </c:pt>
                  <c:pt idx="12">
                    <c:v>3.4792258771372776E-3</c:v>
                  </c:pt>
                  <c:pt idx="13">
                    <c:v>3.8055041965256919E-3</c:v>
                  </c:pt>
                  <c:pt idx="14">
                    <c:v>3.1379710765189958E-3</c:v>
                  </c:pt>
                  <c:pt idx="15">
                    <c:v>3.7124801379152636E-3</c:v>
                  </c:pt>
                  <c:pt idx="16">
                    <c:v>4.5444969635059949E-3</c:v>
                  </c:pt>
                  <c:pt idx="17">
                    <c:v>4.498546756166481E-3</c:v>
                  </c:pt>
                  <c:pt idx="18">
                    <c:v>6.5861201050450655E-3</c:v>
                  </c:pt>
                  <c:pt idx="19">
                    <c:v>6.8150587433574118E-3</c:v>
                  </c:pt>
                  <c:pt idx="20">
                    <c:v>7.9735111917177016E-3</c:v>
                  </c:pt>
                  <c:pt idx="21">
                    <c:v>8.5133239520013421E-3</c:v>
                  </c:pt>
                  <c:pt idx="22">
                    <c:v>9.9652824883682094E-3</c:v>
                  </c:pt>
                  <c:pt idx="23">
                    <c:v>1.0185889378472817E-2</c:v>
                  </c:pt>
                  <c:pt idx="24">
                    <c:v>9.5233950371671604E-3</c:v>
                  </c:pt>
                  <c:pt idx="25">
                    <c:v>1.1082760516954511E-2</c:v>
                  </c:pt>
                  <c:pt idx="26">
                    <c:v>1.0364129678031369E-2</c:v>
                  </c:pt>
                  <c:pt idx="27">
                    <c:v>1.0914765847008031E-2</c:v>
                  </c:pt>
                  <c:pt idx="28">
                    <c:v>1.2814934651428595E-2</c:v>
                  </c:pt>
                  <c:pt idx="29">
                    <c:v>1.2827317995066305E-2</c:v>
                  </c:pt>
                  <c:pt idx="30">
                    <c:v>1.086657626102806E-2</c:v>
                  </c:pt>
                  <c:pt idx="31">
                    <c:v>1.0158345002529675E-2</c:v>
                  </c:pt>
                  <c:pt idx="32">
                    <c:v>1.0253910658276563E-2</c:v>
                  </c:pt>
                  <c:pt idx="33">
                    <c:v>9.9700780676343879E-3</c:v>
                  </c:pt>
                  <c:pt idx="34">
                    <c:v>1.0728120624044719E-2</c:v>
                  </c:pt>
                  <c:pt idx="35">
                    <c:v>1.1312462564806454E-2</c:v>
                  </c:pt>
                  <c:pt idx="36">
                    <c:v>1.0214298000135236E-2</c:v>
                  </c:pt>
                  <c:pt idx="37">
                    <c:v>1.0885081190254421E-2</c:v>
                  </c:pt>
                  <c:pt idx="38">
                    <c:v>1.0047514068328463E-2</c:v>
                  </c:pt>
                  <c:pt idx="39">
                    <c:v>1.1170358831910652E-2</c:v>
                  </c:pt>
                  <c:pt idx="40">
                    <c:v>7.4067378235360111E-3</c:v>
                  </c:pt>
                  <c:pt idx="41">
                    <c:v>1.0700116039812337E-2</c:v>
                  </c:pt>
                  <c:pt idx="42">
                    <c:v>1.052932583549419E-2</c:v>
                  </c:pt>
                  <c:pt idx="43">
                    <c:v>9.5028959212221948E-3</c:v>
                  </c:pt>
                  <c:pt idx="44">
                    <c:v>1.1314019355755652E-2</c:v>
                  </c:pt>
                  <c:pt idx="45">
                    <c:v>8.1796746668120895E-3</c:v>
                  </c:pt>
                  <c:pt idx="46">
                    <c:v>6.5157336343763823E-3</c:v>
                  </c:pt>
                  <c:pt idx="47">
                    <c:v>7.3537156280345586E-3</c:v>
                  </c:pt>
                  <c:pt idx="48">
                    <c:v>6.7632732835996492E-3</c:v>
                  </c:pt>
                  <c:pt idx="49">
                    <c:v>6.8517910913972156E-3</c:v>
                  </c:pt>
                  <c:pt idx="50">
                    <c:v>6.0559804370290985E-3</c:v>
                  </c:pt>
                  <c:pt idx="51">
                    <c:v>5.7543500440732078E-3</c:v>
                  </c:pt>
                  <c:pt idx="52">
                    <c:v>7.0616624064741918E-3</c:v>
                  </c:pt>
                  <c:pt idx="53">
                    <c:v>8.7425371219320477E-3</c:v>
                  </c:pt>
                  <c:pt idx="54">
                    <c:v>8.6538922020516513E-3</c:v>
                  </c:pt>
                  <c:pt idx="55">
                    <c:v>9.0202490062485322E-3</c:v>
                  </c:pt>
                  <c:pt idx="56">
                    <c:v>1.1286497622877541E-2</c:v>
                  </c:pt>
                  <c:pt idx="57">
                    <c:v>1.350184675054061E-2</c:v>
                  </c:pt>
                  <c:pt idx="58">
                    <c:v>1.8015747339840283E-2</c:v>
                  </c:pt>
                  <c:pt idx="59">
                    <c:v>1.7885884844771657E-2</c:v>
                  </c:pt>
                  <c:pt idx="60">
                    <c:v>1.7600338450787803E-2</c:v>
                  </c:pt>
                  <c:pt idx="61">
                    <c:v>1.7381077028921048E-2</c:v>
                  </c:pt>
                  <c:pt idx="62">
                    <c:v>1.9072407370486391E-2</c:v>
                  </c:pt>
                  <c:pt idx="63">
                    <c:v>2.0301357751691881E-2</c:v>
                  </c:pt>
                  <c:pt idx="64">
                    <c:v>1.9541941653403599E-2</c:v>
                  </c:pt>
                  <c:pt idx="65">
                    <c:v>1.9142666784386017E-2</c:v>
                  </c:pt>
                  <c:pt idx="66">
                    <c:v>2.0770647130943024E-2</c:v>
                  </c:pt>
                  <c:pt idx="67">
                    <c:v>1.971154093758944E-2</c:v>
                  </c:pt>
                  <c:pt idx="68">
                    <c:v>2.4958033099397987E-2</c:v>
                  </c:pt>
                  <c:pt idx="69">
                    <c:v>2.7630337038906348E-2</c:v>
                  </c:pt>
                  <c:pt idx="70">
                    <c:v>2.6086234194571827E-2</c:v>
                  </c:pt>
                  <c:pt idx="71">
                    <c:v>2.5368915190563356E-2</c:v>
                  </c:pt>
                  <c:pt idx="72">
                    <c:v>2.8144270659598673E-2</c:v>
                  </c:pt>
                  <c:pt idx="73">
                    <c:v>3.5444913665385908E-2</c:v>
                  </c:pt>
                  <c:pt idx="74">
                    <c:v>3.0253595299617062E-2</c:v>
                  </c:pt>
                  <c:pt idx="75">
                    <c:v>3.6020214369670796E-2</c:v>
                  </c:pt>
                  <c:pt idx="76">
                    <c:v>3.2228603751849022E-2</c:v>
                  </c:pt>
                  <c:pt idx="77">
                    <c:v>3.9396145699024887E-2</c:v>
                  </c:pt>
                  <c:pt idx="78">
                    <c:v>3.8510842139417141E-2</c:v>
                  </c:pt>
                  <c:pt idx="79">
                    <c:v>3.8283682675427561E-2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analyze!$G$370:$BU$370</c:f>
              <c:numCache>
                <c:formatCode>0.000</c:formatCode>
                <c:ptCount val="67"/>
                <c:pt idx="0">
                  <c:v>1.5750022977590594E-3</c:v>
                </c:pt>
                <c:pt idx="1">
                  <c:v>2.4250017851591144E-3</c:v>
                </c:pt>
                <c:pt idx="2">
                  <c:v>2.6999989897012744E-3</c:v>
                </c:pt>
                <c:pt idx="3">
                  <c:v>3.4999994933605227E-3</c:v>
                </c:pt>
                <c:pt idx="4">
                  <c:v>4.525001943111423E-3</c:v>
                </c:pt>
                <c:pt idx="5">
                  <c:v>7.5249987095594439E-3</c:v>
                </c:pt>
                <c:pt idx="6">
                  <c:v>9.0500003099441562E-3</c:v>
                </c:pt>
                <c:pt idx="7">
                  <c:v>1.4274999350309375E-2</c:v>
                </c:pt>
                <c:pt idx="8">
                  <c:v>1.9899999573826793E-2</c:v>
                </c:pt>
                <c:pt idx="9">
                  <c:v>2.7499999701976779E-2</c:v>
                </c:pt>
                <c:pt idx="10">
                  <c:v>4.1225001066923145E-2</c:v>
                </c:pt>
                <c:pt idx="11">
                  <c:v>5.9300005286931995E-2</c:v>
                </c:pt>
                <c:pt idx="12">
                  <c:v>7.9599998742341999E-2</c:v>
                </c:pt>
                <c:pt idx="13">
                  <c:v>0.10422499835491181</c:v>
                </c:pt>
                <c:pt idx="14">
                  <c:v>0.12892499923706055</c:v>
                </c:pt>
                <c:pt idx="15">
                  <c:v>0.15524999782443047</c:v>
                </c:pt>
                <c:pt idx="16">
                  <c:v>0.18184999734163285</c:v>
                </c:pt>
                <c:pt idx="17">
                  <c:v>0.20777500033378601</c:v>
                </c:pt>
                <c:pt idx="18">
                  <c:v>0.23832499593496323</c:v>
                </c:pt>
                <c:pt idx="19">
                  <c:v>0.26619999468326572</c:v>
                </c:pt>
                <c:pt idx="20">
                  <c:v>0.29937500119209293</c:v>
                </c:pt>
                <c:pt idx="21">
                  <c:v>0.32807500272989276</c:v>
                </c:pt>
                <c:pt idx="22">
                  <c:v>0.35292500615119937</c:v>
                </c:pt>
                <c:pt idx="23">
                  <c:v>0.38964999824762347</c:v>
                </c:pt>
                <c:pt idx="24">
                  <c:v>0.4088999962806702</c:v>
                </c:pt>
                <c:pt idx="25">
                  <c:v>0.43245000004768375</c:v>
                </c:pt>
                <c:pt idx="26">
                  <c:v>0.4528000092506409</c:v>
                </c:pt>
                <c:pt idx="27">
                  <c:v>0.47627500057220462</c:v>
                </c:pt>
                <c:pt idx="28">
                  <c:v>0.49915001153945926</c:v>
                </c:pt>
                <c:pt idx="29">
                  <c:v>0.52289998888969424</c:v>
                </c:pt>
                <c:pt idx="30">
                  <c:v>0.54215000927448276</c:v>
                </c:pt>
                <c:pt idx="31">
                  <c:v>0.55752501249313358</c:v>
                </c:pt>
                <c:pt idx="32">
                  <c:v>0.56805000066757205</c:v>
                </c:pt>
                <c:pt idx="33">
                  <c:v>0.58215001583099368</c:v>
                </c:pt>
                <c:pt idx="34">
                  <c:v>0.5960500127077103</c:v>
                </c:pt>
                <c:pt idx="35">
                  <c:v>0.60902500510215762</c:v>
                </c:pt>
                <c:pt idx="36">
                  <c:v>0.62347498893737796</c:v>
                </c:pt>
                <c:pt idx="37">
                  <c:v>0.63420002520084384</c:v>
                </c:pt>
                <c:pt idx="38">
                  <c:v>0.65224999547004703</c:v>
                </c:pt>
                <c:pt idx="39">
                  <c:v>0.66432501733303073</c:v>
                </c:pt>
                <c:pt idx="40">
                  <c:v>0.66729998946189883</c:v>
                </c:pt>
                <c:pt idx="41">
                  <c:v>0.68865000069141391</c:v>
                </c:pt>
                <c:pt idx="42">
                  <c:v>0.69517499566078189</c:v>
                </c:pt>
                <c:pt idx="43">
                  <c:v>0.70250001907348636</c:v>
                </c:pt>
                <c:pt idx="44">
                  <c:v>0.71197501182556155</c:v>
                </c:pt>
                <c:pt idx="45">
                  <c:v>0.71822499096393588</c:v>
                </c:pt>
                <c:pt idx="46">
                  <c:v>0.72640000641345981</c:v>
                </c:pt>
                <c:pt idx="47">
                  <c:v>0.73352499663829807</c:v>
                </c:pt>
                <c:pt idx="48">
                  <c:v>0.73652500271797183</c:v>
                </c:pt>
                <c:pt idx="49">
                  <c:v>0.7500249928236008</c:v>
                </c:pt>
                <c:pt idx="50">
                  <c:v>0.75170001745224002</c:v>
                </c:pt>
                <c:pt idx="51">
                  <c:v>0.76285000503063205</c:v>
                </c:pt>
                <c:pt idx="52">
                  <c:v>0.76767500102519992</c:v>
                </c:pt>
                <c:pt idx="53">
                  <c:v>0.77227500438690189</c:v>
                </c:pt>
                <c:pt idx="54">
                  <c:v>0.78029999494552615</c:v>
                </c:pt>
                <c:pt idx="55">
                  <c:v>0.78860001623630527</c:v>
                </c:pt>
                <c:pt idx="56">
                  <c:v>0.79650000095367435</c:v>
                </c:pt>
                <c:pt idx="57">
                  <c:v>0.80460000395774844</c:v>
                </c:pt>
                <c:pt idx="58">
                  <c:v>0.81587501227855685</c:v>
                </c:pt>
                <c:pt idx="59">
                  <c:v>0.81999999642372134</c:v>
                </c:pt>
                <c:pt idx="60">
                  <c:v>0.82772501170635226</c:v>
                </c:pt>
                <c:pt idx="61">
                  <c:v>0.83727501690387729</c:v>
                </c:pt>
                <c:pt idx="62">
                  <c:v>0.84427500128746036</c:v>
                </c:pt>
                <c:pt idx="63">
                  <c:v>0.85150000810623172</c:v>
                </c:pt>
                <c:pt idx="64">
                  <c:v>0.8606499916315079</c:v>
                </c:pt>
                <c:pt idx="65">
                  <c:v>0.86677500963211063</c:v>
                </c:pt>
                <c:pt idx="66">
                  <c:v>0.86609998703002933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D3-5D4C-ABF4-68F5B6F98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22399"/>
        <c:axId val="1896727775"/>
      </c:lineChart>
      <c:catAx>
        <c:axId val="17999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Time (h)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96727775"/>
        <c:crossesAt val="0"/>
        <c:auto val="1"/>
        <c:lblAlgn val="ctr"/>
        <c:lblOffset val="100"/>
        <c:noMultiLvlLbl val="0"/>
      </c:catAx>
      <c:valAx>
        <c:axId val="1896727775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Growth (OD 600)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99922399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Pseudomonas aeruginosa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growth-03/01/21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Pae-WT-0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analyze!$G$376:$CH$376</c:f>
                <c:numCache>
                  <c:formatCode>General</c:formatCode>
                  <c:ptCount val="80"/>
                  <c:pt idx="0">
                    <c:v>9.8615317925470399E-4</c:v>
                  </c:pt>
                  <c:pt idx="1">
                    <c:v>1.5644491929518985E-3</c:v>
                  </c:pt>
                  <c:pt idx="2">
                    <c:v>8.9999929898662426E-4</c:v>
                  </c:pt>
                  <c:pt idx="3">
                    <c:v>9.3374221770742467E-4</c:v>
                  </c:pt>
                  <c:pt idx="4">
                    <c:v>1.0735447884145388E-3</c:v>
                  </c:pt>
                  <c:pt idx="5">
                    <c:v>1.4097878949825438E-3</c:v>
                  </c:pt>
                  <c:pt idx="6">
                    <c:v>1.6628289465548574E-3</c:v>
                  </c:pt>
                  <c:pt idx="7">
                    <c:v>2.0018729310899183E-3</c:v>
                  </c:pt>
                  <c:pt idx="8">
                    <c:v>2.4772723591258445E-3</c:v>
                  </c:pt>
                  <c:pt idx="9">
                    <c:v>3.0137176701059741E-3</c:v>
                  </c:pt>
                  <c:pt idx="10">
                    <c:v>3.2805309909791146E-3</c:v>
                  </c:pt>
                  <c:pt idx="11">
                    <c:v>4.4109923889706195E-3</c:v>
                  </c:pt>
                  <c:pt idx="12">
                    <c:v>5.4811040482634736E-3</c:v>
                  </c:pt>
                  <c:pt idx="13">
                    <c:v>6.4394771431090809E-3</c:v>
                  </c:pt>
                  <c:pt idx="14">
                    <c:v>6.1702450802003216E-3</c:v>
                  </c:pt>
                  <c:pt idx="15">
                    <c:v>7.1904455338319849E-3</c:v>
                  </c:pt>
                  <c:pt idx="16">
                    <c:v>6.2259078923102232E-3</c:v>
                  </c:pt>
                  <c:pt idx="17">
                    <c:v>3.1948257457117793E-3</c:v>
                  </c:pt>
                  <c:pt idx="18">
                    <c:v>3.4448326527561327E-3</c:v>
                  </c:pt>
                  <c:pt idx="19">
                    <c:v>4.1978433924061533E-3</c:v>
                  </c:pt>
                  <c:pt idx="20">
                    <c:v>5.6715824066448043E-3</c:v>
                  </c:pt>
                  <c:pt idx="21">
                    <c:v>4.9690937497971367E-3</c:v>
                  </c:pt>
                  <c:pt idx="22">
                    <c:v>6.7920430037523294E-3</c:v>
                  </c:pt>
                  <c:pt idx="23">
                    <c:v>7.030093170999451E-3</c:v>
                  </c:pt>
                  <c:pt idx="24">
                    <c:v>8.0337934625563118E-3</c:v>
                  </c:pt>
                  <c:pt idx="25">
                    <c:v>1.7712284412835955E-2</c:v>
                  </c:pt>
                  <c:pt idx="26">
                    <c:v>1.3010829439924064E-2</c:v>
                  </c:pt>
                  <c:pt idx="27">
                    <c:v>9.2847605720607143E-3</c:v>
                  </c:pt>
                  <c:pt idx="28">
                    <c:v>8.8995675055674513E-3</c:v>
                  </c:pt>
                  <c:pt idx="29">
                    <c:v>1.1289241517706043E-2</c:v>
                  </c:pt>
                  <c:pt idx="30">
                    <c:v>1.6793228193199033E-2</c:v>
                  </c:pt>
                  <c:pt idx="31">
                    <c:v>1.1166583772705151E-2</c:v>
                  </c:pt>
                  <c:pt idx="32">
                    <c:v>1.8029046839722659E-2</c:v>
                  </c:pt>
                  <c:pt idx="33">
                    <c:v>9.3006672793076207E-3</c:v>
                  </c:pt>
                  <c:pt idx="34">
                    <c:v>1.67854871053063E-2</c:v>
                  </c:pt>
                  <c:pt idx="35">
                    <c:v>1.5667634974995022E-2</c:v>
                  </c:pt>
                  <c:pt idx="36">
                    <c:v>1.5627276108633723E-2</c:v>
                  </c:pt>
                  <c:pt idx="37">
                    <c:v>1.8963973211988932E-2</c:v>
                  </c:pt>
                  <c:pt idx="38">
                    <c:v>1.4661059777078713E-2</c:v>
                  </c:pt>
                  <c:pt idx="39">
                    <c:v>1.5790244721102169E-2</c:v>
                  </c:pt>
                  <c:pt idx="40">
                    <c:v>1.2527451412171126E-2</c:v>
                  </c:pt>
                  <c:pt idx="41">
                    <c:v>1.370754119433459E-2</c:v>
                  </c:pt>
                  <c:pt idx="42">
                    <c:v>1.1123933389740907E-2</c:v>
                  </c:pt>
                  <c:pt idx="43">
                    <c:v>1.2352397974759934E-2</c:v>
                  </c:pt>
                  <c:pt idx="44">
                    <c:v>1.2512189522479825E-2</c:v>
                  </c:pt>
                  <c:pt idx="45">
                    <c:v>9.1990470110229691E-3</c:v>
                  </c:pt>
                  <c:pt idx="46">
                    <c:v>7.4979962870424053E-3</c:v>
                  </c:pt>
                  <c:pt idx="47">
                    <c:v>9.0902501279333369E-3</c:v>
                  </c:pt>
                  <c:pt idx="48">
                    <c:v>5.6486146867286173E-3</c:v>
                  </c:pt>
                  <c:pt idx="49">
                    <c:v>9.4192656022230245E-3</c:v>
                  </c:pt>
                  <c:pt idx="50">
                    <c:v>1.712080034269611E-2</c:v>
                  </c:pt>
                  <c:pt idx="51">
                    <c:v>1.2938901455307381E-2</c:v>
                  </c:pt>
                  <c:pt idx="52">
                    <c:v>1.6219188248340101E-2</c:v>
                  </c:pt>
                  <c:pt idx="53">
                    <c:v>1.1456322742803969E-2</c:v>
                  </c:pt>
                  <c:pt idx="54">
                    <c:v>1.1514204545905675E-2</c:v>
                  </c:pt>
                  <c:pt idx="55">
                    <c:v>1.0199153289658293E-2</c:v>
                  </c:pt>
                  <c:pt idx="56">
                    <c:v>9.6237657389815923E-3</c:v>
                  </c:pt>
                  <c:pt idx="57">
                    <c:v>6.4557520547260687E-3</c:v>
                  </c:pt>
                  <c:pt idx="58">
                    <c:v>1.0289649134837764E-2</c:v>
                  </c:pt>
                  <c:pt idx="59">
                    <c:v>5.0867420503783777E-3</c:v>
                  </c:pt>
                  <c:pt idx="60">
                    <c:v>9.1297129816200941E-3</c:v>
                  </c:pt>
                  <c:pt idx="61">
                    <c:v>1.0440555924425107E-2</c:v>
                  </c:pt>
                  <c:pt idx="62">
                    <c:v>7.0233028896522212E-3</c:v>
                  </c:pt>
                  <c:pt idx="63">
                    <c:v>5.6193373444565339E-3</c:v>
                  </c:pt>
                  <c:pt idx="64">
                    <c:v>5.6224426838691567E-3</c:v>
                  </c:pt>
                  <c:pt idx="65">
                    <c:v>5.8602502017747063E-3</c:v>
                  </c:pt>
                  <c:pt idx="66">
                    <c:v>8.6586663404027587E-3</c:v>
                  </c:pt>
                  <c:pt idx="67">
                    <c:v>1.0368468658712998E-2</c:v>
                  </c:pt>
                  <c:pt idx="68">
                    <c:v>1.1382964326567708E-2</c:v>
                  </c:pt>
                  <c:pt idx="69">
                    <c:v>1.2915556966599115E-2</c:v>
                  </c:pt>
                  <c:pt idx="70">
                    <c:v>1.5177119978801928E-2</c:v>
                  </c:pt>
                  <c:pt idx="71">
                    <c:v>1.4857725211741042E-2</c:v>
                  </c:pt>
                  <c:pt idx="72">
                    <c:v>1.5274534606097793E-2</c:v>
                  </c:pt>
                  <c:pt idx="73">
                    <c:v>1.529068270948636E-2</c:v>
                  </c:pt>
                  <c:pt idx="74">
                    <c:v>1.6946104030816284E-2</c:v>
                  </c:pt>
                  <c:pt idx="75">
                    <c:v>1.5261141079602799E-2</c:v>
                  </c:pt>
                  <c:pt idx="76">
                    <c:v>1.7021517446256657E-2</c:v>
                  </c:pt>
                  <c:pt idx="77">
                    <c:v>1.4949591686919794E-2</c:v>
                  </c:pt>
                  <c:pt idx="78">
                    <c:v>1.6430537477794899E-2</c:v>
                  </c:pt>
                  <c:pt idx="79">
                    <c:v>1.723009495876705E-2</c:v>
                  </c:pt>
                </c:numCache>
              </c:numRef>
            </c:plus>
            <c:minus>
              <c:numRef>
                <c:f>analyze!$G$376:$CH$376</c:f>
                <c:numCache>
                  <c:formatCode>General</c:formatCode>
                  <c:ptCount val="80"/>
                  <c:pt idx="0">
                    <c:v>9.8615317925470399E-4</c:v>
                  </c:pt>
                  <c:pt idx="1">
                    <c:v>1.5644491929518985E-3</c:v>
                  </c:pt>
                  <c:pt idx="2">
                    <c:v>8.9999929898662426E-4</c:v>
                  </c:pt>
                  <c:pt idx="3">
                    <c:v>9.3374221770742467E-4</c:v>
                  </c:pt>
                  <c:pt idx="4">
                    <c:v>1.0735447884145388E-3</c:v>
                  </c:pt>
                  <c:pt idx="5">
                    <c:v>1.4097878949825438E-3</c:v>
                  </c:pt>
                  <c:pt idx="6">
                    <c:v>1.6628289465548574E-3</c:v>
                  </c:pt>
                  <c:pt idx="7">
                    <c:v>2.0018729310899183E-3</c:v>
                  </c:pt>
                  <c:pt idx="8">
                    <c:v>2.4772723591258445E-3</c:v>
                  </c:pt>
                  <c:pt idx="9">
                    <c:v>3.0137176701059741E-3</c:v>
                  </c:pt>
                  <c:pt idx="10">
                    <c:v>3.2805309909791146E-3</c:v>
                  </c:pt>
                  <c:pt idx="11">
                    <c:v>4.4109923889706195E-3</c:v>
                  </c:pt>
                  <c:pt idx="12">
                    <c:v>5.4811040482634736E-3</c:v>
                  </c:pt>
                  <c:pt idx="13">
                    <c:v>6.4394771431090809E-3</c:v>
                  </c:pt>
                  <c:pt idx="14">
                    <c:v>6.1702450802003216E-3</c:v>
                  </c:pt>
                  <c:pt idx="15">
                    <c:v>7.1904455338319849E-3</c:v>
                  </c:pt>
                  <c:pt idx="16">
                    <c:v>6.2259078923102232E-3</c:v>
                  </c:pt>
                  <c:pt idx="17">
                    <c:v>3.1948257457117793E-3</c:v>
                  </c:pt>
                  <c:pt idx="18">
                    <c:v>3.4448326527561327E-3</c:v>
                  </c:pt>
                  <c:pt idx="19">
                    <c:v>4.1978433924061533E-3</c:v>
                  </c:pt>
                  <c:pt idx="20">
                    <c:v>5.6715824066448043E-3</c:v>
                  </c:pt>
                  <c:pt idx="21">
                    <c:v>4.9690937497971367E-3</c:v>
                  </c:pt>
                  <c:pt idx="22">
                    <c:v>6.7920430037523294E-3</c:v>
                  </c:pt>
                  <c:pt idx="23">
                    <c:v>7.030093170999451E-3</c:v>
                  </c:pt>
                  <c:pt idx="24">
                    <c:v>8.0337934625563118E-3</c:v>
                  </c:pt>
                  <c:pt idx="25">
                    <c:v>1.7712284412835955E-2</c:v>
                  </c:pt>
                  <c:pt idx="26">
                    <c:v>1.3010829439924064E-2</c:v>
                  </c:pt>
                  <c:pt idx="27">
                    <c:v>9.2847605720607143E-3</c:v>
                  </c:pt>
                  <c:pt idx="28">
                    <c:v>8.8995675055674513E-3</c:v>
                  </c:pt>
                  <c:pt idx="29">
                    <c:v>1.1289241517706043E-2</c:v>
                  </c:pt>
                  <c:pt idx="30">
                    <c:v>1.6793228193199033E-2</c:v>
                  </c:pt>
                  <c:pt idx="31">
                    <c:v>1.1166583772705151E-2</c:v>
                  </c:pt>
                  <c:pt idx="32">
                    <c:v>1.8029046839722659E-2</c:v>
                  </c:pt>
                  <c:pt idx="33">
                    <c:v>9.3006672793076207E-3</c:v>
                  </c:pt>
                  <c:pt idx="34">
                    <c:v>1.67854871053063E-2</c:v>
                  </c:pt>
                  <c:pt idx="35">
                    <c:v>1.5667634974995022E-2</c:v>
                  </c:pt>
                  <c:pt idx="36">
                    <c:v>1.5627276108633723E-2</c:v>
                  </c:pt>
                  <c:pt idx="37">
                    <c:v>1.8963973211988932E-2</c:v>
                  </c:pt>
                  <c:pt idx="38">
                    <c:v>1.4661059777078713E-2</c:v>
                  </c:pt>
                  <c:pt idx="39">
                    <c:v>1.5790244721102169E-2</c:v>
                  </c:pt>
                  <c:pt idx="40">
                    <c:v>1.2527451412171126E-2</c:v>
                  </c:pt>
                  <c:pt idx="41">
                    <c:v>1.370754119433459E-2</c:v>
                  </c:pt>
                  <c:pt idx="42">
                    <c:v>1.1123933389740907E-2</c:v>
                  </c:pt>
                  <c:pt idx="43">
                    <c:v>1.2352397974759934E-2</c:v>
                  </c:pt>
                  <c:pt idx="44">
                    <c:v>1.2512189522479825E-2</c:v>
                  </c:pt>
                  <c:pt idx="45">
                    <c:v>9.1990470110229691E-3</c:v>
                  </c:pt>
                  <c:pt idx="46">
                    <c:v>7.4979962870424053E-3</c:v>
                  </c:pt>
                  <c:pt idx="47">
                    <c:v>9.0902501279333369E-3</c:v>
                  </c:pt>
                  <c:pt idx="48">
                    <c:v>5.6486146867286173E-3</c:v>
                  </c:pt>
                  <c:pt idx="49">
                    <c:v>9.4192656022230245E-3</c:v>
                  </c:pt>
                  <c:pt idx="50">
                    <c:v>1.712080034269611E-2</c:v>
                  </c:pt>
                  <c:pt idx="51">
                    <c:v>1.2938901455307381E-2</c:v>
                  </c:pt>
                  <c:pt idx="52">
                    <c:v>1.6219188248340101E-2</c:v>
                  </c:pt>
                  <c:pt idx="53">
                    <c:v>1.1456322742803969E-2</c:v>
                  </c:pt>
                  <c:pt idx="54">
                    <c:v>1.1514204545905675E-2</c:v>
                  </c:pt>
                  <c:pt idx="55">
                    <c:v>1.0199153289658293E-2</c:v>
                  </c:pt>
                  <c:pt idx="56">
                    <c:v>9.6237657389815923E-3</c:v>
                  </c:pt>
                  <c:pt idx="57">
                    <c:v>6.4557520547260687E-3</c:v>
                  </c:pt>
                  <c:pt idx="58">
                    <c:v>1.0289649134837764E-2</c:v>
                  </c:pt>
                  <c:pt idx="59">
                    <c:v>5.0867420503783777E-3</c:v>
                  </c:pt>
                  <c:pt idx="60">
                    <c:v>9.1297129816200941E-3</c:v>
                  </c:pt>
                  <c:pt idx="61">
                    <c:v>1.0440555924425107E-2</c:v>
                  </c:pt>
                  <c:pt idx="62">
                    <c:v>7.0233028896522212E-3</c:v>
                  </c:pt>
                  <c:pt idx="63">
                    <c:v>5.6193373444565339E-3</c:v>
                  </c:pt>
                  <c:pt idx="64">
                    <c:v>5.6224426838691567E-3</c:v>
                  </c:pt>
                  <c:pt idx="65">
                    <c:v>5.8602502017747063E-3</c:v>
                  </c:pt>
                  <c:pt idx="66">
                    <c:v>8.6586663404027587E-3</c:v>
                  </c:pt>
                  <c:pt idx="67">
                    <c:v>1.0368468658712998E-2</c:v>
                  </c:pt>
                  <c:pt idx="68">
                    <c:v>1.1382964326567708E-2</c:v>
                  </c:pt>
                  <c:pt idx="69">
                    <c:v>1.2915556966599115E-2</c:v>
                  </c:pt>
                  <c:pt idx="70">
                    <c:v>1.5177119978801928E-2</c:v>
                  </c:pt>
                  <c:pt idx="71">
                    <c:v>1.4857725211741042E-2</c:v>
                  </c:pt>
                  <c:pt idx="72">
                    <c:v>1.5274534606097793E-2</c:v>
                  </c:pt>
                  <c:pt idx="73">
                    <c:v>1.529068270948636E-2</c:v>
                  </c:pt>
                  <c:pt idx="74">
                    <c:v>1.6946104030816284E-2</c:v>
                  </c:pt>
                  <c:pt idx="75">
                    <c:v>1.5261141079602799E-2</c:v>
                  </c:pt>
                  <c:pt idx="76">
                    <c:v>1.7021517446256657E-2</c:v>
                  </c:pt>
                  <c:pt idx="77">
                    <c:v>1.4949591686919794E-2</c:v>
                  </c:pt>
                  <c:pt idx="78">
                    <c:v>1.6430537477794899E-2</c:v>
                  </c:pt>
                  <c:pt idx="79">
                    <c:v>1.723009495876705E-2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analyze!$G$375:$BU$375</c:f>
              <c:numCache>
                <c:formatCode>0.000</c:formatCode>
                <c:ptCount val="67"/>
                <c:pt idx="0">
                  <c:v>1.4500001817941699E-3</c:v>
                </c:pt>
                <c:pt idx="1">
                  <c:v>2.2500006854534182E-3</c:v>
                </c:pt>
                <c:pt idx="2">
                  <c:v>2.2999996691942248E-3</c:v>
                </c:pt>
                <c:pt idx="3">
                  <c:v>3.6250016093254123E-3</c:v>
                </c:pt>
                <c:pt idx="4">
                  <c:v>4.6500003337860141E-3</c:v>
                </c:pt>
                <c:pt idx="5">
                  <c:v>9.3499998003244433E-3</c:v>
                </c:pt>
                <c:pt idx="6">
                  <c:v>1.2599997073411945E-2</c:v>
                </c:pt>
                <c:pt idx="7">
                  <c:v>2.1150000244379047E-2</c:v>
                </c:pt>
                <c:pt idx="8">
                  <c:v>3.0725000277161602E-2</c:v>
                </c:pt>
                <c:pt idx="9">
                  <c:v>4.3850004523992542E-2</c:v>
                </c:pt>
                <c:pt idx="10">
                  <c:v>6.2524996548891071E-2</c:v>
                </c:pt>
                <c:pt idx="11">
                  <c:v>8.7575003355741504E-2</c:v>
                </c:pt>
                <c:pt idx="12">
                  <c:v>0.11565000176429749</c:v>
                </c:pt>
                <c:pt idx="13">
                  <c:v>0.14727500066161156</c:v>
                </c:pt>
                <c:pt idx="14">
                  <c:v>0.18472499758005143</c:v>
                </c:pt>
                <c:pt idx="15">
                  <c:v>0.21735000222921372</c:v>
                </c:pt>
                <c:pt idx="16">
                  <c:v>0.25157500416040424</c:v>
                </c:pt>
                <c:pt idx="17">
                  <c:v>0.28027499824762347</c:v>
                </c:pt>
                <c:pt idx="18">
                  <c:v>0.30292499423027042</c:v>
                </c:pt>
                <c:pt idx="19">
                  <c:v>0.33007499188184741</c:v>
                </c:pt>
                <c:pt idx="20">
                  <c:v>0.35162499904632571</c:v>
                </c:pt>
                <c:pt idx="21">
                  <c:v>0.37272499859333041</c:v>
                </c:pt>
                <c:pt idx="22">
                  <c:v>0.39252500593662265</c:v>
                </c:pt>
                <c:pt idx="23">
                  <c:v>0.42635000109672549</c:v>
                </c:pt>
                <c:pt idx="24">
                  <c:v>0.43537497878074649</c:v>
                </c:pt>
                <c:pt idx="25">
                  <c:v>0.44179998695850375</c:v>
                </c:pt>
                <c:pt idx="26">
                  <c:v>0.44852500021457675</c:v>
                </c:pt>
                <c:pt idx="27">
                  <c:v>0.45802499711513522</c:v>
                </c:pt>
                <c:pt idx="28">
                  <c:v>0.47934998929500583</c:v>
                </c:pt>
                <c:pt idx="29">
                  <c:v>0.48837499678134921</c:v>
                </c:pt>
                <c:pt idx="30">
                  <c:v>0.51125000774860385</c:v>
                </c:pt>
                <c:pt idx="31">
                  <c:v>0.51875000059604648</c:v>
                </c:pt>
                <c:pt idx="32">
                  <c:v>0.52812499165534976</c:v>
                </c:pt>
                <c:pt idx="33">
                  <c:v>0.54334999978542331</c:v>
                </c:pt>
                <c:pt idx="34">
                  <c:v>0.54874998688697818</c:v>
                </c:pt>
                <c:pt idx="35">
                  <c:v>0.55740000665187839</c:v>
                </c:pt>
                <c:pt idx="36">
                  <c:v>0.56942502021789554</c:v>
                </c:pt>
                <c:pt idx="37">
                  <c:v>0.58275001108646396</c:v>
                </c:pt>
                <c:pt idx="38">
                  <c:v>0.59642500042915347</c:v>
                </c:pt>
                <c:pt idx="39">
                  <c:v>0.60542501866817477</c:v>
                </c:pt>
                <c:pt idx="40">
                  <c:v>0.6116749978065491</c:v>
                </c:pt>
                <c:pt idx="41">
                  <c:v>0.63077499330043796</c:v>
                </c:pt>
                <c:pt idx="42">
                  <c:v>0.63942501306533817</c:v>
                </c:pt>
                <c:pt idx="43">
                  <c:v>0.64052500188350681</c:v>
                </c:pt>
                <c:pt idx="44">
                  <c:v>0.65160000681877139</c:v>
                </c:pt>
                <c:pt idx="45">
                  <c:v>0.65594998359680179</c:v>
                </c:pt>
                <c:pt idx="46">
                  <c:v>0.66399999320507053</c:v>
                </c:pt>
                <c:pt idx="47">
                  <c:v>0.67334999501705173</c:v>
                </c:pt>
                <c:pt idx="48">
                  <c:v>0.68862499654293063</c:v>
                </c:pt>
                <c:pt idx="49">
                  <c:v>0.69535000979900363</c:v>
                </c:pt>
                <c:pt idx="50">
                  <c:v>0.69417502343654636</c:v>
                </c:pt>
                <c:pt idx="51">
                  <c:v>0.69370000422000888</c:v>
                </c:pt>
                <c:pt idx="52">
                  <c:v>0.69662499785423282</c:v>
                </c:pt>
                <c:pt idx="53">
                  <c:v>0.70125000536441806</c:v>
                </c:pt>
                <c:pt idx="54">
                  <c:v>0.71022500455379489</c:v>
                </c:pt>
                <c:pt idx="55">
                  <c:v>0.71345000326633456</c:v>
                </c:pt>
                <c:pt idx="56">
                  <c:v>0.72057500839233402</c:v>
                </c:pt>
                <c:pt idx="57">
                  <c:v>0.72907500326633456</c:v>
                </c:pt>
                <c:pt idx="58">
                  <c:v>0.74187499642372134</c:v>
                </c:pt>
                <c:pt idx="59">
                  <c:v>0.74540000021457675</c:v>
                </c:pt>
                <c:pt idx="60">
                  <c:v>0.75752500057220462</c:v>
                </c:pt>
                <c:pt idx="61">
                  <c:v>0.76830000042915347</c:v>
                </c:pt>
                <c:pt idx="62">
                  <c:v>0.77112500727176669</c:v>
                </c:pt>
                <c:pt idx="63">
                  <c:v>0.77802500486373904</c:v>
                </c:pt>
                <c:pt idx="64">
                  <c:v>0.78692500650882724</c:v>
                </c:pt>
                <c:pt idx="65">
                  <c:v>0.80335002005100253</c:v>
                </c:pt>
                <c:pt idx="66">
                  <c:v>0.80265000820159915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9-F24F-AD65-0E974610BBE6}"/>
            </c:ext>
          </c:extLst>
        </c:ser>
        <c:ser>
          <c:idx val="1"/>
          <c:order val="1"/>
          <c:tx>
            <c:v>Pae-CRISPRi-0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analyze!$G$379:$CH$379</c:f>
                <c:numCache>
                  <c:formatCode>General</c:formatCode>
                  <c:ptCount val="80"/>
                  <c:pt idx="0">
                    <c:v>5.2618688606389391E-4</c:v>
                  </c:pt>
                  <c:pt idx="1">
                    <c:v>3.561959715093335E-4</c:v>
                  </c:pt>
                  <c:pt idx="2">
                    <c:v>1.2093375705411239E-3</c:v>
                  </c:pt>
                  <c:pt idx="3">
                    <c:v>4.3229008125594939E-4</c:v>
                  </c:pt>
                  <c:pt idx="4">
                    <c:v>3.0310803076354298E-4</c:v>
                  </c:pt>
                  <c:pt idx="5">
                    <c:v>4.9497484677968231E-4</c:v>
                  </c:pt>
                  <c:pt idx="6">
                    <c:v>4.4721283580374425E-4</c:v>
                  </c:pt>
                  <c:pt idx="7">
                    <c:v>7.0843238076264575E-4</c:v>
                  </c:pt>
                  <c:pt idx="8">
                    <c:v>1.5165737407475928E-3</c:v>
                  </c:pt>
                  <c:pt idx="9">
                    <c:v>9.4339591830642198E-4</c:v>
                  </c:pt>
                  <c:pt idx="10">
                    <c:v>1.7698853899211385E-3</c:v>
                  </c:pt>
                  <c:pt idx="11">
                    <c:v>2.0388406945703623E-3</c:v>
                  </c:pt>
                  <c:pt idx="12">
                    <c:v>4.6338422312139655E-3</c:v>
                  </c:pt>
                  <c:pt idx="13">
                    <c:v>3.5611643323528526E-3</c:v>
                  </c:pt>
                  <c:pt idx="14">
                    <c:v>2.544108812830367E-3</c:v>
                  </c:pt>
                  <c:pt idx="15">
                    <c:v>5.8247330751806164E-3</c:v>
                  </c:pt>
                  <c:pt idx="16">
                    <c:v>4.1124060762841967E-3</c:v>
                  </c:pt>
                  <c:pt idx="17">
                    <c:v>1.0178163314740099E-2</c:v>
                  </c:pt>
                  <c:pt idx="18">
                    <c:v>8.6680429629607259E-3</c:v>
                  </c:pt>
                  <c:pt idx="19">
                    <c:v>6.1165227232100943E-3</c:v>
                  </c:pt>
                  <c:pt idx="20">
                    <c:v>7.3455370227852104E-3</c:v>
                  </c:pt>
                  <c:pt idx="21">
                    <c:v>5.6111479337099916E-3</c:v>
                  </c:pt>
                  <c:pt idx="22">
                    <c:v>6.0192901768087873E-3</c:v>
                  </c:pt>
                  <c:pt idx="23">
                    <c:v>8.7767834206362982E-3</c:v>
                  </c:pt>
                  <c:pt idx="24">
                    <c:v>1.1161177476916655E-2</c:v>
                  </c:pt>
                  <c:pt idx="25">
                    <c:v>4.3223173106990689E-3</c:v>
                  </c:pt>
                  <c:pt idx="26">
                    <c:v>9.8357417195002843E-3</c:v>
                  </c:pt>
                  <c:pt idx="27">
                    <c:v>7.9048600575612592E-3</c:v>
                  </c:pt>
                  <c:pt idx="28">
                    <c:v>1.3282779827297466E-2</c:v>
                  </c:pt>
                  <c:pt idx="29">
                    <c:v>1.2948639021163263E-2</c:v>
                  </c:pt>
                  <c:pt idx="30">
                    <c:v>1.9691668975872895E-2</c:v>
                  </c:pt>
                  <c:pt idx="31">
                    <c:v>1.488129189754051E-2</c:v>
                  </c:pt>
                  <c:pt idx="32">
                    <c:v>1.7879369837648203E-2</c:v>
                  </c:pt>
                  <c:pt idx="33">
                    <c:v>1.6566089073987166E-2</c:v>
                  </c:pt>
                  <c:pt idx="34">
                    <c:v>1.2782072899185058E-2</c:v>
                  </c:pt>
                  <c:pt idx="35">
                    <c:v>1.2925229990319798E-2</c:v>
                  </c:pt>
                  <c:pt idx="36">
                    <c:v>1.7950278058263235E-2</c:v>
                  </c:pt>
                  <c:pt idx="37">
                    <c:v>1.2987122364099364E-2</c:v>
                  </c:pt>
                  <c:pt idx="38">
                    <c:v>1.1943405971445314E-2</c:v>
                  </c:pt>
                  <c:pt idx="39">
                    <c:v>1.2465619367000216E-2</c:v>
                  </c:pt>
                  <c:pt idx="40">
                    <c:v>1.2088718534660359E-2</c:v>
                  </c:pt>
                  <c:pt idx="41">
                    <c:v>1.2040434040580613E-2</c:v>
                  </c:pt>
                  <c:pt idx="42">
                    <c:v>1.2847576339547258E-2</c:v>
                  </c:pt>
                  <c:pt idx="43">
                    <c:v>1.4803611882176148E-2</c:v>
                  </c:pt>
                  <c:pt idx="44">
                    <c:v>1.1451276022700853E-2</c:v>
                  </c:pt>
                  <c:pt idx="45">
                    <c:v>1.2720528538610181E-2</c:v>
                  </c:pt>
                  <c:pt idx="46">
                    <c:v>1.4156445620873575E-2</c:v>
                  </c:pt>
                  <c:pt idx="47">
                    <c:v>8.557306926313981E-3</c:v>
                  </c:pt>
                  <c:pt idx="48">
                    <c:v>8.1897817076497254E-3</c:v>
                  </c:pt>
                  <c:pt idx="49">
                    <c:v>1.0844470864118497E-2</c:v>
                  </c:pt>
                  <c:pt idx="50">
                    <c:v>9.6254863046480819E-3</c:v>
                  </c:pt>
                  <c:pt idx="51">
                    <c:v>8.9297216091555557E-3</c:v>
                  </c:pt>
                  <c:pt idx="52">
                    <c:v>5.568846048455289E-3</c:v>
                  </c:pt>
                  <c:pt idx="53">
                    <c:v>8.4570579595395698E-3</c:v>
                  </c:pt>
                  <c:pt idx="54">
                    <c:v>9.7043874143733586E-3</c:v>
                  </c:pt>
                  <c:pt idx="55">
                    <c:v>6.8372125582717063E-3</c:v>
                  </c:pt>
                  <c:pt idx="56">
                    <c:v>9.6597041246662269E-3</c:v>
                  </c:pt>
                  <c:pt idx="57">
                    <c:v>6.2245562303511366E-3</c:v>
                  </c:pt>
                  <c:pt idx="58">
                    <c:v>7.9427713049692907E-3</c:v>
                  </c:pt>
                  <c:pt idx="59">
                    <c:v>5.619844620920497E-3</c:v>
                  </c:pt>
                  <c:pt idx="60">
                    <c:v>3.8971157623657977E-3</c:v>
                  </c:pt>
                  <c:pt idx="61">
                    <c:v>1.0694234238836345E-2</c:v>
                  </c:pt>
                  <c:pt idx="62">
                    <c:v>1.1174303402200327E-2</c:v>
                  </c:pt>
                  <c:pt idx="63">
                    <c:v>1.1152446506439533E-2</c:v>
                  </c:pt>
                  <c:pt idx="64">
                    <c:v>1.7286191306298406E-2</c:v>
                  </c:pt>
                  <c:pt idx="65">
                    <c:v>6.5295552598470651E-3</c:v>
                  </c:pt>
                  <c:pt idx="66">
                    <c:v>1.3498590744296681E-2</c:v>
                  </c:pt>
                  <c:pt idx="67">
                    <c:v>1.0327266093469538E-2</c:v>
                  </c:pt>
                  <c:pt idx="68">
                    <c:v>1.078240338069804E-2</c:v>
                  </c:pt>
                  <c:pt idx="69">
                    <c:v>1.3606436423872999E-2</c:v>
                  </c:pt>
                  <c:pt idx="70">
                    <c:v>1.3469789799078279E-2</c:v>
                  </c:pt>
                  <c:pt idx="71">
                    <c:v>1.4794995716239122E-2</c:v>
                  </c:pt>
                  <c:pt idx="72">
                    <c:v>1.4160693899754301E-2</c:v>
                  </c:pt>
                  <c:pt idx="73">
                    <c:v>1.6208713230801086E-2</c:v>
                  </c:pt>
                  <c:pt idx="74">
                    <c:v>1.6457288373838884E-2</c:v>
                  </c:pt>
                  <c:pt idx="75">
                    <c:v>1.7085743068363989E-2</c:v>
                  </c:pt>
                  <c:pt idx="76">
                    <c:v>1.5589253030597907E-2</c:v>
                  </c:pt>
                  <c:pt idx="77">
                    <c:v>1.1966909085076038E-2</c:v>
                  </c:pt>
                  <c:pt idx="78">
                    <c:v>1.0932286872351423E-2</c:v>
                  </c:pt>
                  <c:pt idx="79">
                    <c:v>1.135393550866183E-2</c:v>
                  </c:pt>
                </c:numCache>
              </c:numRef>
            </c:plus>
            <c:minus>
              <c:numRef>
                <c:f>analyze!$G$379:$CH$379</c:f>
                <c:numCache>
                  <c:formatCode>General</c:formatCode>
                  <c:ptCount val="80"/>
                  <c:pt idx="0">
                    <c:v>5.2618688606389391E-4</c:v>
                  </c:pt>
                  <c:pt idx="1">
                    <c:v>3.561959715093335E-4</c:v>
                  </c:pt>
                  <c:pt idx="2">
                    <c:v>1.2093375705411239E-3</c:v>
                  </c:pt>
                  <c:pt idx="3">
                    <c:v>4.3229008125594939E-4</c:v>
                  </c:pt>
                  <c:pt idx="4">
                    <c:v>3.0310803076354298E-4</c:v>
                  </c:pt>
                  <c:pt idx="5">
                    <c:v>4.9497484677968231E-4</c:v>
                  </c:pt>
                  <c:pt idx="6">
                    <c:v>4.4721283580374425E-4</c:v>
                  </c:pt>
                  <c:pt idx="7">
                    <c:v>7.0843238076264575E-4</c:v>
                  </c:pt>
                  <c:pt idx="8">
                    <c:v>1.5165737407475928E-3</c:v>
                  </c:pt>
                  <c:pt idx="9">
                    <c:v>9.4339591830642198E-4</c:v>
                  </c:pt>
                  <c:pt idx="10">
                    <c:v>1.7698853899211385E-3</c:v>
                  </c:pt>
                  <c:pt idx="11">
                    <c:v>2.0388406945703623E-3</c:v>
                  </c:pt>
                  <c:pt idx="12">
                    <c:v>4.6338422312139655E-3</c:v>
                  </c:pt>
                  <c:pt idx="13">
                    <c:v>3.5611643323528526E-3</c:v>
                  </c:pt>
                  <c:pt idx="14">
                    <c:v>2.544108812830367E-3</c:v>
                  </c:pt>
                  <c:pt idx="15">
                    <c:v>5.8247330751806164E-3</c:v>
                  </c:pt>
                  <c:pt idx="16">
                    <c:v>4.1124060762841967E-3</c:v>
                  </c:pt>
                  <c:pt idx="17">
                    <c:v>1.0178163314740099E-2</c:v>
                  </c:pt>
                  <c:pt idx="18">
                    <c:v>8.6680429629607259E-3</c:v>
                  </c:pt>
                  <c:pt idx="19">
                    <c:v>6.1165227232100943E-3</c:v>
                  </c:pt>
                  <c:pt idx="20">
                    <c:v>7.3455370227852104E-3</c:v>
                  </c:pt>
                  <c:pt idx="21">
                    <c:v>5.6111479337099916E-3</c:v>
                  </c:pt>
                  <c:pt idx="22">
                    <c:v>6.0192901768087873E-3</c:v>
                  </c:pt>
                  <c:pt idx="23">
                    <c:v>8.7767834206362982E-3</c:v>
                  </c:pt>
                  <c:pt idx="24">
                    <c:v>1.1161177476916655E-2</c:v>
                  </c:pt>
                  <c:pt idx="25">
                    <c:v>4.3223173106990689E-3</c:v>
                  </c:pt>
                  <c:pt idx="26">
                    <c:v>9.8357417195002843E-3</c:v>
                  </c:pt>
                  <c:pt idx="27">
                    <c:v>7.9048600575612592E-3</c:v>
                  </c:pt>
                  <c:pt idx="28">
                    <c:v>1.3282779827297466E-2</c:v>
                  </c:pt>
                  <c:pt idx="29">
                    <c:v>1.2948639021163263E-2</c:v>
                  </c:pt>
                  <c:pt idx="30">
                    <c:v>1.9691668975872895E-2</c:v>
                  </c:pt>
                  <c:pt idx="31">
                    <c:v>1.488129189754051E-2</c:v>
                  </c:pt>
                  <c:pt idx="32">
                    <c:v>1.7879369837648203E-2</c:v>
                  </c:pt>
                  <c:pt idx="33">
                    <c:v>1.6566089073987166E-2</c:v>
                  </c:pt>
                  <c:pt idx="34">
                    <c:v>1.2782072899185058E-2</c:v>
                  </c:pt>
                  <c:pt idx="35">
                    <c:v>1.2925229990319798E-2</c:v>
                  </c:pt>
                  <c:pt idx="36">
                    <c:v>1.7950278058263235E-2</c:v>
                  </c:pt>
                  <c:pt idx="37">
                    <c:v>1.2987122364099364E-2</c:v>
                  </c:pt>
                  <c:pt idx="38">
                    <c:v>1.1943405971445314E-2</c:v>
                  </c:pt>
                  <c:pt idx="39">
                    <c:v>1.2465619367000216E-2</c:v>
                  </c:pt>
                  <c:pt idx="40">
                    <c:v>1.2088718534660359E-2</c:v>
                  </c:pt>
                  <c:pt idx="41">
                    <c:v>1.2040434040580613E-2</c:v>
                  </c:pt>
                  <c:pt idx="42">
                    <c:v>1.2847576339547258E-2</c:v>
                  </c:pt>
                  <c:pt idx="43">
                    <c:v>1.4803611882176148E-2</c:v>
                  </c:pt>
                  <c:pt idx="44">
                    <c:v>1.1451276022700853E-2</c:v>
                  </c:pt>
                  <c:pt idx="45">
                    <c:v>1.2720528538610181E-2</c:v>
                  </c:pt>
                  <c:pt idx="46">
                    <c:v>1.4156445620873575E-2</c:v>
                  </c:pt>
                  <c:pt idx="47">
                    <c:v>8.557306926313981E-3</c:v>
                  </c:pt>
                  <c:pt idx="48">
                    <c:v>8.1897817076497254E-3</c:v>
                  </c:pt>
                  <c:pt idx="49">
                    <c:v>1.0844470864118497E-2</c:v>
                  </c:pt>
                  <c:pt idx="50">
                    <c:v>9.6254863046480819E-3</c:v>
                  </c:pt>
                  <c:pt idx="51">
                    <c:v>8.9297216091555557E-3</c:v>
                  </c:pt>
                  <c:pt idx="52">
                    <c:v>5.568846048455289E-3</c:v>
                  </c:pt>
                  <c:pt idx="53">
                    <c:v>8.4570579595395698E-3</c:v>
                  </c:pt>
                  <c:pt idx="54">
                    <c:v>9.7043874143733586E-3</c:v>
                  </c:pt>
                  <c:pt idx="55">
                    <c:v>6.8372125582717063E-3</c:v>
                  </c:pt>
                  <c:pt idx="56">
                    <c:v>9.6597041246662269E-3</c:v>
                  </c:pt>
                  <c:pt idx="57">
                    <c:v>6.2245562303511366E-3</c:v>
                  </c:pt>
                  <c:pt idx="58">
                    <c:v>7.9427713049692907E-3</c:v>
                  </c:pt>
                  <c:pt idx="59">
                    <c:v>5.619844620920497E-3</c:v>
                  </c:pt>
                  <c:pt idx="60">
                    <c:v>3.8971157623657977E-3</c:v>
                  </c:pt>
                  <c:pt idx="61">
                    <c:v>1.0694234238836345E-2</c:v>
                  </c:pt>
                  <c:pt idx="62">
                    <c:v>1.1174303402200327E-2</c:v>
                  </c:pt>
                  <c:pt idx="63">
                    <c:v>1.1152446506439533E-2</c:v>
                  </c:pt>
                  <c:pt idx="64">
                    <c:v>1.7286191306298406E-2</c:v>
                  </c:pt>
                  <c:pt idx="65">
                    <c:v>6.5295552598470651E-3</c:v>
                  </c:pt>
                  <c:pt idx="66">
                    <c:v>1.3498590744296681E-2</c:v>
                  </c:pt>
                  <c:pt idx="67">
                    <c:v>1.0327266093469538E-2</c:v>
                  </c:pt>
                  <c:pt idx="68">
                    <c:v>1.078240338069804E-2</c:v>
                  </c:pt>
                  <c:pt idx="69">
                    <c:v>1.3606436423872999E-2</c:v>
                  </c:pt>
                  <c:pt idx="70">
                    <c:v>1.3469789799078279E-2</c:v>
                  </c:pt>
                  <c:pt idx="71">
                    <c:v>1.4794995716239122E-2</c:v>
                  </c:pt>
                  <c:pt idx="72">
                    <c:v>1.4160693899754301E-2</c:v>
                  </c:pt>
                  <c:pt idx="73">
                    <c:v>1.6208713230801086E-2</c:v>
                  </c:pt>
                  <c:pt idx="74">
                    <c:v>1.6457288373838884E-2</c:v>
                  </c:pt>
                  <c:pt idx="75">
                    <c:v>1.7085743068363989E-2</c:v>
                  </c:pt>
                  <c:pt idx="76">
                    <c:v>1.5589253030597907E-2</c:v>
                  </c:pt>
                  <c:pt idx="77">
                    <c:v>1.1966909085076038E-2</c:v>
                  </c:pt>
                  <c:pt idx="78">
                    <c:v>1.0932286872351423E-2</c:v>
                  </c:pt>
                  <c:pt idx="79">
                    <c:v>1.135393550866183E-2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analyze!$G$378:$BU$378</c:f>
              <c:numCache>
                <c:formatCode>0.000</c:formatCode>
                <c:ptCount val="67"/>
                <c:pt idx="0">
                  <c:v>1.8250009417533908E-3</c:v>
                </c:pt>
                <c:pt idx="1">
                  <c:v>2.4750007688999209E-3</c:v>
                </c:pt>
                <c:pt idx="2">
                  <c:v>2.8499996662139926E-3</c:v>
                </c:pt>
                <c:pt idx="3">
                  <c:v>3.4250000864267383E-3</c:v>
                </c:pt>
                <c:pt idx="4">
                  <c:v>4.9750002473592791E-3</c:v>
                </c:pt>
                <c:pt idx="5">
                  <c:v>8.7999998033046756E-3</c:v>
                </c:pt>
                <c:pt idx="6">
                  <c:v>1.1500000804662708E-2</c:v>
                </c:pt>
                <c:pt idx="7">
                  <c:v>1.8925001695752147E-2</c:v>
                </c:pt>
                <c:pt idx="8">
                  <c:v>2.7599999532103542E-2</c:v>
                </c:pt>
                <c:pt idx="9">
                  <c:v>3.8600001335144046E-2</c:v>
                </c:pt>
                <c:pt idx="10">
                  <c:v>5.5949997007846836E-2</c:v>
                </c:pt>
                <c:pt idx="11">
                  <c:v>7.7525000870227817E-2</c:v>
                </c:pt>
                <c:pt idx="12">
                  <c:v>0.10245000183582306</c:v>
                </c:pt>
                <c:pt idx="13">
                  <c:v>0.13602500021457672</c:v>
                </c:pt>
                <c:pt idx="14">
                  <c:v>0.16664999336004258</c:v>
                </c:pt>
                <c:pt idx="15">
                  <c:v>0.20205000400543213</c:v>
                </c:pt>
                <c:pt idx="16">
                  <c:v>0.23902499288320542</c:v>
                </c:pt>
                <c:pt idx="17">
                  <c:v>0.26730000585317615</c:v>
                </c:pt>
                <c:pt idx="18">
                  <c:v>0.28289999425411227</c:v>
                </c:pt>
                <c:pt idx="19">
                  <c:v>0.29887500762939456</c:v>
                </c:pt>
                <c:pt idx="20">
                  <c:v>0.32877499222755435</c:v>
                </c:pt>
                <c:pt idx="21">
                  <c:v>0.34589999526739124</c:v>
                </c:pt>
                <c:pt idx="22">
                  <c:v>0.37092499792575839</c:v>
                </c:pt>
                <c:pt idx="23">
                  <c:v>0.40197499454021457</c:v>
                </c:pt>
                <c:pt idx="24">
                  <c:v>0.41472499430179599</c:v>
                </c:pt>
                <c:pt idx="25">
                  <c:v>0.44755000233650211</c:v>
                </c:pt>
                <c:pt idx="26">
                  <c:v>0.44472499549388889</c:v>
                </c:pt>
                <c:pt idx="27">
                  <c:v>0.4521249866485596</c:v>
                </c:pt>
                <c:pt idx="28">
                  <c:v>0.46922499299049381</c:v>
                </c:pt>
                <c:pt idx="29">
                  <c:v>0.47434999406337741</c:v>
                </c:pt>
                <c:pt idx="30">
                  <c:v>0.50017498791217807</c:v>
                </c:pt>
                <c:pt idx="31">
                  <c:v>0.49535000681877139</c:v>
                </c:pt>
                <c:pt idx="32">
                  <c:v>0.51032500326633456</c:v>
                </c:pt>
                <c:pt idx="33">
                  <c:v>0.52410000920295718</c:v>
                </c:pt>
                <c:pt idx="34">
                  <c:v>0.53847499549388889</c:v>
                </c:pt>
                <c:pt idx="35">
                  <c:v>0.5439250057935715</c:v>
                </c:pt>
                <c:pt idx="36">
                  <c:v>0.55474998414516452</c:v>
                </c:pt>
                <c:pt idx="37">
                  <c:v>0.56609999001026157</c:v>
                </c:pt>
                <c:pt idx="38">
                  <c:v>0.57509999334812167</c:v>
                </c:pt>
                <c:pt idx="39">
                  <c:v>0.58292499542236331</c:v>
                </c:pt>
                <c:pt idx="40">
                  <c:v>0.58447498440742496</c:v>
                </c:pt>
                <c:pt idx="41">
                  <c:v>0.60535000622272495</c:v>
                </c:pt>
                <c:pt idx="42">
                  <c:v>0.60670000672340396</c:v>
                </c:pt>
                <c:pt idx="43">
                  <c:v>0.62177500486373904</c:v>
                </c:pt>
                <c:pt idx="44">
                  <c:v>0.62877500414848331</c:v>
                </c:pt>
                <c:pt idx="45">
                  <c:v>0.63487500309944156</c:v>
                </c:pt>
                <c:pt idx="46">
                  <c:v>0.64019999265670779</c:v>
                </c:pt>
                <c:pt idx="47">
                  <c:v>0.64914998769760135</c:v>
                </c:pt>
                <c:pt idx="48">
                  <c:v>0.65294999241828922</c:v>
                </c:pt>
                <c:pt idx="49">
                  <c:v>0.6601499950885773</c:v>
                </c:pt>
                <c:pt idx="50">
                  <c:v>0.67229998469352725</c:v>
                </c:pt>
                <c:pt idx="51">
                  <c:v>0.680799994468689</c:v>
                </c:pt>
                <c:pt idx="52">
                  <c:v>0.68332499623298648</c:v>
                </c:pt>
                <c:pt idx="53">
                  <c:v>0.68617499232292178</c:v>
                </c:pt>
                <c:pt idx="54">
                  <c:v>0.69370000422000888</c:v>
                </c:pt>
                <c:pt idx="55">
                  <c:v>0.70135000705718997</c:v>
                </c:pt>
                <c:pt idx="56">
                  <c:v>0.70719999432563785</c:v>
                </c:pt>
                <c:pt idx="57">
                  <c:v>0.71080001056194309</c:v>
                </c:pt>
                <c:pt idx="58">
                  <c:v>0.71644999444484714</c:v>
                </c:pt>
                <c:pt idx="59">
                  <c:v>0.72274999678134921</c:v>
                </c:pt>
                <c:pt idx="60">
                  <c:v>0.73054997980594638</c:v>
                </c:pt>
                <c:pt idx="61">
                  <c:v>0.73842500507831577</c:v>
                </c:pt>
                <c:pt idx="62">
                  <c:v>0.74170001208782199</c:v>
                </c:pt>
                <c:pt idx="63">
                  <c:v>0.7492249941825867</c:v>
                </c:pt>
                <c:pt idx="64">
                  <c:v>0.75325000643730167</c:v>
                </c:pt>
                <c:pt idx="65">
                  <c:v>0.76239998996257785</c:v>
                </c:pt>
                <c:pt idx="66">
                  <c:v>0.76017497837543491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49-F24F-AD65-0E974610BBE6}"/>
            </c:ext>
          </c:extLst>
        </c:ser>
        <c:ser>
          <c:idx val="2"/>
          <c:order val="2"/>
          <c:tx>
            <c:v>Pae-WT-1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analyze!$G$388:$CH$388</c:f>
                <c:numCache>
                  <c:formatCode>General</c:formatCode>
                  <c:ptCount val="80"/>
                  <c:pt idx="0">
                    <c:v>3.960754317009878E-4</c:v>
                  </c:pt>
                  <c:pt idx="1">
                    <c:v>6.9776502019982492E-4</c:v>
                  </c:pt>
                  <c:pt idx="2">
                    <c:v>5.6789241183645975E-4</c:v>
                  </c:pt>
                  <c:pt idx="3">
                    <c:v>5.7172908406894136E-4</c:v>
                  </c:pt>
                  <c:pt idx="4">
                    <c:v>6.0981647626949889E-4</c:v>
                  </c:pt>
                  <c:pt idx="5">
                    <c:v>5.8040809160718671E-4</c:v>
                  </c:pt>
                  <c:pt idx="6">
                    <c:v>1.6037063515428466E-3</c:v>
                  </c:pt>
                  <c:pt idx="7">
                    <c:v>1.8430634806573937E-3</c:v>
                  </c:pt>
                  <c:pt idx="8">
                    <c:v>2.0334725778021895E-3</c:v>
                  </c:pt>
                  <c:pt idx="9">
                    <c:v>3.4303809659263227E-3</c:v>
                  </c:pt>
                  <c:pt idx="10">
                    <c:v>4.8550874692352055E-3</c:v>
                  </c:pt>
                  <c:pt idx="11">
                    <c:v>7.0828556356553477E-3</c:v>
                  </c:pt>
                  <c:pt idx="12">
                    <c:v>8.6847555305709159E-3</c:v>
                  </c:pt>
                  <c:pt idx="13">
                    <c:v>7.1452802955593716E-3</c:v>
                  </c:pt>
                  <c:pt idx="14">
                    <c:v>3.9429551909896396E-3</c:v>
                  </c:pt>
                  <c:pt idx="15">
                    <c:v>5.167389205141525E-3</c:v>
                  </c:pt>
                  <c:pt idx="16">
                    <c:v>6.2339337090492504E-3</c:v>
                  </c:pt>
                  <c:pt idx="17">
                    <c:v>5.8823372742459936E-3</c:v>
                  </c:pt>
                  <c:pt idx="18">
                    <c:v>5.8281130076293444E-3</c:v>
                  </c:pt>
                  <c:pt idx="19">
                    <c:v>3.8192816972960927E-3</c:v>
                  </c:pt>
                  <c:pt idx="20">
                    <c:v>2.2862429569424497E-3</c:v>
                  </c:pt>
                  <c:pt idx="21">
                    <c:v>2.2416548890674204E-3</c:v>
                  </c:pt>
                  <c:pt idx="22">
                    <c:v>1.5660544071414094E-3</c:v>
                  </c:pt>
                  <c:pt idx="23">
                    <c:v>7.3651135664925841E-3</c:v>
                  </c:pt>
                  <c:pt idx="24">
                    <c:v>9.0555344152360821E-3</c:v>
                  </c:pt>
                  <c:pt idx="25">
                    <c:v>7.1879618561908635E-3</c:v>
                  </c:pt>
                  <c:pt idx="26">
                    <c:v>8.6386813370415965E-3</c:v>
                  </c:pt>
                  <c:pt idx="27">
                    <c:v>7.2067155423118593E-3</c:v>
                  </c:pt>
                  <c:pt idx="28">
                    <c:v>8.5006848422777004E-3</c:v>
                  </c:pt>
                  <c:pt idx="29">
                    <c:v>5.8028002182475271E-3</c:v>
                  </c:pt>
                  <c:pt idx="30">
                    <c:v>4.7058553639284994E-3</c:v>
                  </c:pt>
                  <c:pt idx="31">
                    <c:v>6.8488639194922585E-3</c:v>
                  </c:pt>
                  <c:pt idx="32">
                    <c:v>5.7945386930274871E-3</c:v>
                  </c:pt>
                  <c:pt idx="33">
                    <c:v>5.3147784525085203E-3</c:v>
                  </c:pt>
                  <c:pt idx="34">
                    <c:v>4.3619715182230904E-3</c:v>
                  </c:pt>
                  <c:pt idx="35">
                    <c:v>3.3537421623154014E-3</c:v>
                  </c:pt>
                  <c:pt idx="36">
                    <c:v>1.3793085730194373E-3</c:v>
                  </c:pt>
                  <c:pt idx="37">
                    <c:v>2.6166448367074819E-3</c:v>
                  </c:pt>
                  <c:pt idx="38">
                    <c:v>2.6799069289003725E-3</c:v>
                  </c:pt>
                  <c:pt idx="39">
                    <c:v>6.1997354397385169E-3</c:v>
                  </c:pt>
                  <c:pt idx="40">
                    <c:v>4.2077234116607021E-3</c:v>
                  </c:pt>
                  <c:pt idx="41">
                    <c:v>5.3765013879264268E-3</c:v>
                  </c:pt>
                  <c:pt idx="42">
                    <c:v>3.5291591355434094E-3</c:v>
                  </c:pt>
                  <c:pt idx="43">
                    <c:v>8.3285555492501155E-3</c:v>
                  </c:pt>
                  <c:pt idx="44">
                    <c:v>3.5216417902607885E-3</c:v>
                  </c:pt>
                  <c:pt idx="45">
                    <c:v>7.8706302841691275E-3</c:v>
                  </c:pt>
                  <c:pt idx="46">
                    <c:v>9.977318443095174E-3</c:v>
                  </c:pt>
                  <c:pt idx="47">
                    <c:v>9.3640077523060774E-3</c:v>
                  </c:pt>
                  <c:pt idx="48">
                    <c:v>5.848659798474121E-3</c:v>
                  </c:pt>
                  <c:pt idx="49">
                    <c:v>9.3566917057972768E-3</c:v>
                  </c:pt>
                  <c:pt idx="50">
                    <c:v>9.48868410565319E-3</c:v>
                  </c:pt>
                  <c:pt idx="51">
                    <c:v>1.0030075763180071E-2</c:v>
                  </c:pt>
                  <c:pt idx="52">
                    <c:v>1.1185488962764721E-2</c:v>
                  </c:pt>
                  <c:pt idx="53">
                    <c:v>1.3589045814849893E-2</c:v>
                  </c:pt>
                  <c:pt idx="54">
                    <c:v>1.3878840875625029E-2</c:v>
                  </c:pt>
                  <c:pt idx="55">
                    <c:v>1.0912243148782573E-2</c:v>
                  </c:pt>
                  <c:pt idx="56">
                    <c:v>8.6849057700114588E-3</c:v>
                  </c:pt>
                  <c:pt idx="57">
                    <c:v>8.098442391483749E-3</c:v>
                  </c:pt>
                  <c:pt idx="58">
                    <c:v>9.0303351358162164E-3</c:v>
                  </c:pt>
                  <c:pt idx="59">
                    <c:v>5.3839366274200436E-3</c:v>
                  </c:pt>
                  <c:pt idx="60">
                    <c:v>6.0296597437033556E-3</c:v>
                  </c:pt>
                  <c:pt idx="61">
                    <c:v>9.154879206229552E-3</c:v>
                  </c:pt>
                  <c:pt idx="62">
                    <c:v>9.652572095005028E-3</c:v>
                  </c:pt>
                  <c:pt idx="63">
                    <c:v>8.9360011505349654E-3</c:v>
                  </c:pt>
                  <c:pt idx="64">
                    <c:v>1.0363629388195982E-2</c:v>
                  </c:pt>
                  <c:pt idx="65">
                    <c:v>1.0785288860946433E-2</c:v>
                  </c:pt>
                  <c:pt idx="66">
                    <c:v>1.0804395682057644E-2</c:v>
                  </c:pt>
                  <c:pt idx="67">
                    <c:v>1.1043415531317352E-2</c:v>
                  </c:pt>
                  <c:pt idx="68">
                    <c:v>1.1395699142602314E-2</c:v>
                  </c:pt>
                  <c:pt idx="69">
                    <c:v>1.003769372276782E-2</c:v>
                  </c:pt>
                  <c:pt idx="70">
                    <c:v>1.0040174314754811E-2</c:v>
                  </c:pt>
                  <c:pt idx="71">
                    <c:v>1.1053378436551707E-2</c:v>
                  </c:pt>
                  <c:pt idx="72">
                    <c:v>1.0470549064161163E-2</c:v>
                  </c:pt>
                  <c:pt idx="73">
                    <c:v>1.0373365480460334E-2</c:v>
                  </c:pt>
                  <c:pt idx="74">
                    <c:v>9.3485427343698423E-3</c:v>
                  </c:pt>
                  <c:pt idx="75">
                    <c:v>7.9744236599865789E-3</c:v>
                  </c:pt>
                  <c:pt idx="76">
                    <c:v>8.5142605909616937E-3</c:v>
                  </c:pt>
                  <c:pt idx="77">
                    <c:v>8.9292867810972006E-3</c:v>
                  </c:pt>
                  <c:pt idx="78">
                    <c:v>7.9134054290882182E-3</c:v>
                  </c:pt>
                  <c:pt idx="79">
                    <c:v>7.5214551881514994E-3</c:v>
                  </c:pt>
                </c:numCache>
              </c:numRef>
            </c:plus>
            <c:minus>
              <c:numRef>
                <c:f>analyze!$G$388:$CH$388</c:f>
                <c:numCache>
                  <c:formatCode>General</c:formatCode>
                  <c:ptCount val="80"/>
                  <c:pt idx="0">
                    <c:v>3.960754317009878E-4</c:v>
                  </c:pt>
                  <c:pt idx="1">
                    <c:v>6.9776502019982492E-4</c:v>
                  </c:pt>
                  <c:pt idx="2">
                    <c:v>5.6789241183645975E-4</c:v>
                  </c:pt>
                  <c:pt idx="3">
                    <c:v>5.7172908406894136E-4</c:v>
                  </c:pt>
                  <c:pt idx="4">
                    <c:v>6.0981647626949889E-4</c:v>
                  </c:pt>
                  <c:pt idx="5">
                    <c:v>5.8040809160718671E-4</c:v>
                  </c:pt>
                  <c:pt idx="6">
                    <c:v>1.6037063515428466E-3</c:v>
                  </c:pt>
                  <c:pt idx="7">
                    <c:v>1.8430634806573937E-3</c:v>
                  </c:pt>
                  <c:pt idx="8">
                    <c:v>2.0334725778021895E-3</c:v>
                  </c:pt>
                  <c:pt idx="9">
                    <c:v>3.4303809659263227E-3</c:v>
                  </c:pt>
                  <c:pt idx="10">
                    <c:v>4.8550874692352055E-3</c:v>
                  </c:pt>
                  <c:pt idx="11">
                    <c:v>7.0828556356553477E-3</c:v>
                  </c:pt>
                  <c:pt idx="12">
                    <c:v>8.6847555305709159E-3</c:v>
                  </c:pt>
                  <c:pt idx="13">
                    <c:v>7.1452802955593716E-3</c:v>
                  </c:pt>
                  <c:pt idx="14">
                    <c:v>3.9429551909896396E-3</c:v>
                  </c:pt>
                  <c:pt idx="15">
                    <c:v>5.167389205141525E-3</c:v>
                  </c:pt>
                  <c:pt idx="16">
                    <c:v>6.2339337090492504E-3</c:v>
                  </c:pt>
                  <c:pt idx="17">
                    <c:v>5.8823372742459936E-3</c:v>
                  </c:pt>
                  <c:pt idx="18">
                    <c:v>5.8281130076293444E-3</c:v>
                  </c:pt>
                  <c:pt idx="19">
                    <c:v>3.8192816972960927E-3</c:v>
                  </c:pt>
                  <c:pt idx="20">
                    <c:v>2.2862429569424497E-3</c:v>
                  </c:pt>
                  <c:pt idx="21">
                    <c:v>2.2416548890674204E-3</c:v>
                  </c:pt>
                  <c:pt idx="22">
                    <c:v>1.5660544071414094E-3</c:v>
                  </c:pt>
                  <c:pt idx="23">
                    <c:v>7.3651135664925841E-3</c:v>
                  </c:pt>
                  <c:pt idx="24">
                    <c:v>9.0555344152360821E-3</c:v>
                  </c:pt>
                  <c:pt idx="25">
                    <c:v>7.1879618561908635E-3</c:v>
                  </c:pt>
                  <c:pt idx="26">
                    <c:v>8.6386813370415965E-3</c:v>
                  </c:pt>
                  <c:pt idx="27">
                    <c:v>7.2067155423118593E-3</c:v>
                  </c:pt>
                  <c:pt idx="28">
                    <c:v>8.5006848422777004E-3</c:v>
                  </c:pt>
                  <c:pt idx="29">
                    <c:v>5.8028002182475271E-3</c:v>
                  </c:pt>
                  <c:pt idx="30">
                    <c:v>4.7058553639284994E-3</c:v>
                  </c:pt>
                  <c:pt idx="31">
                    <c:v>6.8488639194922585E-3</c:v>
                  </c:pt>
                  <c:pt idx="32">
                    <c:v>5.7945386930274871E-3</c:v>
                  </c:pt>
                  <c:pt idx="33">
                    <c:v>5.3147784525085203E-3</c:v>
                  </c:pt>
                  <c:pt idx="34">
                    <c:v>4.3619715182230904E-3</c:v>
                  </c:pt>
                  <c:pt idx="35">
                    <c:v>3.3537421623154014E-3</c:v>
                  </c:pt>
                  <c:pt idx="36">
                    <c:v>1.3793085730194373E-3</c:v>
                  </c:pt>
                  <c:pt idx="37">
                    <c:v>2.6166448367074819E-3</c:v>
                  </c:pt>
                  <c:pt idx="38">
                    <c:v>2.6799069289003725E-3</c:v>
                  </c:pt>
                  <c:pt idx="39">
                    <c:v>6.1997354397385169E-3</c:v>
                  </c:pt>
                  <c:pt idx="40">
                    <c:v>4.2077234116607021E-3</c:v>
                  </c:pt>
                  <c:pt idx="41">
                    <c:v>5.3765013879264268E-3</c:v>
                  </c:pt>
                  <c:pt idx="42">
                    <c:v>3.5291591355434094E-3</c:v>
                  </c:pt>
                  <c:pt idx="43">
                    <c:v>8.3285555492501155E-3</c:v>
                  </c:pt>
                  <c:pt idx="44">
                    <c:v>3.5216417902607885E-3</c:v>
                  </c:pt>
                  <c:pt idx="45">
                    <c:v>7.8706302841691275E-3</c:v>
                  </c:pt>
                  <c:pt idx="46">
                    <c:v>9.977318443095174E-3</c:v>
                  </c:pt>
                  <c:pt idx="47">
                    <c:v>9.3640077523060774E-3</c:v>
                  </c:pt>
                  <c:pt idx="48">
                    <c:v>5.848659798474121E-3</c:v>
                  </c:pt>
                  <c:pt idx="49">
                    <c:v>9.3566917057972768E-3</c:v>
                  </c:pt>
                  <c:pt idx="50">
                    <c:v>9.48868410565319E-3</c:v>
                  </c:pt>
                  <c:pt idx="51">
                    <c:v>1.0030075763180071E-2</c:v>
                  </c:pt>
                  <c:pt idx="52">
                    <c:v>1.1185488962764721E-2</c:v>
                  </c:pt>
                  <c:pt idx="53">
                    <c:v>1.3589045814849893E-2</c:v>
                  </c:pt>
                  <c:pt idx="54">
                    <c:v>1.3878840875625029E-2</c:v>
                  </c:pt>
                  <c:pt idx="55">
                    <c:v>1.0912243148782573E-2</c:v>
                  </c:pt>
                  <c:pt idx="56">
                    <c:v>8.6849057700114588E-3</c:v>
                  </c:pt>
                  <c:pt idx="57">
                    <c:v>8.098442391483749E-3</c:v>
                  </c:pt>
                  <c:pt idx="58">
                    <c:v>9.0303351358162164E-3</c:v>
                  </c:pt>
                  <c:pt idx="59">
                    <c:v>5.3839366274200436E-3</c:v>
                  </c:pt>
                  <c:pt idx="60">
                    <c:v>6.0296597437033556E-3</c:v>
                  </c:pt>
                  <c:pt idx="61">
                    <c:v>9.154879206229552E-3</c:v>
                  </c:pt>
                  <c:pt idx="62">
                    <c:v>9.652572095005028E-3</c:v>
                  </c:pt>
                  <c:pt idx="63">
                    <c:v>8.9360011505349654E-3</c:v>
                  </c:pt>
                  <c:pt idx="64">
                    <c:v>1.0363629388195982E-2</c:v>
                  </c:pt>
                  <c:pt idx="65">
                    <c:v>1.0785288860946433E-2</c:v>
                  </c:pt>
                  <c:pt idx="66">
                    <c:v>1.0804395682057644E-2</c:v>
                  </c:pt>
                  <c:pt idx="67">
                    <c:v>1.1043415531317352E-2</c:v>
                  </c:pt>
                  <c:pt idx="68">
                    <c:v>1.1395699142602314E-2</c:v>
                  </c:pt>
                  <c:pt idx="69">
                    <c:v>1.003769372276782E-2</c:v>
                  </c:pt>
                  <c:pt idx="70">
                    <c:v>1.0040174314754811E-2</c:v>
                  </c:pt>
                  <c:pt idx="71">
                    <c:v>1.1053378436551707E-2</c:v>
                  </c:pt>
                  <c:pt idx="72">
                    <c:v>1.0470549064161163E-2</c:v>
                  </c:pt>
                  <c:pt idx="73">
                    <c:v>1.0373365480460334E-2</c:v>
                  </c:pt>
                  <c:pt idx="74">
                    <c:v>9.3485427343698423E-3</c:v>
                  </c:pt>
                  <c:pt idx="75">
                    <c:v>7.9744236599865789E-3</c:v>
                  </c:pt>
                  <c:pt idx="76">
                    <c:v>8.5142605909616937E-3</c:v>
                  </c:pt>
                  <c:pt idx="77">
                    <c:v>8.9292867810972006E-3</c:v>
                  </c:pt>
                  <c:pt idx="78">
                    <c:v>7.9134054290882182E-3</c:v>
                  </c:pt>
                  <c:pt idx="79">
                    <c:v>7.5214551881514994E-3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analyze!$G$387:$BU$387</c:f>
              <c:numCache>
                <c:formatCode>0.000</c:formatCode>
                <c:ptCount val="67"/>
                <c:pt idx="0">
                  <c:v>2.8250011056661639E-3</c:v>
                </c:pt>
                <c:pt idx="1">
                  <c:v>3.1250005960464511E-3</c:v>
                </c:pt>
                <c:pt idx="2">
                  <c:v>3.8499998301267657E-3</c:v>
                </c:pt>
                <c:pt idx="3">
                  <c:v>4.6249999105930362E-3</c:v>
                </c:pt>
                <c:pt idx="4">
                  <c:v>6.0249993950128589E-3</c:v>
                </c:pt>
                <c:pt idx="5">
                  <c:v>1.1025000214576725E-2</c:v>
                </c:pt>
                <c:pt idx="6">
                  <c:v>1.5024999007582668E-2</c:v>
                </c:pt>
                <c:pt idx="7">
                  <c:v>2.2774999812245372E-2</c:v>
                </c:pt>
                <c:pt idx="8">
                  <c:v>3.3100001364946369E-2</c:v>
                </c:pt>
                <c:pt idx="9">
                  <c:v>4.6049997061491016E-2</c:v>
                </c:pt>
                <c:pt idx="10">
                  <c:v>6.5025001615285877E-2</c:v>
                </c:pt>
                <c:pt idx="11">
                  <c:v>9.0474996566772464E-2</c:v>
                </c:pt>
                <c:pt idx="12">
                  <c:v>0.1201999968290329</c:v>
                </c:pt>
                <c:pt idx="13">
                  <c:v>0.15330000206828118</c:v>
                </c:pt>
                <c:pt idx="14">
                  <c:v>0.18952500432729721</c:v>
                </c:pt>
                <c:pt idx="15">
                  <c:v>0.21867499858140946</c:v>
                </c:pt>
                <c:pt idx="16">
                  <c:v>0.2500250002741814</c:v>
                </c:pt>
                <c:pt idx="17">
                  <c:v>0.27767499893903735</c:v>
                </c:pt>
                <c:pt idx="18">
                  <c:v>0.30197500050067905</c:v>
                </c:pt>
                <c:pt idx="19">
                  <c:v>0.3283750003576279</c:v>
                </c:pt>
                <c:pt idx="20">
                  <c:v>0.34842499703168872</c:v>
                </c:pt>
                <c:pt idx="21">
                  <c:v>0.3724000042676926</c:v>
                </c:pt>
                <c:pt idx="22">
                  <c:v>0.39234999924898151</c:v>
                </c:pt>
                <c:pt idx="23">
                  <c:v>0.42100000739097598</c:v>
                </c:pt>
                <c:pt idx="24">
                  <c:v>0.43194999158382419</c:v>
                </c:pt>
                <c:pt idx="25">
                  <c:v>0.4460750108957291</c:v>
                </c:pt>
                <c:pt idx="26">
                  <c:v>0.45717499017715457</c:v>
                </c:pt>
                <c:pt idx="27">
                  <c:v>0.47217500567436221</c:v>
                </c:pt>
                <c:pt idx="28">
                  <c:v>0.48582500576972965</c:v>
                </c:pt>
                <c:pt idx="29">
                  <c:v>0.49805000782012943</c:v>
                </c:pt>
                <c:pt idx="30">
                  <c:v>0.51489998757839206</c:v>
                </c:pt>
                <c:pt idx="31">
                  <c:v>0.52892499029636386</c:v>
                </c:pt>
                <c:pt idx="32">
                  <c:v>0.54012501597404483</c:v>
                </c:pt>
                <c:pt idx="33">
                  <c:v>0.55062498509883884</c:v>
                </c:pt>
                <c:pt idx="34">
                  <c:v>0.56347498655319217</c:v>
                </c:pt>
                <c:pt idx="35">
                  <c:v>0.57504998505115512</c:v>
                </c:pt>
                <c:pt idx="36">
                  <c:v>0.58905001342296603</c:v>
                </c:pt>
                <c:pt idx="37">
                  <c:v>0.59912500143051151</c:v>
                </c:pt>
                <c:pt idx="38">
                  <c:v>0.62162500977516177</c:v>
                </c:pt>
                <c:pt idx="39">
                  <c:v>0.63572499513626102</c:v>
                </c:pt>
                <c:pt idx="40">
                  <c:v>0.64300001025199893</c:v>
                </c:pt>
                <c:pt idx="41">
                  <c:v>0.67002500951290134</c:v>
                </c:pt>
                <c:pt idx="42">
                  <c:v>0.67489999890327457</c:v>
                </c:pt>
                <c:pt idx="43">
                  <c:v>0.68599999308586124</c:v>
                </c:pt>
                <c:pt idx="44">
                  <c:v>0.69247500956058505</c:v>
                </c:pt>
                <c:pt idx="45">
                  <c:v>0.69427499532699588</c:v>
                </c:pt>
                <c:pt idx="46">
                  <c:v>0.7045249825716019</c:v>
                </c:pt>
                <c:pt idx="47">
                  <c:v>0.70350000619888309</c:v>
                </c:pt>
                <c:pt idx="48">
                  <c:v>0.70202501475811008</c:v>
                </c:pt>
                <c:pt idx="49">
                  <c:v>0.71254998803138736</c:v>
                </c:pt>
                <c:pt idx="50">
                  <c:v>0.72540000438690189</c:v>
                </c:pt>
                <c:pt idx="51">
                  <c:v>0.73905000448226932</c:v>
                </c:pt>
                <c:pt idx="52">
                  <c:v>0.74929999172687534</c:v>
                </c:pt>
                <c:pt idx="53">
                  <c:v>0.75717501699924472</c:v>
                </c:pt>
                <c:pt idx="54">
                  <c:v>0.77482499539852145</c:v>
                </c:pt>
                <c:pt idx="55">
                  <c:v>0.78157499790191653</c:v>
                </c:pt>
                <c:pt idx="56">
                  <c:v>0.78854999303817752</c:v>
                </c:pt>
                <c:pt idx="57">
                  <c:v>0.79520000874996188</c:v>
                </c:pt>
                <c:pt idx="58">
                  <c:v>0.80257499575614932</c:v>
                </c:pt>
                <c:pt idx="59">
                  <c:v>0.80972499012947086</c:v>
                </c:pt>
                <c:pt idx="60">
                  <c:v>0.81952500700950626</c:v>
                </c:pt>
                <c:pt idx="61">
                  <c:v>0.82807499527931216</c:v>
                </c:pt>
                <c:pt idx="62">
                  <c:v>0.83602500319480899</c:v>
                </c:pt>
                <c:pt idx="63">
                  <c:v>0.84312500417232517</c:v>
                </c:pt>
                <c:pt idx="64">
                  <c:v>0.85449999928474429</c:v>
                </c:pt>
                <c:pt idx="65">
                  <c:v>0.8671499973535538</c:v>
                </c:pt>
                <c:pt idx="66">
                  <c:v>0.87549999713897708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49-F24F-AD65-0E974610BBE6}"/>
            </c:ext>
          </c:extLst>
        </c:ser>
        <c:ser>
          <c:idx val="3"/>
          <c:order val="3"/>
          <c:tx>
            <c:v>Pae-CRISPRi-1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analyze!$G$391:$CH$391</c:f>
                <c:numCache>
                  <c:formatCode>General</c:formatCode>
                  <c:ptCount val="80"/>
                  <c:pt idx="0">
                    <c:v>1.1146767485192325E-3</c:v>
                  </c:pt>
                  <c:pt idx="1">
                    <c:v>8.9022459080980657E-4</c:v>
                  </c:pt>
                  <c:pt idx="2">
                    <c:v>1.5516123402556856E-3</c:v>
                  </c:pt>
                  <c:pt idx="3">
                    <c:v>1.2132070610822909E-3</c:v>
                  </c:pt>
                  <c:pt idx="4">
                    <c:v>1.3917170709713547E-3</c:v>
                  </c:pt>
                  <c:pt idx="5">
                    <c:v>1.4077897458990793E-3</c:v>
                  </c:pt>
                  <c:pt idx="6">
                    <c:v>2.2282275958746952E-3</c:v>
                  </c:pt>
                  <c:pt idx="7">
                    <c:v>2.2967357930670698E-3</c:v>
                  </c:pt>
                  <c:pt idx="8">
                    <c:v>2.549879302764165E-3</c:v>
                  </c:pt>
                  <c:pt idx="9">
                    <c:v>3.0686927976566699E-3</c:v>
                  </c:pt>
                  <c:pt idx="10">
                    <c:v>3.2668827180216526E-3</c:v>
                  </c:pt>
                  <c:pt idx="11">
                    <c:v>4.5697399294601666E-3</c:v>
                  </c:pt>
                  <c:pt idx="12">
                    <c:v>7.9001553981177461E-3</c:v>
                  </c:pt>
                  <c:pt idx="13">
                    <c:v>7.2467191966480247E-3</c:v>
                  </c:pt>
                  <c:pt idx="14">
                    <c:v>7.8057647917014888E-3</c:v>
                  </c:pt>
                  <c:pt idx="15">
                    <c:v>9.8843280001203026E-3</c:v>
                  </c:pt>
                  <c:pt idx="16">
                    <c:v>1.0228972141322982E-2</c:v>
                  </c:pt>
                  <c:pt idx="17">
                    <c:v>1.200718513775925E-2</c:v>
                  </c:pt>
                  <c:pt idx="18">
                    <c:v>9.8049454106021658E-3</c:v>
                  </c:pt>
                  <c:pt idx="19">
                    <c:v>1.2309452166517699E-2</c:v>
                  </c:pt>
                  <c:pt idx="20">
                    <c:v>1.1150557910859222E-2</c:v>
                  </c:pt>
                  <c:pt idx="21">
                    <c:v>1.0826448942794768E-2</c:v>
                  </c:pt>
                  <c:pt idx="22">
                    <c:v>8.8649237834821631E-3</c:v>
                  </c:pt>
                  <c:pt idx="23">
                    <c:v>1.1540144906904217E-2</c:v>
                  </c:pt>
                  <c:pt idx="24">
                    <c:v>1.1103479812835828E-2</c:v>
                  </c:pt>
                  <c:pt idx="25">
                    <c:v>1.2995447300722242E-2</c:v>
                  </c:pt>
                  <c:pt idx="26">
                    <c:v>7.7641542383093277E-3</c:v>
                  </c:pt>
                  <c:pt idx="27">
                    <c:v>9.887207373799797E-3</c:v>
                  </c:pt>
                  <c:pt idx="28">
                    <c:v>1.8178330636826209E-2</c:v>
                  </c:pt>
                  <c:pt idx="29">
                    <c:v>1.5871250082159977E-2</c:v>
                  </c:pt>
                  <c:pt idx="30">
                    <c:v>1.6365884072176363E-2</c:v>
                  </c:pt>
                  <c:pt idx="31">
                    <c:v>1.0621666359720261E-2</c:v>
                  </c:pt>
                  <c:pt idx="32">
                    <c:v>1.2420011089393243E-2</c:v>
                  </c:pt>
                  <c:pt idx="33">
                    <c:v>8.4635711408360612E-3</c:v>
                  </c:pt>
                  <c:pt idx="34">
                    <c:v>9.2149445498410781E-3</c:v>
                  </c:pt>
                  <c:pt idx="35">
                    <c:v>1.1288612045442787E-2</c:v>
                  </c:pt>
                  <c:pt idx="36">
                    <c:v>8.398911710565133E-3</c:v>
                  </c:pt>
                  <c:pt idx="37">
                    <c:v>8.3373725716346624E-3</c:v>
                  </c:pt>
                  <c:pt idx="38">
                    <c:v>7.0069191349568429E-3</c:v>
                  </c:pt>
                  <c:pt idx="39">
                    <c:v>6.7221160718731682E-3</c:v>
                  </c:pt>
                  <c:pt idx="40">
                    <c:v>9.3426440150298114E-3</c:v>
                  </c:pt>
                  <c:pt idx="41">
                    <c:v>1.0137401265249776E-2</c:v>
                  </c:pt>
                  <c:pt idx="42">
                    <c:v>1.005990176101053E-2</c:v>
                  </c:pt>
                  <c:pt idx="43">
                    <c:v>5.1168237970090694E-3</c:v>
                  </c:pt>
                  <c:pt idx="44">
                    <c:v>5.2699553325259042E-3</c:v>
                  </c:pt>
                  <c:pt idx="45">
                    <c:v>4.5422295317071948E-3</c:v>
                  </c:pt>
                  <c:pt idx="46">
                    <c:v>4.25353242493002E-3</c:v>
                  </c:pt>
                  <c:pt idx="47">
                    <c:v>6.4492200786680316E-3</c:v>
                  </c:pt>
                  <c:pt idx="48">
                    <c:v>1.1167438460769794E-2</c:v>
                  </c:pt>
                  <c:pt idx="49">
                    <c:v>1.1662119121419821E-2</c:v>
                  </c:pt>
                  <c:pt idx="50">
                    <c:v>1.0159317556511213E-2</c:v>
                  </c:pt>
                  <c:pt idx="51">
                    <c:v>5.1705940033963628E-3</c:v>
                  </c:pt>
                  <c:pt idx="52">
                    <c:v>3.7633214481783955E-3</c:v>
                  </c:pt>
                  <c:pt idx="53">
                    <c:v>3.4420157893633157E-3</c:v>
                  </c:pt>
                  <c:pt idx="54">
                    <c:v>7.5280764173307653E-3</c:v>
                  </c:pt>
                  <c:pt idx="55">
                    <c:v>4.1360534806162402E-3</c:v>
                  </c:pt>
                  <c:pt idx="56">
                    <c:v>5.1410032389942852E-3</c:v>
                  </c:pt>
                  <c:pt idx="57">
                    <c:v>8.8406290311330033E-3</c:v>
                  </c:pt>
                  <c:pt idx="58">
                    <c:v>6.1621431749722851E-3</c:v>
                  </c:pt>
                  <c:pt idx="59">
                    <c:v>5.6689459384181677E-3</c:v>
                  </c:pt>
                  <c:pt idx="60">
                    <c:v>6.2572165814774264E-3</c:v>
                  </c:pt>
                  <c:pt idx="61">
                    <c:v>8.071053318547702E-3</c:v>
                  </c:pt>
                  <c:pt idx="62">
                    <c:v>9.3768187450062462E-3</c:v>
                  </c:pt>
                  <c:pt idx="63">
                    <c:v>7.4257680419663671E-3</c:v>
                  </c:pt>
                  <c:pt idx="64">
                    <c:v>1.0074484447292866E-2</c:v>
                  </c:pt>
                  <c:pt idx="65">
                    <c:v>6.9030193472040769E-3</c:v>
                  </c:pt>
                  <c:pt idx="66">
                    <c:v>6.9697039918603931E-3</c:v>
                  </c:pt>
                  <c:pt idx="67">
                    <c:v>7.8291136343246418E-3</c:v>
                  </c:pt>
                  <c:pt idx="68">
                    <c:v>8.5194952261145891E-3</c:v>
                  </c:pt>
                  <c:pt idx="69">
                    <c:v>7.0435664365513162E-3</c:v>
                  </c:pt>
                  <c:pt idx="70">
                    <c:v>6.407942449554966E-3</c:v>
                  </c:pt>
                  <c:pt idx="71">
                    <c:v>8.3295752106872321E-3</c:v>
                  </c:pt>
                  <c:pt idx="72">
                    <c:v>5.4412790916859039E-3</c:v>
                  </c:pt>
                  <c:pt idx="73">
                    <c:v>7.3710208052575003E-3</c:v>
                  </c:pt>
                  <c:pt idx="74">
                    <c:v>3.0335744397648862E-3</c:v>
                  </c:pt>
                  <c:pt idx="75">
                    <c:v>4.9147887765065741E-3</c:v>
                  </c:pt>
                  <c:pt idx="76">
                    <c:v>6.7625188373247689E-3</c:v>
                  </c:pt>
                  <c:pt idx="77">
                    <c:v>6.2110392749787861E-3</c:v>
                  </c:pt>
                  <c:pt idx="78">
                    <c:v>7.1855432734829481E-3</c:v>
                  </c:pt>
                  <c:pt idx="79">
                    <c:v>6.3160416456586981E-3</c:v>
                  </c:pt>
                </c:numCache>
              </c:numRef>
            </c:plus>
            <c:minus>
              <c:numRef>
                <c:f>analyze!$G$391:$CH$391</c:f>
                <c:numCache>
                  <c:formatCode>General</c:formatCode>
                  <c:ptCount val="80"/>
                  <c:pt idx="0">
                    <c:v>1.1146767485192325E-3</c:v>
                  </c:pt>
                  <c:pt idx="1">
                    <c:v>8.9022459080980657E-4</c:v>
                  </c:pt>
                  <c:pt idx="2">
                    <c:v>1.5516123402556856E-3</c:v>
                  </c:pt>
                  <c:pt idx="3">
                    <c:v>1.2132070610822909E-3</c:v>
                  </c:pt>
                  <c:pt idx="4">
                    <c:v>1.3917170709713547E-3</c:v>
                  </c:pt>
                  <c:pt idx="5">
                    <c:v>1.4077897458990793E-3</c:v>
                  </c:pt>
                  <c:pt idx="6">
                    <c:v>2.2282275958746952E-3</c:v>
                  </c:pt>
                  <c:pt idx="7">
                    <c:v>2.2967357930670698E-3</c:v>
                  </c:pt>
                  <c:pt idx="8">
                    <c:v>2.549879302764165E-3</c:v>
                  </c:pt>
                  <c:pt idx="9">
                    <c:v>3.0686927976566699E-3</c:v>
                  </c:pt>
                  <c:pt idx="10">
                    <c:v>3.2668827180216526E-3</c:v>
                  </c:pt>
                  <c:pt idx="11">
                    <c:v>4.5697399294601666E-3</c:v>
                  </c:pt>
                  <c:pt idx="12">
                    <c:v>7.9001553981177461E-3</c:v>
                  </c:pt>
                  <c:pt idx="13">
                    <c:v>7.2467191966480247E-3</c:v>
                  </c:pt>
                  <c:pt idx="14">
                    <c:v>7.8057647917014888E-3</c:v>
                  </c:pt>
                  <c:pt idx="15">
                    <c:v>9.8843280001203026E-3</c:v>
                  </c:pt>
                  <c:pt idx="16">
                    <c:v>1.0228972141322982E-2</c:v>
                  </c:pt>
                  <c:pt idx="17">
                    <c:v>1.200718513775925E-2</c:v>
                  </c:pt>
                  <c:pt idx="18">
                    <c:v>9.8049454106021658E-3</c:v>
                  </c:pt>
                  <c:pt idx="19">
                    <c:v>1.2309452166517699E-2</c:v>
                  </c:pt>
                  <c:pt idx="20">
                    <c:v>1.1150557910859222E-2</c:v>
                  </c:pt>
                  <c:pt idx="21">
                    <c:v>1.0826448942794768E-2</c:v>
                  </c:pt>
                  <c:pt idx="22">
                    <c:v>8.8649237834821631E-3</c:v>
                  </c:pt>
                  <c:pt idx="23">
                    <c:v>1.1540144906904217E-2</c:v>
                  </c:pt>
                  <c:pt idx="24">
                    <c:v>1.1103479812835828E-2</c:v>
                  </c:pt>
                  <c:pt idx="25">
                    <c:v>1.2995447300722242E-2</c:v>
                  </c:pt>
                  <c:pt idx="26">
                    <c:v>7.7641542383093277E-3</c:v>
                  </c:pt>
                  <c:pt idx="27">
                    <c:v>9.887207373799797E-3</c:v>
                  </c:pt>
                  <c:pt idx="28">
                    <c:v>1.8178330636826209E-2</c:v>
                  </c:pt>
                  <c:pt idx="29">
                    <c:v>1.5871250082159977E-2</c:v>
                  </c:pt>
                  <c:pt idx="30">
                    <c:v>1.6365884072176363E-2</c:v>
                  </c:pt>
                  <c:pt idx="31">
                    <c:v>1.0621666359720261E-2</c:v>
                  </c:pt>
                  <c:pt idx="32">
                    <c:v>1.2420011089393243E-2</c:v>
                  </c:pt>
                  <c:pt idx="33">
                    <c:v>8.4635711408360612E-3</c:v>
                  </c:pt>
                  <c:pt idx="34">
                    <c:v>9.2149445498410781E-3</c:v>
                  </c:pt>
                  <c:pt idx="35">
                    <c:v>1.1288612045442787E-2</c:v>
                  </c:pt>
                  <c:pt idx="36">
                    <c:v>8.398911710565133E-3</c:v>
                  </c:pt>
                  <c:pt idx="37">
                    <c:v>8.3373725716346624E-3</c:v>
                  </c:pt>
                  <c:pt idx="38">
                    <c:v>7.0069191349568429E-3</c:v>
                  </c:pt>
                  <c:pt idx="39">
                    <c:v>6.7221160718731682E-3</c:v>
                  </c:pt>
                  <c:pt idx="40">
                    <c:v>9.3426440150298114E-3</c:v>
                  </c:pt>
                  <c:pt idx="41">
                    <c:v>1.0137401265249776E-2</c:v>
                  </c:pt>
                  <c:pt idx="42">
                    <c:v>1.005990176101053E-2</c:v>
                  </c:pt>
                  <c:pt idx="43">
                    <c:v>5.1168237970090694E-3</c:v>
                  </c:pt>
                  <c:pt idx="44">
                    <c:v>5.2699553325259042E-3</c:v>
                  </c:pt>
                  <c:pt idx="45">
                    <c:v>4.5422295317071948E-3</c:v>
                  </c:pt>
                  <c:pt idx="46">
                    <c:v>4.25353242493002E-3</c:v>
                  </c:pt>
                  <c:pt idx="47">
                    <c:v>6.4492200786680316E-3</c:v>
                  </c:pt>
                  <c:pt idx="48">
                    <c:v>1.1167438460769794E-2</c:v>
                  </c:pt>
                  <c:pt idx="49">
                    <c:v>1.1662119121419821E-2</c:v>
                  </c:pt>
                  <c:pt idx="50">
                    <c:v>1.0159317556511213E-2</c:v>
                  </c:pt>
                  <c:pt idx="51">
                    <c:v>5.1705940033963628E-3</c:v>
                  </c:pt>
                  <c:pt idx="52">
                    <c:v>3.7633214481783955E-3</c:v>
                  </c:pt>
                  <c:pt idx="53">
                    <c:v>3.4420157893633157E-3</c:v>
                  </c:pt>
                  <c:pt idx="54">
                    <c:v>7.5280764173307653E-3</c:v>
                  </c:pt>
                  <c:pt idx="55">
                    <c:v>4.1360534806162402E-3</c:v>
                  </c:pt>
                  <c:pt idx="56">
                    <c:v>5.1410032389942852E-3</c:v>
                  </c:pt>
                  <c:pt idx="57">
                    <c:v>8.8406290311330033E-3</c:v>
                  </c:pt>
                  <c:pt idx="58">
                    <c:v>6.1621431749722851E-3</c:v>
                  </c:pt>
                  <c:pt idx="59">
                    <c:v>5.6689459384181677E-3</c:v>
                  </c:pt>
                  <c:pt idx="60">
                    <c:v>6.2572165814774264E-3</c:v>
                  </c:pt>
                  <c:pt idx="61">
                    <c:v>8.071053318547702E-3</c:v>
                  </c:pt>
                  <c:pt idx="62">
                    <c:v>9.3768187450062462E-3</c:v>
                  </c:pt>
                  <c:pt idx="63">
                    <c:v>7.4257680419663671E-3</c:v>
                  </c:pt>
                  <c:pt idx="64">
                    <c:v>1.0074484447292866E-2</c:v>
                  </c:pt>
                  <c:pt idx="65">
                    <c:v>6.9030193472040769E-3</c:v>
                  </c:pt>
                  <c:pt idx="66">
                    <c:v>6.9697039918603931E-3</c:v>
                  </c:pt>
                  <c:pt idx="67">
                    <c:v>7.8291136343246418E-3</c:v>
                  </c:pt>
                  <c:pt idx="68">
                    <c:v>8.5194952261145891E-3</c:v>
                  </c:pt>
                  <c:pt idx="69">
                    <c:v>7.0435664365513162E-3</c:v>
                  </c:pt>
                  <c:pt idx="70">
                    <c:v>6.407942449554966E-3</c:v>
                  </c:pt>
                  <c:pt idx="71">
                    <c:v>8.3295752106872321E-3</c:v>
                  </c:pt>
                  <c:pt idx="72">
                    <c:v>5.4412790916859039E-3</c:v>
                  </c:pt>
                  <c:pt idx="73">
                    <c:v>7.3710208052575003E-3</c:v>
                  </c:pt>
                  <c:pt idx="74">
                    <c:v>3.0335744397648862E-3</c:v>
                  </c:pt>
                  <c:pt idx="75">
                    <c:v>4.9147887765065741E-3</c:v>
                  </c:pt>
                  <c:pt idx="76">
                    <c:v>6.7625188373247689E-3</c:v>
                  </c:pt>
                  <c:pt idx="77">
                    <c:v>6.2110392749787861E-3</c:v>
                  </c:pt>
                  <c:pt idx="78">
                    <c:v>7.1855432734829481E-3</c:v>
                  </c:pt>
                  <c:pt idx="79">
                    <c:v>6.3160416456586981E-3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analyze!$G$353:$BU$353</c:f>
              <c:numCache>
                <c:formatCode>0.0</c:formatCode>
                <c:ptCount val="67"/>
                <c:pt idx="0">
                  <c:v>0</c:v>
                </c:pt>
                <c:pt idx="1">
                  <c:v>0.2445</c:v>
                </c:pt>
                <c:pt idx="2">
                  <c:v>0.48902777777777773</c:v>
                </c:pt>
                <c:pt idx="3">
                  <c:v>0.73352777777777767</c:v>
                </c:pt>
                <c:pt idx="4">
                  <c:v>0.97802777777777772</c:v>
                </c:pt>
                <c:pt idx="5">
                  <c:v>1.2224444444444444</c:v>
                </c:pt>
                <c:pt idx="6">
                  <c:v>1.4668611111111112</c:v>
                </c:pt>
                <c:pt idx="7">
                  <c:v>1.7112777777777779</c:v>
                </c:pt>
                <c:pt idx="8">
                  <c:v>1.9556944444444444</c:v>
                </c:pt>
                <c:pt idx="9">
                  <c:v>2.2001111111111111</c:v>
                </c:pt>
                <c:pt idx="10">
                  <c:v>2.4445277777777776</c:v>
                </c:pt>
                <c:pt idx="11">
                  <c:v>2.6889444444444446</c:v>
                </c:pt>
                <c:pt idx="12">
                  <c:v>2.9333611111111111</c:v>
                </c:pt>
                <c:pt idx="13">
                  <c:v>3.1777777777777776</c:v>
                </c:pt>
                <c:pt idx="14">
                  <c:v>3.4221944444444441</c:v>
                </c:pt>
                <c:pt idx="15">
                  <c:v>3.6666111111111106</c:v>
                </c:pt>
                <c:pt idx="16">
                  <c:v>3.9110277777777775</c:v>
                </c:pt>
                <c:pt idx="17">
                  <c:v>4.1554444444444449</c:v>
                </c:pt>
                <c:pt idx="18">
                  <c:v>4.399861111111111</c:v>
                </c:pt>
                <c:pt idx="19">
                  <c:v>4.6442777777777779</c:v>
                </c:pt>
                <c:pt idx="20">
                  <c:v>4.888694444444444</c:v>
                </c:pt>
                <c:pt idx="21">
                  <c:v>5.1333055555555553</c:v>
                </c:pt>
                <c:pt idx="22">
                  <c:v>5.3777222222222214</c:v>
                </c:pt>
                <c:pt idx="23">
                  <c:v>5.6221388888888884</c:v>
                </c:pt>
                <c:pt idx="24">
                  <c:v>5.8665555555555562</c:v>
                </c:pt>
                <c:pt idx="25">
                  <c:v>6.1109722222222222</c:v>
                </c:pt>
                <c:pt idx="26">
                  <c:v>6.3553888888888901</c:v>
                </c:pt>
                <c:pt idx="27">
                  <c:v>6.599805555555557</c:v>
                </c:pt>
                <c:pt idx="28">
                  <c:v>6.8442222222222231</c:v>
                </c:pt>
                <c:pt idx="29">
                  <c:v>7.08863888888889</c:v>
                </c:pt>
                <c:pt idx="30">
                  <c:v>7.3330555555555561</c:v>
                </c:pt>
                <c:pt idx="31">
                  <c:v>7.5774722222222231</c:v>
                </c:pt>
                <c:pt idx="32">
                  <c:v>7.82188888888889</c:v>
                </c:pt>
                <c:pt idx="33">
                  <c:v>8.0663055555555552</c:v>
                </c:pt>
                <c:pt idx="34">
                  <c:v>8.310722222222223</c:v>
                </c:pt>
                <c:pt idx="35">
                  <c:v>8.5551388888888873</c:v>
                </c:pt>
                <c:pt idx="36">
                  <c:v>8.7995555555555551</c:v>
                </c:pt>
                <c:pt idx="37">
                  <c:v>9.0439722222222247</c:v>
                </c:pt>
                <c:pt idx="38">
                  <c:v>9.2883611111111097</c:v>
                </c:pt>
                <c:pt idx="39">
                  <c:v>9.5327777777777776</c:v>
                </c:pt>
                <c:pt idx="40">
                  <c:v>9.7771944444444436</c:v>
                </c:pt>
                <c:pt idx="41">
                  <c:v>10.021638888888891</c:v>
                </c:pt>
                <c:pt idx="42">
                  <c:v>10.266027777777778</c:v>
                </c:pt>
                <c:pt idx="43">
                  <c:v>10.510444444444444</c:v>
                </c:pt>
                <c:pt idx="44">
                  <c:v>10.754888888888889</c:v>
                </c:pt>
                <c:pt idx="45">
                  <c:v>10.999277777777779</c:v>
                </c:pt>
                <c:pt idx="46">
                  <c:v>11.243722222222223</c:v>
                </c:pt>
                <c:pt idx="47">
                  <c:v>11.488111111111113</c:v>
                </c:pt>
                <c:pt idx="48">
                  <c:v>11.732555555555557</c:v>
                </c:pt>
                <c:pt idx="49">
                  <c:v>11.976972222222223</c:v>
                </c:pt>
                <c:pt idx="50">
                  <c:v>12.221361111111111</c:v>
                </c:pt>
                <c:pt idx="51">
                  <c:v>12.465805555555557</c:v>
                </c:pt>
                <c:pt idx="52">
                  <c:v>12.710194444444447</c:v>
                </c:pt>
                <c:pt idx="53">
                  <c:v>12.954638888888891</c:v>
                </c:pt>
                <c:pt idx="54">
                  <c:v>13.199055555555555</c:v>
                </c:pt>
                <c:pt idx="55">
                  <c:v>13.443444444444445</c:v>
                </c:pt>
                <c:pt idx="56">
                  <c:v>13.687888888888889</c:v>
                </c:pt>
                <c:pt idx="57">
                  <c:v>13.932277777777779</c:v>
                </c:pt>
                <c:pt idx="58">
                  <c:v>14.176722222222223</c:v>
                </c:pt>
                <c:pt idx="59">
                  <c:v>14.421138888888889</c:v>
                </c:pt>
                <c:pt idx="60">
                  <c:v>14.665555555555555</c:v>
                </c:pt>
                <c:pt idx="61">
                  <c:v>14.909972222222223</c:v>
                </c:pt>
                <c:pt idx="62">
                  <c:v>15.154361111111113</c:v>
                </c:pt>
                <c:pt idx="63">
                  <c:v>15.398777777777777</c:v>
                </c:pt>
                <c:pt idx="64">
                  <c:v>15.643305555555555</c:v>
                </c:pt>
                <c:pt idx="65">
                  <c:v>15.887722222222225</c:v>
                </c:pt>
                <c:pt idx="66">
                  <c:v>16.132138888888889</c:v>
                </c:pt>
              </c:numCache>
            </c:numRef>
          </c:cat>
          <c:val>
            <c:numRef>
              <c:f>analyze!$G$390:$BU$390</c:f>
              <c:numCache>
                <c:formatCode>0.000</c:formatCode>
                <c:ptCount val="67"/>
                <c:pt idx="0">
                  <c:v>3.2500008493661914E-3</c:v>
                </c:pt>
                <c:pt idx="1">
                  <c:v>3.8499998301267657E-3</c:v>
                </c:pt>
                <c:pt idx="2">
                  <c:v>4.3500008434057269E-3</c:v>
                </c:pt>
                <c:pt idx="3">
                  <c:v>5.3250005841255221E-3</c:v>
                </c:pt>
                <c:pt idx="4">
                  <c:v>6.7250000685453448E-3</c:v>
                </c:pt>
                <c:pt idx="5">
                  <c:v>1.0475000217556957E-2</c:v>
                </c:pt>
                <c:pt idx="6">
                  <c:v>1.3700000792741779E-2</c:v>
                </c:pt>
                <c:pt idx="7">
                  <c:v>2.0900001600384716E-2</c:v>
                </c:pt>
                <c:pt idx="8">
                  <c:v>2.9075000286102298E-2</c:v>
                </c:pt>
                <c:pt idx="9">
                  <c:v>4.0125001072883609E-2</c:v>
                </c:pt>
                <c:pt idx="10">
                  <c:v>5.5550001412630085E-2</c:v>
                </c:pt>
                <c:pt idx="11">
                  <c:v>7.605000197887421E-2</c:v>
                </c:pt>
                <c:pt idx="12">
                  <c:v>0.10184999912977219</c:v>
                </c:pt>
                <c:pt idx="13">
                  <c:v>0.13259999811649323</c:v>
                </c:pt>
                <c:pt idx="14">
                  <c:v>0.16519999489188195</c:v>
                </c:pt>
                <c:pt idx="15">
                  <c:v>0.19710000216960907</c:v>
                </c:pt>
                <c:pt idx="16">
                  <c:v>0.23682500034570694</c:v>
                </c:pt>
                <c:pt idx="17">
                  <c:v>0.26794999450445178</c:v>
                </c:pt>
                <c:pt idx="18">
                  <c:v>0.2833249977231026</c:v>
                </c:pt>
                <c:pt idx="19">
                  <c:v>0.30175000041723254</c:v>
                </c:pt>
                <c:pt idx="20">
                  <c:v>0.32679999977350238</c:v>
                </c:pt>
                <c:pt idx="21">
                  <c:v>0.35157499819993976</c:v>
                </c:pt>
                <c:pt idx="22">
                  <c:v>0.37187499910593036</c:v>
                </c:pt>
                <c:pt idx="23">
                  <c:v>0.39779999464750293</c:v>
                </c:pt>
                <c:pt idx="24">
                  <c:v>0.41155000388622287</c:v>
                </c:pt>
                <c:pt idx="25">
                  <c:v>0.44082498908042911</c:v>
                </c:pt>
                <c:pt idx="26">
                  <c:v>0.43567499876022342</c:v>
                </c:pt>
                <c:pt idx="27">
                  <c:v>0.44417500853538516</c:v>
                </c:pt>
                <c:pt idx="28">
                  <c:v>0.45262499511241916</c:v>
                </c:pt>
                <c:pt idx="29">
                  <c:v>0.46007499456405643</c:v>
                </c:pt>
                <c:pt idx="30">
                  <c:v>0.47762500107288364</c:v>
                </c:pt>
                <c:pt idx="31">
                  <c:v>0.48789999246597293</c:v>
                </c:pt>
                <c:pt idx="32">
                  <c:v>0.49977499604225162</c:v>
                </c:pt>
                <c:pt idx="33">
                  <c:v>0.50922499954700473</c:v>
                </c:pt>
                <c:pt idx="34">
                  <c:v>0.52539998650550845</c:v>
                </c:pt>
                <c:pt idx="35">
                  <c:v>0.53255001068115237</c:v>
                </c:pt>
                <c:pt idx="36">
                  <c:v>0.54627500832080844</c:v>
                </c:pt>
                <c:pt idx="37">
                  <c:v>0.55392499625682834</c:v>
                </c:pt>
                <c:pt idx="38">
                  <c:v>0.56837500989437106</c:v>
                </c:pt>
                <c:pt idx="39">
                  <c:v>0.57967500746250156</c:v>
                </c:pt>
                <c:pt idx="40">
                  <c:v>0.5843000000715256</c:v>
                </c:pt>
                <c:pt idx="41">
                  <c:v>0.61187498629093173</c:v>
                </c:pt>
                <c:pt idx="42">
                  <c:v>0.62612499654293063</c:v>
                </c:pt>
                <c:pt idx="43">
                  <c:v>0.6384750044345856</c:v>
                </c:pt>
                <c:pt idx="44">
                  <c:v>0.64915000259876254</c:v>
                </c:pt>
                <c:pt idx="45">
                  <c:v>0.66132499635219577</c:v>
                </c:pt>
                <c:pt idx="46">
                  <c:v>0.66964999198913577</c:v>
                </c:pt>
                <c:pt idx="47">
                  <c:v>0.68134999632835391</c:v>
                </c:pt>
                <c:pt idx="48">
                  <c:v>0.68492500841617587</c:v>
                </c:pt>
                <c:pt idx="49">
                  <c:v>0.69509999811649326</c:v>
                </c:pt>
                <c:pt idx="50">
                  <c:v>0.70512499272823337</c:v>
                </c:pt>
                <c:pt idx="51">
                  <c:v>0.72079998612403873</c:v>
                </c:pt>
                <c:pt idx="52">
                  <c:v>0.734850007891655</c:v>
                </c:pt>
                <c:pt idx="53">
                  <c:v>0.74025000989437106</c:v>
                </c:pt>
                <c:pt idx="54">
                  <c:v>0.75047499299049381</c:v>
                </c:pt>
                <c:pt idx="55">
                  <c:v>0.76157500207424167</c:v>
                </c:pt>
                <c:pt idx="56">
                  <c:v>0.76740000009536746</c:v>
                </c:pt>
                <c:pt idx="57">
                  <c:v>0.78242498993873599</c:v>
                </c:pt>
                <c:pt idx="58">
                  <c:v>0.7890249973535538</c:v>
                </c:pt>
                <c:pt idx="59">
                  <c:v>0.80417500793933872</c:v>
                </c:pt>
                <c:pt idx="60">
                  <c:v>0.80724999666213992</c:v>
                </c:pt>
                <c:pt idx="61">
                  <c:v>0.82012500226497653</c:v>
                </c:pt>
                <c:pt idx="62">
                  <c:v>0.82820000112056735</c:v>
                </c:pt>
                <c:pt idx="63">
                  <c:v>0.83342500388622287</c:v>
                </c:pt>
                <c:pt idx="64">
                  <c:v>0.84539999425411227</c:v>
                </c:pt>
                <c:pt idx="65">
                  <c:v>0.85407500326633456</c:v>
                </c:pt>
                <c:pt idx="66">
                  <c:v>0.86387500524520877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49-F24F-AD65-0E974610B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22399"/>
        <c:axId val="1896727775"/>
      </c:lineChart>
      <c:catAx>
        <c:axId val="17999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Time (h)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96727775"/>
        <c:crossesAt val="0"/>
        <c:auto val="1"/>
        <c:lblAlgn val="ctr"/>
        <c:lblOffset val="100"/>
        <c:noMultiLvlLbl val="0"/>
      </c:catAx>
      <c:valAx>
        <c:axId val="1896727775"/>
        <c:scaling>
          <c:logBase val="10"/>
          <c:orientation val="minMax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Growth (OD 600)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99922399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1" baseline="0">
                <a:effectLst/>
                <a:latin typeface="Helvetica" pitchFamily="2" charset="0"/>
              </a:rPr>
              <a:t>Acinetobacter baumanii </a:t>
            </a:r>
            <a:r>
              <a:rPr lang="en-US" sz="1800" b="1" i="0" baseline="0">
                <a:effectLst/>
                <a:latin typeface="Helvetica" pitchFamily="2" charset="0"/>
              </a:rPr>
              <a:t>inducible CRISPRi growth-03/01/21</a:t>
            </a:r>
            <a:endParaRPr lang="en-US">
              <a:effectLst/>
              <a:latin typeface="Helvetica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Aba-WT-0</c:v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analyze!$G$356:$CH$356</c:f>
                <c:numCache>
                  <c:formatCode>General</c:formatCode>
                  <c:ptCount val="80"/>
                  <c:pt idx="0">
                    <c:v>1.7564174820000656E-3</c:v>
                  </c:pt>
                  <c:pt idx="1">
                    <c:v>8.7285403005870428E-4</c:v>
                  </c:pt>
                  <c:pt idx="2">
                    <c:v>2.7977669243120923E-3</c:v>
                  </c:pt>
                  <c:pt idx="3">
                    <c:v>2.4505093706752687E-3</c:v>
                  </c:pt>
                  <c:pt idx="4">
                    <c:v>2.0904545981133551E-3</c:v>
                  </c:pt>
                  <c:pt idx="5">
                    <c:v>2.9364095694589566E-3</c:v>
                  </c:pt>
                  <c:pt idx="6">
                    <c:v>1.7698860739863685E-3</c:v>
                  </c:pt>
                  <c:pt idx="7">
                    <c:v>3.052355615204002E-3</c:v>
                  </c:pt>
                  <c:pt idx="8">
                    <c:v>3.5418913129740374E-3</c:v>
                  </c:pt>
                  <c:pt idx="9">
                    <c:v>2.9701617370213084E-3</c:v>
                  </c:pt>
                  <c:pt idx="10">
                    <c:v>3.2722338799359083E-3</c:v>
                  </c:pt>
                  <c:pt idx="11">
                    <c:v>5.1273728196218529E-3</c:v>
                  </c:pt>
                  <c:pt idx="12">
                    <c:v>6.2691203136362762E-3</c:v>
                  </c:pt>
                  <c:pt idx="13">
                    <c:v>6.213849056230787E-3</c:v>
                  </c:pt>
                  <c:pt idx="14">
                    <c:v>9.2339069914633316E-3</c:v>
                  </c:pt>
                  <c:pt idx="15">
                    <c:v>8.6024341140601823E-3</c:v>
                  </c:pt>
                  <c:pt idx="16">
                    <c:v>6.2563979552500773E-3</c:v>
                  </c:pt>
                  <c:pt idx="17">
                    <c:v>6.8968783802944552E-3</c:v>
                  </c:pt>
                  <c:pt idx="18">
                    <c:v>7.3927357103710503E-3</c:v>
                  </c:pt>
                  <c:pt idx="19">
                    <c:v>9.1108039178263347E-3</c:v>
                  </c:pt>
                  <c:pt idx="20">
                    <c:v>1.0458825753801351E-2</c:v>
                  </c:pt>
                  <c:pt idx="21">
                    <c:v>9.8296747078724239E-3</c:v>
                  </c:pt>
                  <c:pt idx="22">
                    <c:v>7.1370110183583369E-3</c:v>
                  </c:pt>
                  <c:pt idx="23">
                    <c:v>7.6171986815639376E-3</c:v>
                  </c:pt>
                  <c:pt idx="24">
                    <c:v>1.2236325911957424E-2</c:v>
                  </c:pt>
                  <c:pt idx="25">
                    <c:v>7.3102616730133007E-3</c:v>
                  </c:pt>
                  <c:pt idx="26">
                    <c:v>1.0267022647853813E-2</c:v>
                  </c:pt>
                  <c:pt idx="27">
                    <c:v>1.1138760777502379E-2</c:v>
                  </c:pt>
                  <c:pt idx="28">
                    <c:v>1.1489567953655881E-2</c:v>
                  </c:pt>
                  <c:pt idx="29">
                    <c:v>1.1500309129233168E-2</c:v>
                  </c:pt>
                  <c:pt idx="30">
                    <c:v>1.2975080836976852E-2</c:v>
                  </c:pt>
                  <c:pt idx="31">
                    <c:v>1.2678203654512582E-2</c:v>
                  </c:pt>
                  <c:pt idx="32">
                    <c:v>1.2395018840146307E-2</c:v>
                  </c:pt>
                  <c:pt idx="33">
                    <c:v>1.4771483505635605E-2</c:v>
                  </c:pt>
                  <c:pt idx="34">
                    <c:v>1.6711133938028519E-2</c:v>
                  </c:pt>
                  <c:pt idx="35">
                    <c:v>1.8143930743084711E-2</c:v>
                  </c:pt>
                  <c:pt idx="36">
                    <c:v>1.6889714996921618E-2</c:v>
                  </c:pt>
                  <c:pt idx="37">
                    <c:v>1.7565642538005962E-2</c:v>
                  </c:pt>
                  <c:pt idx="38">
                    <c:v>1.6109535974951572E-2</c:v>
                  </c:pt>
                  <c:pt idx="39">
                    <c:v>1.4738905072234042E-2</c:v>
                  </c:pt>
                  <c:pt idx="40">
                    <c:v>1.5532297597897975E-2</c:v>
                  </c:pt>
                  <c:pt idx="41">
                    <c:v>1.2427658330466947E-2</c:v>
                  </c:pt>
                  <c:pt idx="42">
                    <c:v>1.367460516581823E-2</c:v>
                  </c:pt>
                  <c:pt idx="43">
                    <c:v>1.1341602558683401E-2</c:v>
                  </c:pt>
                  <c:pt idx="44">
                    <c:v>1.0662165889786029E-2</c:v>
                  </c:pt>
                  <c:pt idx="45">
                    <c:v>8.692337630326322E-3</c:v>
                  </c:pt>
                  <c:pt idx="46">
                    <c:v>9.0519058844672189E-3</c:v>
                  </c:pt>
                  <c:pt idx="47">
                    <c:v>8.3459433181089521E-3</c:v>
                  </c:pt>
                  <c:pt idx="48">
                    <c:v>8.208963106201634E-3</c:v>
                  </c:pt>
                  <c:pt idx="49">
                    <c:v>5.1707811378019193E-3</c:v>
                  </c:pt>
                  <c:pt idx="50">
                    <c:v>4.6531592603345218E-3</c:v>
                  </c:pt>
                  <c:pt idx="51">
                    <c:v>4.9710973069218012E-3</c:v>
                  </c:pt>
                  <c:pt idx="52">
                    <c:v>5.4366330729554921E-3</c:v>
                  </c:pt>
                  <c:pt idx="53">
                    <c:v>4.2126974720617799E-3</c:v>
                  </c:pt>
                  <c:pt idx="54">
                    <c:v>4.8069563496766421E-3</c:v>
                  </c:pt>
                  <c:pt idx="55">
                    <c:v>6.6630942094090227E-3</c:v>
                  </c:pt>
                  <c:pt idx="56">
                    <c:v>7.9997906110193129E-3</c:v>
                  </c:pt>
                  <c:pt idx="57">
                    <c:v>7.4570456386671346E-3</c:v>
                  </c:pt>
                  <c:pt idx="58">
                    <c:v>1.0386633516925496E-2</c:v>
                  </c:pt>
                  <c:pt idx="59">
                    <c:v>1.0677633339303836E-2</c:v>
                  </c:pt>
                  <c:pt idx="60">
                    <c:v>1.1081980124720893E-2</c:v>
                  </c:pt>
                  <c:pt idx="61">
                    <c:v>1.1207691494166009E-2</c:v>
                  </c:pt>
                  <c:pt idx="62">
                    <c:v>1.0720433651198173E-2</c:v>
                  </c:pt>
                  <c:pt idx="63">
                    <c:v>1.082087393806431E-2</c:v>
                  </c:pt>
                  <c:pt idx="64">
                    <c:v>1.0295390443463394E-2</c:v>
                  </c:pt>
                  <c:pt idx="65">
                    <c:v>8.2554504804486836E-3</c:v>
                  </c:pt>
                  <c:pt idx="66">
                    <c:v>1.017576276086569E-2</c:v>
                  </c:pt>
                  <c:pt idx="67">
                    <c:v>8.6369572358684955E-3</c:v>
                  </c:pt>
                  <c:pt idx="68">
                    <c:v>9.1930462089166304E-3</c:v>
                  </c:pt>
                  <c:pt idx="69">
                    <c:v>7.8193604701560747E-3</c:v>
                  </c:pt>
                  <c:pt idx="70">
                    <c:v>8.7226902000607613E-3</c:v>
                  </c:pt>
                  <c:pt idx="71">
                    <c:v>7.9070720486759238E-3</c:v>
                  </c:pt>
                  <c:pt idx="72">
                    <c:v>8.3441427474571835E-3</c:v>
                  </c:pt>
                  <c:pt idx="73">
                    <c:v>8.5411976067954667E-3</c:v>
                  </c:pt>
                  <c:pt idx="74">
                    <c:v>8.3583247620070758E-3</c:v>
                  </c:pt>
                  <c:pt idx="75">
                    <c:v>1.0032448900794768E-2</c:v>
                  </c:pt>
                  <c:pt idx="76">
                    <c:v>1.0520674897397447E-2</c:v>
                  </c:pt>
                  <c:pt idx="77">
                    <c:v>9.1656997396748416E-3</c:v>
                  </c:pt>
                  <c:pt idx="78">
                    <c:v>8.2469553334979673E-3</c:v>
                  </c:pt>
                  <c:pt idx="79">
                    <c:v>9.1547484454195943E-3</c:v>
                  </c:pt>
                </c:numCache>
              </c:numRef>
            </c:plus>
            <c:minus>
              <c:numRef>
                <c:f>analyze!$G$356:$CH$356</c:f>
                <c:numCache>
                  <c:formatCode>General</c:formatCode>
                  <c:ptCount val="80"/>
                  <c:pt idx="0">
                    <c:v>1.7564174820000656E-3</c:v>
                  </c:pt>
                  <c:pt idx="1">
                    <c:v>8.7285403005870428E-4</c:v>
                  </c:pt>
                  <c:pt idx="2">
                    <c:v>2.7977669243120923E-3</c:v>
                  </c:pt>
                  <c:pt idx="3">
                    <c:v>2.4505093706752687E-3</c:v>
                  </c:pt>
                  <c:pt idx="4">
                    <c:v>2.0904545981133551E-3</c:v>
                  </c:pt>
                  <c:pt idx="5">
                    <c:v>2.9364095694589566E-3</c:v>
                  </c:pt>
                  <c:pt idx="6">
                    <c:v>1.7698860739863685E-3</c:v>
                  </c:pt>
                  <c:pt idx="7">
                    <c:v>3.052355615204002E-3</c:v>
                  </c:pt>
                  <c:pt idx="8">
                    <c:v>3.5418913129740374E-3</c:v>
                  </c:pt>
                  <c:pt idx="9">
                    <c:v>2.9701617370213084E-3</c:v>
                  </c:pt>
                  <c:pt idx="10">
                    <c:v>3.2722338799359083E-3</c:v>
                  </c:pt>
                  <c:pt idx="11">
                    <c:v>5.1273728196218529E-3</c:v>
                  </c:pt>
                  <c:pt idx="12">
                    <c:v>6.2691203136362762E-3</c:v>
                  </c:pt>
                  <c:pt idx="13">
                    <c:v>6.213849056230787E-3</c:v>
                  </c:pt>
                  <c:pt idx="14">
                    <c:v>9.2339069914633316E-3</c:v>
                  </c:pt>
                  <c:pt idx="15">
                    <c:v>8.6024341140601823E-3</c:v>
                  </c:pt>
                  <c:pt idx="16">
                    <c:v>6.2563979552500773E-3</c:v>
                  </c:pt>
                  <c:pt idx="17">
                    <c:v>6.8968783802944552E-3</c:v>
                  </c:pt>
                  <c:pt idx="18">
                    <c:v>7.3927357103710503E-3</c:v>
                  </c:pt>
                  <c:pt idx="19">
                    <c:v>9.1108039178263347E-3</c:v>
                  </c:pt>
                  <c:pt idx="20">
                    <c:v>1.0458825753801351E-2</c:v>
                  </c:pt>
                  <c:pt idx="21">
                    <c:v>9.8296747078724239E-3</c:v>
                  </c:pt>
                  <c:pt idx="22">
                    <c:v>7.1370110183583369E-3</c:v>
                  </c:pt>
                  <c:pt idx="23">
                    <c:v>7.6171986815639376E-3</c:v>
                  </c:pt>
                  <c:pt idx="24">
                    <c:v>1.2236325911957424E-2</c:v>
                  </c:pt>
                  <c:pt idx="25">
                    <c:v>7.3102616730133007E-3</c:v>
                  </c:pt>
                  <c:pt idx="26">
                    <c:v>1.0267022647853813E-2</c:v>
                  </c:pt>
                  <c:pt idx="27">
                    <c:v>1.1138760777502379E-2</c:v>
                  </c:pt>
                  <c:pt idx="28">
                    <c:v>1.1489567953655881E-2</c:v>
                  </c:pt>
                  <c:pt idx="29">
                    <c:v>1.1500309129233168E-2</c:v>
                  </c:pt>
                  <c:pt idx="30">
                    <c:v>1.2975080836976852E-2</c:v>
                  </c:pt>
                  <c:pt idx="31">
                    <c:v>1.2678203654512582E-2</c:v>
                  </c:pt>
                  <c:pt idx="32">
                    <c:v>1.2395018840146307E-2</c:v>
                  </c:pt>
                  <c:pt idx="33">
                    <c:v>1.4771483505635605E-2</c:v>
                  </c:pt>
                  <c:pt idx="34">
                    <c:v>1.6711133938028519E-2</c:v>
                  </c:pt>
                  <c:pt idx="35">
                    <c:v>1.8143930743084711E-2</c:v>
                  </c:pt>
                  <c:pt idx="36">
                    <c:v>1.6889714996921618E-2</c:v>
                  </c:pt>
                  <c:pt idx="37">
                    <c:v>1.7565642538005962E-2</c:v>
                  </c:pt>
                  <c:pt idx="38">
                    <c:v>1.6109535974951572E-2</c:v>
                  </c:pt>
                  <c:pt idx="39">
                    <c:v>1.4738905072234042E-2</c:v>
                  </c:pt>
                  <c:pt idx="40">
                    <c:v>1.5532297597897975E-2</c:v>
                  </c:pt>
                  <c:pt idx="41">
                    <c:v>1.2427658330466947E-2</c:v>
                  </c:pt>
                  <c:pt idx="42">
                    <c:v>1.367460516581823E-2</c:v>
                  </c:pt>
                  <c:pt idx="43">
                    <c:v>1.1341602558683401E-2</c:v>
                  </c:pt>
                  <c:pt idx="44">
                    <c:v>1.0662165889786029E-2</c:v>
                  </c:pt>
                  <c:pt idx="45">
                    <c:v>8.692337630326322E-3</c:v>
                  </c:pt>
                  <c:pt idx="46">
                    <c:v>9.0519058844672189E-3</c:v>
                  </c:pt>
                  <c:pt idx="47">
                    <c:v>8.3459433181089521E-3</c:v>
                  </c:pt>
                  <c:pt idx="48">
                    <c:v>8.208963106201634E-3</c:v>
                  </c:pt>
                  <c:pt idx="49">
                    <c:v>5.1707811378019193E-3</c:v>
                  </c:pt>
                  <c:pt idx="50">
                    <c:v>4.6531592603345218E-3</c:v>
                  </c:pt>
                  <c:pt idx="51">
                    <c:v>4.9710973069218012E-3</c:v>
                  </c:pt>
                  <c:pt idx="52">
                    <c:v>5.4366330729554921E-3</c:v>
                  </c:pt>
                  <c:pt idx="53">
                    <c:v>4.2126974720617799E-3</c:v>
                  </c:pt>
                  <c:pt idx="54">
                    <c:v>4.8069563496766421E-3</c:v>
                  </c:pt>
                  <c:pt idx="55">
                    <c:v>6.6630942094090227E-3</c:v>
                  </c:pt>
                  <c:pt idx="56">
                    <c:v>7.9997906110193129E-3</c:v>
                  </c:pt>
                  <c:pt idx="57">
                    <c:v>7.4570456386671346E-3</c:v>
                  </c:pt>
                  <c:pt idx="58">
                    <c:v>1.0386633516925496E-2</c:v>
                  </c:pt>
                  <c:pt idx="59">
                    <c:v>1.0677633339303836E-2</c:v>
                  </c:pt>
                  <c:pt idx="60">
                    <c:v>1.1081980124720893E-2</c:v>
                  </c:pt>
                  <c:pt idx="61">
                    <c:v>1.1207691494166009E-2</c:v>
                  </c:pt>
                  <c:pt idx="62">
                    <c:v>1.0720433651198173E-2</c:v>
                  </c:pt>
                  <c:pt idx="63">
                    <c:v>1.082087393806431E-2</c:v>
                  </c:pt>
                  <c:pt idx="64">
                    <c:v>1.0295390443463394E-2</c:v>
                  </c:pt>
                  <c:pt idx="65">
                    <c:v>8.2554504804486836E-3</c:v>
                  </c:pt>
                  <c:pt idx="66">
                    <c:v>1.017576276086569E-2</c:v>
                  </c:pt>
                  <c:pt idx="67">
                    <c:v>8.6369572358684955E-3</c:v>
                  </c:pt>
                  <c:pt idx="68">
                    <c:v>9.1930462089166304E-3</c:v>
                  </c:pt>
                  <c:pt idx="69">
                    <c:v>7.8193604701560747E-3</c:v>
                  </c:pt>
                  <c:pt idx="70">
                    <c:v>8.7226902000607613E-3</c:v>
                  </c:pt>
                  <c:pt idx="71">
                    <c:v>7.9070720486759238E-3</c:v>
                  </c:pt>
                  <c:pt idx="72">
                    <c:v>8.3441427474571835E-3</c:v>
                  </c:pt>
                  <c:pt idx="73">
                    <c:v>8.5411976067954667E-3</c:v>
                  </c:pt>
                  <c:pt idx="74">
                    <c:v>8.3583247620070758E-3</c:v>
                  </c:pt>
                  <c:pt idx="75">
                    <c:v>1.0032448900794768E-2</c:v>
                  </c:pt>
                  <c:pt idx="76">
                    <c:v>1.0520674897397447E-2</c:v>
                  </c:pt>
                  <c:pt idx="77">
                    <c:v>9.1656997396748416E-3</c:v>
                  </c:pt>
                  <c:pt idx="78">
                    <c:v>8.2469553334979673E-3</c:v>
                  </c:pt>
                  <c:pt idx="79">
                    <c:v>9.1547484454195943E-3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analyze!$K$353:$T$353</c:f>
              <c:numCache>
                <c:formatCode>0.0</c:formatCode>
                <c:ptCount val="10"/>
                <c:pt idx="0">
                  <c:v>0.97802777777777772</c:v>
                </c:pt>
                <c:pt idx="1">
                  <c:v>1.2224444444444444</c:v>
                </c:pt>
                <c:pt idx="2">
                  <c:v>1.4668611111111112</c:v>
                </c:pt>
                <c:pt idx="3">
                  <c:v>1.7112777777777779</c:v>
                </c:pt>
                <c:pt idx="4">
                  <c:v>1.9556944444444444</c:v>
                </c:pt>
                <c:pt idx="5">
                  <c:v>2.2001111111111111</c:v>
                </c:pt>
                <c:pt idx="6">
                  <c:v>2.4445277777777776</c:v>
                </c:pt>
                <c:pt idx="7">
                  <c:v>2.6889444444444446</c:v>
                </c:pt>
                <c:pt idx="8">
                  <c:v>2.9333611111111111</c:v>
                </c:pt>
                <c:pt idx="9">
                  <c:v>3.1777777777777776</c:v>
                </c:pt>
              </c:numCache>
            </c:numRef>
          </c:cat>
          <c:val>
            <c:numRef>
              <c:f>analyze!$K$355:$T$355</c:f>
              <c:numCache>
                <c:formatCode>0.000</c:formatCode>
                <c:ptCount val="10"/>
                <c:pt idx="0">
                  <c:v>5.1000005006790194E-3</c:v>
                </c:pt>
                <c:pt idx="1">
                  <c:v>9.8500008136034045E-3</c:v>
                </c:pt>
                <c:pt idx="2">
                  <c:v>1.1150000467896465E-2</c:v>
                </c:pt>
                <c:pt idx="3">
                  <c:v>1.902499966323376E-2</c:v>
                </c:pt>
                <c:pt idx="4">
                  <c:v>2.5000000223517421E-2</c:v>
                </c:pt>
                <c:pt idx="5">
                  <c:v>3.3124998062849048E-2</c:v>
                </c:pt>
                <c:pt idx="6">
                  <c:v>5.0249997377395633E-2</c:v>
                </c:pt>
                <c:pt idx="7">
                  <c:v>7.1699999123811725E-2</c:v>
                </c:pt>
                <c:pt idx="8">
                  <c:v>9.3724999427795413E-2</c:v>
                </c:pt>
                <c:pt idx="9">
                  <c:v>0.12027499809861183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A-E942-B68B-348F29C4CBD7}"/>
            </c:ext>
          </c:extLst>
        </c:ser>
        <c:ser>
          <c:idx val="1"/>
          <c:order val="1"/>
          <c:tx>
            <c:v>Aba-CRISPRi-0</c:v>
          </c:tx>
          <c:spPr>
            <a:ln w="254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analyze!$G$359:$CH$359</c:f>
                <c:numCache>
                  <c:formatCode>General</c:formatCode>
                  <c:ptCount val="80"/>
                  <c:pt idx="0">
                    <c:v>7.3612241446935377E-4</c:v>
                  </c:pt>
                  <c:pt idx="1">
                    <c:v>8.2575631893568263E-4</c:v>
                  </c:pt>
                  <c:pt idx="2">
                    <c:v>5.760845281071802E-4</c:v>
                  </c:pt>
                  <c:pt idx="3">
                    <c:v>6.1795981361253559E-4</c:v>
                  </c:pt>
                  <c:pt idx="4">
                    <c:v>6.1032727808487004E-4</c:v>
                  </c:pt>
                  <c:pt idx="5">
                    <c:v>7.9490528567595115E-4</c:v>
                  </c:pt>
                  <c:pt idx="6">
                    <c:v>1.0917318251053448E-3</c:v>
                  </c:pt>
                  <c:pt idx="7">
                    <c:v>1.398884261070589E-3</c:v>
                  </c:pt>
                  <c:pt idx="8">
                    <c:v>2.4355441703261716E-3</c:v>
                  </c:pt>
                  <c:pt idx="9">
                    <c:v>3.0441549788113665E-3</c:v>
                  </c:pt>
                  <c:pt idx="10">
                    <c:v>5.1349292342809131E-3</c:v>
                  </c:pt>
                  <c:pt idx="11">
                    <c:v>5.9234723027978085E-3</c:v>
                  </c:pt>
                  <c:pt idx="12">
                    <c:v>7.1477267305321349E-3</c:v>
                  </c:pt>
                  <c:pt idx="13">
                    <c:v>7.8317857617651258E-3</c:v>
                  </c:pt>
                  <c:pt idx="14">
                    <c:v>8.7438547343538665E-3</c:v>
                  </c:pt>
                  <c:pt idx="15">
                    <c:v>9.0117554785358184E-3</c:v>
                  </c:pt>
                  <c:pt idx="16">
                    <c:v>9.6437459372434777E-3</c:v>
                  </c:pt>
                  <c:pt idx="17">
                    <c:v>1.2115354484764697E-2</c:v>
                  </c:pt>
                  <c:pt idx="18">
                    <c:v>1.2302107869433318E-2</c:v>
                  </c:pt>
                  <c:pt idx="19">
                    <c:v>1.3044991290998469E-2</c:v>
                  </c:pt>
                  <c:pt idx="20">
                    <c:v>1.2343525648373583E-2</c:v>
                  </c:pt>
                  <c:pt idx="21">
                    <c:v>1.3506759491269246E-2</c:v>
                  </c:pt>
                  <c:pt idx="22">
                    <c:v>1.3045364820926024E-2</c:v>
                  </c:pt>
                  <c:pt idx="23">
                    <c:v>1.3846566773425668E-2</c:v>
                  </c:pt>
                  <c:pt idx="24">
                    <c:v>1.6090127679373369E-2</c:v>
                  </c:pt>
                  <c:pt idx="25">
                    <c:v>1.7608666012159348E-2</c:v>
                  </c:pt>
                  <c:pt idx="26">
                    <c:v>2.021515690446038E-2</c:v>
                  </c:pt>
                  <c:pt idx="27">
                    <c:v>2.2701133909533818E-2</c:v>
                  </c:pt>
                  <c:pt idx="28">
                    <c:v>2.0539047777158235E-2</c:v>
                  </c:pt>
                  <c:pt idx="29">
                    <c:v>2.0650528545184371E-2</c:v>
                  </c:pt>
                  <c:pt idx="30">
                    <c:v>2.1400518169661861E-2</c:v>
                  </c:pt>
                  <c:pt idx="31">
                    <c:v>2.301677137266395E-2</c:v>
                  </c:pt>
                  <c:pt idx="32">
                    <c:v>2.0777904952889389E-2</c:v>
                  </c:pt>
                  <c:pt idx="33">
                    <c:v>1.7942324063487541E-2</c:v>
                  </c:pt>
                  <c:pt idx="34">
                    <c:v>2.0931557486603636E-2</c:v>
                  </c:pt>
                  <c:pt idx="35">
                    <c:v>2.0148867359762058E-2</c:v>
                  </c:pt>
                  <c:pt idx="36">
                    <c:v>2.0045940746920968E-2</c:v>
                  </c:pt>
                  <c:pt idx="37">
                    <c:v>2.044667999435467E-2</c:v>
                  </c:pt>
                  <c:pt idx="38">
                    <c:v>2.1959278523939564E-2</c:v>
                  </c:pt>
                  <c:pt idx="39">
                    <c:v>1.9701587452987345E-2</c:v>
                  </c:pt>
                  <c:pt idx="40">
                    <c:v>2.3125243226042414E-2</c:v>
                  </c:pt>
                  <c:pt idx="41">
                    <c:v>2.3006358155537577E-2</c:v>
                  </c:pt>
                  <c:pt idx="42">
                    <c:v>2.5814174183369988E-2</c:v>
                  </c:pt>
                  <c:pt idx="43">
                    <c:v>2.5446166968332698E-2</c:v>
                  </c:pt>
                  <c:pt idx="44">
                    <c:v>2.3056278834117691E-2</c:v>
                  </c:pt>
                  <c:pt idx="45">
                    <c:v>2.1969576108440001E-2</c:v>
                  </c:pt>
                  <c:pt idx="46">
                    <c:v>2.2744496895948683E-2</c:v>
                  </c:pt>
                  <c:pt idx="47">
                    <c:v>2.245633255189633E-2</c:v>
                  </c:pt>
                  <c:pt idx="48">
                    <c:v>2.47369189774845E-2</c:v>
                  </c:pt>
                  <c:pt idx="49">
                    <c:v>2.5356705551959964E-2</c:v>
                  </c:pt>
                  <c:pt idx="50">
                    <c:v>2.3141563268030903E-2</c:v>
                  </c:pt>
                  <c:pt idx="51">
                    <c:v>2.3800463823953032E-2</c:v>
                  </c:pt>
                  <c:pt idx="52">
                    <c:v>2.3360313910466595E-2</c:v>
                  </c:pt>
                  <c:pt idx="53">
                    <c:v>2.6469523806834119E-2</c:v>
                  </c:pt>
                  <c:pt idx="54">
                    <c:v>2.5124390440803418E-2</c:v>
                  </c:pt>
                  <c:pt idx="55">
                    <c:v>2.3311721223402641E-2</c:v>
                  </c:pt>
                  <c:pt idx="56">
                    <c:v>2.2429151833814689E-2</c:v>
                  </c:pt>
                  <c:pt idx="57">
                    <c:v>2.2461975523956228E-2</c:v>
                  </c:pt>
                  <c:pt idx="58">
                    <c:v>2.5388468192209187E-2</c:v>
                  </c:pt>
                  <c:pt idx="59">
                    <c:v>2.4382265150302392E-2</c:v>
                  </c:pt>
                  <c:pt idx="60">
                    <c:v>2.5708982924842243E-2</c:v>
                  </c:pt>
                  <c:pt idx="61">
                    <c:v>2.6169123172814755E-2</c:v>
                  </c:pt>
                  <c:pt idx="62">
                    <c:v>2.2321113163588095E-2</c:v>
                  </c:pt>
                  <c:pt idx="63">
                    <c:v>2.1579784188666958E-2</c:v>
                  </c:pt>
                  <c:pt idx="64">
                    <c:v>1.8109021318813704E-2</c:v>
                  </c:pt>
                  <c:pt idx="65">
                    <c:v>1.444582637920672E-2</c:v>
                  </c:pt>
                  <c:pt idx="66">
                    <c:v>1.3023899577736883E-2</c:v>
                  </c:pt>
                  <c:pt idx="67">
                    <c:v>1.3014310830075027E-2</c:v>
                  </c:pt>
                  <c:pt idx="68">
                    <c:v>1.3447181816719816E-2</c:v>
                  </c:pt>
                  <c:pt idx="69">
                    <c:v>1.4725909671152886E-2</c:v>
                  </c:pt>
                  <c:pt idx="70">
                    <c:v>1.2597944842905568E-2</c:v>
                  </c:pt>
                  <c:pt idx="71">
                    <c:v>1.289129789284005E-2</c:v>
                  </c:pt>
                  <c:pt idx="72">
                    <c:v>1.2285020409648061E-2</c:v>
                  </c:pt>
                  <c:pt idx="73">
                    <c:v>1.3300077567086725E-2</c:v>
                  </c:pt>
                  <c:pt idx="74">
                    <c:v>1.1231531919979562E-2</c:v>
                  </c:pt>
                  <c:pt idx="75">
                    <c:v>1.2096505910260283E-2</c:v>
                  </c:pt>
                  <c:pt idx="76">
                    <c:v>1.2498488085891889E-2</c:v>
                  </c:pt>
                  <c:pt idx="77">
                    <c:v>1.1790782893048059E-2</c:v>
                  </c:pt>
                  <c:pt idx="78">
                    <c:v>1.0569428969123438E-2</c:v>
                  </c:pt>
                  <c:pt idx="79">
                    <c:v>1.1041856422341808E-2</c:v>
                  </c:pt>
                </c:numCache>
              </c:numRef>
            </c:plus>
            <c:minus>
              <c:numRef>
                <c:f>analyze!$G$359:$CH$359</c:f>
                <c:numCache>
                  <c:formatCode>General</c:formatCode>
                  <c:ptCount val="80"/>
                  <c:pt idx="0">
                    <c:v>7.3612241446935377E-4</c:v>
                  </c:pt>
                  <c:pt idx="1">
                    <c:v>8.2575631893568263E-4</c:v>
                  </c:pt>
                  <c:pt idx="2">
                    <c:v>5.760845281071802E-4</c:v>
                  </c:pt>
                  <c:pt idx="3">
                    <c:v>6.1795981361253559E-4</c:v>
                  </c:pt>
                  <c:pt idx="4">
                    <c:v>6.1032727808487004E-4</c:v>
                  </c:pt>
                  <c:pt idx="5">
                    <c:v>7.9490528567595115E-4</c:v>
                  </c:pt>
                  <c:pt idx="6">
                    <c:v>1.0917318251053448E-3</c:v>
                  </c:pt>
                  <c:pt idx="7">
                    <c:v>1.398884261070589E-3</c:v>
                  </c:pt>
                  <c:pt idx="8">
                    <c:v>2.4355441703261716E-3</c:v>
                  </c:pt>
                  <c:pt idx="9">
                    <c:v>3.0441549788113665E-3</c:v>
                  </c:pt>
                  <c:pt idx="10">
                    <c:v>5.1349292342809131E-3</c:v>
                  </c:pt>
                  <c:pt idx="11">
                    <c:v>5.9234723027978085E-3</c:v>
                  </c:pt>
                  <c:pt idx="12">
                    <c:v>7.1477267305321349E-3</c:v>
                  </c:pt>
                  <c:pt idx="13">
                    <c:v>7.8317857617651258E-3</c:v>
                  </c:pt>
                  <c:pt idx="14">
                    <c:v>8.7438547343538665E-3</c:v>
                  </c:pt>
                  <c:pt idx="15">
                    <c:v>9.0117554785358184E-3</c:v>
                  </c:pt>
                  <c:pt idx="16">
                    <c:v>9.6437459372434777E-3</c:v>
                  </c:pt>
                  <c:pt idx="17">
                    <c:v>1.2115354484764697E-2</c:v>
                  </c:pt>
                  <c:pt idx="18">
                    <c:v>1.2302107869433318E-2</c:v>
                  </c:pt>
                  <c:pt idx="19">
                    <c:v>1.3044991290998469E-2</c:v>
                  </c:pt>
                  <c:pt idx="20">
                    <c:v>1.2343525648373583E-2</c:v>
                  </c:pt>
                  <c:pt idx="21">
                    <c:v>1.3506759491269246E-2</c:v>
                  </c:pt>
                  <c:pt idx="22">
                    <c:v>1.3045364820926024E-2</c:v>
                  </c:pt>
                  <c:pt idx="23">
                    <c:v>1.3846566773425668E-2</c:v>
                  </c:pt>
                  <c:pt idx="24">
                    <c:v>1.6090127679373369E-2</c:v>
                  </c:pt>
                  <c:pt idx="25">
                    <c:v>1.7608666012159348E-2</c:v>
                  </c:pt>
                  <c:pt idx="26">
                    <c:v>2.021515690446038E-2</c:v>
                  </c:pt>
                  <c:pt idx="27">
                    <c:v>2.2701133909533818E-2</c:v>
                  </c:pt>
                  <c:pt idx="28">
                    <c:v>2.0539047777158235E-2</c:v>
                  </c:pt>
                  <c:pt idx="29">
                    <c:v>2.0650528545184371E-2</c:v>
                  </c:pt>
                  <c:pt idx="30">
                    <c:v>2.1400518169661861E-2</c:v>
                  </c:pt>
                  <c:pt idx="31">
                    <c:v>2.301677137266395E-2</c:v>
                  </c:pt>
                  <c:pt idx="32">
                    <c:v>2.0777904952889389E-2</c:v>
                  </c:pt>
                  <c:pt idx="33">
                    <c:v>1.7942324063487541E-2</c:v>
                  </c:pt>
                  <c:pt idx="34">
                    <c:v>2.0931557486603636E-2</c:v>
                  </c:pt>
                  <c:pt idx="35">
                    <c:v>2.0148867359762058E-2</c:v>
                  </c:pt>
                  <c:pt idx="36">
                    <c:v>2.0045940746920968E-2</c:v>
                  </c:pt>
                  <c:pt idx="37">
                    <c:v>2.044667999435467E-2</c:v>
                  </c:pt>
                  <c:pt idx="38">
                    <c:v>2.1959278523939564E-2</c:v>
                  </c:pt>
                  <c:pt idx="39">
                    <c:v>1.9701587452987345E-2</c:v>
                  </c:pt>
                  <c:pt idx="40">
                    <c:v>2.3125243226042414E-2</c:v>
                  </c:pt>
                  <c:pt idx="41">
                    <c:v>2.3006358155537577E-2</c:v>
                  </c:pt>
                  <c:pt idx="42">
                    <c:v>2.5814174183369988E-2</c:v>
                  </c:pt>
                  <c:pt idx="43">
                    <c:v>2.5446166968332698E-2</c:v>
                  </c:pt>
                  <c:pt idx="44">
                    <c:v>2.3056278834117691E-2</c:v>
                  </c:pt>
                  <c:pt idx="45">
                    <c:v>2.1969576108440001E-2</c:v>
                  </c:pt>
                  <c:pt idx="46">
                    <c:v>2.2744496895948683E-2</c:v>
                  </c:pt>
                  <c:pt idx="47">
                    <c:v>2.245633255189633E-2</c:v>
                  </c:pt>
                  <c:pt idx="48">
                    <c:v>2.47369189774845E-2</c:v>
                  </c:pt>
                  <c:pt idx="49">
                    <c:v>2.5356705551959964E-2</c:v>
                  </c:pt>
                  <c:pt idx="50">
                    <c:v>2.3141563268030903E-2</c:v>
                  </c:pt>
                  <c:pt idx="51">
                    <c:v>2.3800463823953032E-2</c:v>
                  </c:pt>
                  <c:pt idx="52">
                    <c:v>2.3360313910466595E-2</c:v>
                  </c:pt>
                  <c:pt idx="53">
                    <c:v>2.6469523806834119E-2</c:v>
                  </c:pt>
                  <c:pt idx="54">
                    <c:v>2.5124390440803418E-2</c:v>
                  </c:pt>
                  <c:pt idx="55">
                    <c:v>2.3311721223402641E-2</c:v>
                  </c:pt>
                  <c:pt idx="56">
                    <c:v>2.2429151833814689E-2</c:v>
                  </c:pt>
                  <c:pt idx="57">
                    <c:v>2.2461975523956228E-2</c:v>
                  </c:pt>
                  <c:pt idx="58">
                    <c:v>2.5388468192209187E-2</c:v>
                  </c:pt>
                  <c:pt idx="59">
                    <c:v>2.4382265150302392E-2</c:v>
                  </c:pt>
                  <c:pt idx="60">
                    <c:v>2.5708982924842243E-2</c:v>
                  </c:pt>
                  <c:pt idx="61">
                    <c:v>2.6169123172814755E-2</c:v>
                  </c:pt>
                  <c:pt idx="62">
                    <c:v>2.2321113163588095E-2</c:v>
                  </c:pt>
                  <c:pt idx="63">
                    <c:v>2.1579784188666958E-2</c:v>
                  </c:pt>
                  <c:pt idx="64">
                    <c:v>1.8109021318813704E-2</c:v>
                  </c:pt>
                  <c:pt idx="65">
                    <c:v>1.444582637920672E-2</c:v>
                  </c:pt>
                  <c:pt idx="66">
                    <c:v>1.3023899577736883E-2</c:v>
                  </c:pt>
                  <c:pt idx="67">
                    <c:v>1.3014310830075027E-2</c:v>
                  </c:pt>
                  <c:pt idx="68">
                    <c:v>1.3447181816719816E-2</c:v>
                  </c:pt>
                  <c:pt idx="69">
                    <c:v>1.4725909671152886E-2</c:v>
                  </c:pt>
                  <c:pt idx="70">
                    <c:v>1.2597944842905568E-2</c:v>
                  </c:pt>
                  <c:pt idx="71">
                    <c:v>1.289129789284005E-2</c:v>
                  </c:pt>
                  <c:pt idx="72">
                    <c:v>1.2285020409648061E-2</c:v>
                  </c:pt>
                  <c:pt idx="73">
                    <c:v>1.3300077567086725E-2</c:v>
                  </c:pt>
                  <c:pt idx="74">
                    <c:v>1.1231531919979562E-2</c:v>
                  </c:pt>
                  <c:pt idx="75">
                    <c:v>1.2096505910260283E-2</c:v>
                  </c:pt>
                  <c:pt idx="76">
                    <c:v>1.2498488085891889E-2</c:v>
                  </c:pt>
                  <c:pt idx="77">
                    <c:v>1.1790782893048059E-2</c:v>
                  </c:pt>
                  <c:pt idx="78">
                    <c:v>1.0569428969123438E-2</c:v>
                  </c:pt>
                  <c:pt idx="79">
                    <c:v>1.1041856422341808E-2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analyze!$K$353:$T$353</c:f>
              <c:numCache>
                <c:formatCode>0.0</c:formatCode>
                <c:ptCount val="10"/>
                <c:pt idx="0">
                  <c:v>0.97802777777777772</c:v>
                </c:pt>
                <c:pt idx="1">
                  <c:v>1.2224444444444444</c:v>
                </c:pt>
                <c:pt idx="2">
                  <c:v>1.4668611111111112</c:v>
                </c:pt>
                <c:pt idx="3">
                  <c:v>1.7112777777777779</c:v>
                </c:pt>
                <c:pt idx="4">
                  <c:v>1.9556944444444444</c:v>
                </c:pt>
                <c:pt idx="5">
                  <c:v>2.2001111111111111</c:v>
                </c:pt>
                <c:pt idx="6">
                  <c:v>2.4445277777777776</c:v>
                </c:pt>
                <c:pt idx="7">
                  <c:v>2.6889444444444446</c:v>
                </c:pt>
                <c:pt idx="8">
                  <c:v>2.9333611111111111</c:v>
                </c:pt>
                <c:pt idx="9">
                  <c:v>3.1777777777777776</c:v>
                </c:pt>
              </c:numCache>
            </c:numRef>
          </c:cat>
          <c:val>
            <c:numRef>
              <c:f>analyze!$K$358:$T$358</c:f>
              <c:numCache>
                <c:formatCode>0.000</c:formatCode>
                <c:ptCount val="10"/>
                <c:pt idx="0">
                  <c:v>3.4500005096197162E-3</c:v>
                </c:pt>
                <c:pt idx="1">
                  <c:v>6.8249998986721072E-3</c:v>
                </c:pt>
                <c:pt idx="2">
                  <c:v>8.7750012427568469E-3</c:v>
                </c:pt>
                <c:pt idx="3">
                  <c:v>1.4325000196695331E-2</c:v>
                </c:pt>
                <c:pt idx="4">
                  <c:v>2.057500168681145E-2</c:v>
                </c:pt>
                <c:pt idx="5">
                  <c:v>2.9224999099969867E-2</c:v>
                </c:pt>
                <c:pt idx="6">
                  <c:v>4.4749997407197956E-2</c:v>
                </c:pt>
                <c:pt idx="7">
                  <c:v>6.4950000345706943E-2</c:v>
                </c:pt>
                <c:pt idx="8">
                  <c:v>8.9000001400709156E-2</c:v>
                </c:pt>
                <c:pt idx="9">
                  <c:v>0.11602500438690186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A-E942-B68B-348F29C4CBD7}"/>
            </c:ext>
          </c:extLst>
        </c:ser>
        <c:ser>
          <c:idx val="2"/>
          <c:order val="2"/>
          <c:tx>
            <c:v>Aba-WT-1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analyze!$G$368:$CH$368</c:f>
                <c:numCache>
                  <c:formatCode>General</c:formatCode>
                  <c:ptCount val="80"/>
                  <c:pt idx="0">
                    <c:v>1.0319868896926175E-3</c:v>
                  </c:pt>
                  <c:pt idx="1">
                    <c:v>2.1833162964714349E-3</c:v>
                  </c:pt>
                  <c:pt idx="2">
                    <c:v>1.071215444033971E-3</c:v>
                  </c:pt>
                  <c:pt idx="3">
                    <c:v>1.4840824167109724E-3</c:v>
                  </c:pt>
                  <c:pt idx="4">
                    <c:v>1.386317890954466E-3</c:v>
                  </c:pt>
                  <c:pt idx="5">
                    <c:v>1.6573694420429735E-3</c:v>
                  </c:pt>
                  <c:pt idx="6">
                    <c:v>1.4866061035169243E-3</c:v>
                  </c:pt>
                  <c:pt idx="7">
                    <c:v>2.0216007897223662E-3</c:v>
                  </c:pt>
                  <c:pt idx="8">
                    <c:v>2.7267188684829734E-3</c:v>
                  </c:pt>
                  <c:pt idx="9">
                    <c:v>3.7857449519793883E-3</c:v>
                  </c:pt>
                  <c:pt idx="10">
                    <c:v>5.5255685731932062E-3</c:v>
                  </c:pt>
                  <c:pt idx="11">
                    <c:v>7.2664893842913445E-3</c:v>
                  </c:pt>
                  <c:pt idx="12">
                    <c:v>9.2995977775249799E-3</c:v>
                  </c:pt>
                  <c:pt idx="13">
                    <c:v>9.5752278796962589E-3</c:v>
                  </c:pt>
                  <c:pt idx="14">
                    <c:v>9.9371754966394547E-3</c:v>
                  </c:pt>
                  <c:pt idx="15">
                    <c:v>1.0677638973817892E-2</c:v>
                  </c:pt>
                  <c:pt idx="16">
                    <c:v>1.0602452703646559E-2</c:v>
                  </c:pt>
                  <c:pt idx="17">
                    <c:v>1.3439754729888601E-2</c:v>
                  </c:pt>
                  <c:pt idx="18">
                    <c:v>1.4809286159146291E-2</c:v>
                  </c:pt>
                  <c:pt idx="19">
                    <c:v>1.3299323880293971E-2</c:v>
                  </c:pt>
                  <c:pt idx="20">
                    <c:v>1.4997232996184542E-2</c:v>
                  </c:pt>
                  <c:pt idx="21">
                    <c:v>1.578961165587622E-2</c:v>
                  </c:pt>
                  <c:pt idx="22">
                    <c:v>1.4152483213342813E-2</c:v>
                  </c:pt>
                  <c:pt idx="23">
                    <c:v>1.5588295403203861E-2</c:v>
                  </c:pt>
                  <c:pt idx="24">
                    <c:v>1.3592646700587512E-2</c:v>
                  </c:pt>
                  <c:pt idx="25">
                    <c:v>1.2672093294147768E-2</c:v>
                  </c:pt>
                  <c:pt idx="26">
                    <c:v>1.1908600635130651E-2</c:v>
                  </c:pt>
                  <c:pt idx="27">
                    <c:v>1.2494676301206023E-2</c:v>
                  </c:pt>
                  <c:pt idx="28">
                    <c:v>1.0504275401121586E-2</c:v>
                  </c:pt>
                  <c:pt idx="29">
                    <c:v>1.0310913255632336E-2</c:v>
                  </c:pt>
                  <c:pt idx="30">
                    <c:v>8.5683545545227596E-3</c:v>
                  </c:pt>
                  <c:pt idx="31">
                    <c:v>1.0222119697039789E-2</c:v>
                  </c:pt>
                  <c:pt idx="32">
                    <c:v>1.1559065812598432E-2</c:v>
                  </c:pt>
                  <c:pt idx="33">
                    <c:v>1.0667334803020432E-2</c:v>
                  </c:pt>
                  <c:pt idx="34">
                    <c:v>1.2020594409033351E-2</c:v>
                  </c:pt>
                  <c:pt idx="35">
                    <c:v>1.7648847458318816E-2</c:v>
                  </c:pt>
                  <c:pt idx="36">
                    <c:v>1.6675627687449575E-2</c:v>
                  </c:pt>
                  <c:pt idx="37">
                    <c:v>1.8273939509488621E-2</c:v>
                  </c:pt>
                  <c:pt idx="38">
                    <c:v>1.7221061082333414E-2</c:v>
                  </c:pt>
                  <c:pt idx="39">
                    <c:v>2.1345539901329938E-2</c:v>
                  </c:pt>
                  <c:pt idx="40">
                    <c:v>2.1837453799760442E-2</c:v>
                  </c:pt>
                  <c:pt idx="41">
                    <c:v>2.468120175512058E-2</c:v>
                  </c:pt>
                  <c:pt idx="42">
                    <c:v>2.2815619564257851E-2</c:v>
                  </c:pt>
                  <c:pt idx="43">
                    <c:v>2.7166384934554429E-2</c:v>
                  </c:pt>
                  <c:pt idx="44">
                    <c:v>2.5305680364991784E-2</c:v>
                  </c:pt>
                  <c:pt idx="45">
                    <c:v>3.0515611965726074E-2</c:v>
                  </c:pt>
                  <c:pt idx="46">
                    <c:v>2.916730946308093E-2</c:v>
                  </c:pt>
                  <c:pt idx="47">
                    <c:v>3.0449994237026826E-2</c:v>
                  </c:pt>
                  <c:pt idx="48">
                    <c:v>2.7057557341242936E-2</c:v>
                  </c:pt>
                  <c:pt idx="49">
                    <c:v>2.6858381551510331E-2</c:v>
                  </c:pt>
                  <c:pt idx="50">
                    <c:v>2.4461503526005013E-2</c:v>
                  </c:pt>
                  <c:pt idx="51">
                    <c:v>2.5317523972381999E-2</c:v>
                  </c:pt>
                  <c:pt idx="52">
                    <c:v>2.7113299890562405E-2</c:v>
                  </c:pt>
                  <c:pt idx="53">
                    <c:v>2.6651672645569863E-2</c:v>
                  </c:pt>
                  <c:pt idx="54">
                    <c:v>2.2342955307661574E-2</c:v>
                  </c:pt>
                  <c:pt idx="55">
                    <c:v>2.1065920361946412E-2</c:v>
                  </c:pt>
                  <c:pt idx="56">
                    <c:v>2.0246874401411111E-2</c:v>
                  </c:pt>
                  <c:pt idx="57">
                    <c:v>2.0180866739383359E-2</c:v>
                  </c:pt>
                  <c:pt idx="58">
                    <c:v>1.5734256803011368E-2</c:v>
                  </c:pt>
                  <c:pt idx="59">
                    <c:v>1.3800096267388795E-2</c:v>
                  </c:pt>
                  <c:pt idx="60">
                    <c:v>1.1667152274192296E-2</c:v>
                  </c:pt>
                  <c:pt idx="61">
                    <c:v>1.1602229916622523E-2</c:v>
                  </c:pt>
                  <c:pt idx="62">
                    <c:v>1.4034290745435538E-2</c:v>
                  </c:pt>
                  <c:pt idx="63">
                    <c:v>1.6152470972312292E-2</c:v>
                  </c:pt>
                  <c:pt idx="64">
                    <c:v>1.2575177973716933E-2</c:v>
                  </c:pt>
                  <c:pt idx="65">
                    <c:v>1.0643566362120296E-2</c:v>
                  </c:pt>
                  <c:pt idx="66">
                    <c:v>1.016767879267717E-2</c:v>
                  </c:pt>
                  <c:pt idx="67">
                    <c:v>9.1794214334522794E-3</c:v>
                  </c:pt>
                  <c:pt idx="68">
                    <c:v>8.7319144904097912E-3</c:v>
                  </c:pt>
                  <c:pt idx="69">
                    <c:v>8.4339529763873735E-3</c:v>
                  </c:pt>
                  <c:pt idx="70">
                    <c:v>7.0391726775339341E-3</c:v>
                  </c:pt>
                  <c:pt idx="71">
                    <c:v>8.3955400667256666E-3</c:v>
                  </c:pt>
                  <c:pt idx="72">
                    <c:v>9.0059942552615201E-3</c:v>
                  </c:pt>
                  <c:pt idx="73">
                    <c:v>7.8811657595057785E-3</c:v>
                  </c:pt>
                  <c:pt idx="74">
                    <c:v>6.9225624424346906E-3</c:v>
                  </c:pt>
                  <c:pt idx="75">
                    <c:v>9.1876530421169302E-3</c:v>
                  </c:pt>
                  <c:pt idx="76">
                    <c:v>7.48681280043627E-3</c:v>
                  </c:pt>
                  <c:pt idx="77">
                    <c:v>6.9937691307874221E-3</c:v>
                  </c:pt>
                  <c:pt idx="78">
                    <c:v>6.7184073276352688E-3</c:v>
                  </c:pt>
                  <c:pt idx="79">
                    <c:v>7.566220586233195E-3</c:v>
                  </c:pt>
                </c:numCache>
              </c:numRef>
            </c:plus>
            <c:minus>
              <c:numRef>
                <c:f>analyze!$G$368:$CH$368</c:f>
                <c:numCache>
                  <c:formatCode>General</c:formatCode>
                  <c:ptCount val="80"/>
                  <c:pt idx="0">
                    <c:v>1.0319868896926175E-3</c:v>
                  </c:pt>
                  <c:pt idx="1">
                    <c:v>2.1833162964714349E-3</c:v>
                  </c:pt>
                  <c:pt idx="2">
                    <c:v>1.071215444033971E-3</c:v>
                  </c:pt>
                  <c:pt idx="3">
                    <c:v>1.4840824167109724E-3</c:v>
                  </c:pt>
                  <c:pt idx="4">
                    <c:v>1.386317890954466E-3</c:v>
                  </c:pt>
                  <c:pt idx="5">
                    <c:v>1.6573694420429735E-3</c:v>
                  </c:pt>
                  <c:pt idx="6">
                    <c:v>1.4866061035169243E-3</c:v>
                  </c:pt>
                  <c:pt idx="7">
                    <c:v>2.0216007897223662E-3</c:v>
                  </c:pt>
                  <c:pt idx="8">
                    <c:v>2.7267188684829734E-3</c:v>
                  </c:pt>
                  <c:pt idx="9">
                    <c:v>3.7857449519793883E-3</c:v>
                  </c:pt>
                  <c:pt idx="10">
                    <c:v>5.5255685731932062E-3</c:v>
                  </c:pt>
                  <c:pt idx="11">
                    <c:v>7.2664893842913445E-3</c:v>
                  </c:pt>
                  <c:pt idx="12">
                    <c:v>9.2995977775249799E-3</c:v>
                  </c:pt>
                  <c:pt idx="13">
                    <c:v>9.5752278796962589E-3</c:v>
                  </c:pt>
                  <c:pt idx="14">
                    <c:v>9.9371754966394547E-3</c:v>
                  </c:pt>
                  <c:pt idx="15">
                    <c:v>1.0677638973817892E-2</c:v>
                  </c:pt>
                  <c:pt idx="16">
                    <c:v>1.0602452703646559E-2</c:v>
                  </c:pt>
                  <c:pt idx="17">
                    <c:v>1.3439754729888601E-2</c:v>
                  </c:pt>
                  <c:pt idx="18">
                    <c:v>1.4809286159146291E-2</c:v>
                  </c:pt>
                  <c:pt idx="19">
                    <c:v>1.3299323880293971E-2</c:v>
                  </c:pt>
                  <c:pt idx="20">
                    <c:v>1.4997232996184542E-2</c:v>
                  </c:pt>
                  <c:pt idx="21">
                    <c:v>1.578961165587622E-2</c:v>
                  </c:pt>
                  <c:pt idx="22">
                    <c:v>1.4152483213342813E-2</c:v>
                  </c:pt>
                  <c:pt idx="23">
                    <c:v>1.5588295403203861E-2</c:v>
                  </c:pt>
                  <c:pt idx="24">
                    <c:v>1.3592646700587512E-2</c:v>
                  </c:pt>
                  <c:pt idx="25">
                    <c:v>1.2672093294147768E-2</c:v>
                  </c:pt>
                  <c:pt idx="26">
                    <c:v>1.1908600635130651E-2</c:v>
                  </c:pt>
                  <c:pt idx="27">
                    <c:v>1.2494676301206023E-2</c:v>
                  </c:pt>
                  <c:pt idx="28">
                    <c:v>1.0504275401121586E-2</c:v>
                  </c:pt>
                  <c:pt idx="29">
                    <c:v>1.0310913255632336E-2</c:v>
                  </c:pt>
                  <c:pt idx="30">
                    <c:v>8.5683545545227596E-3</c:v>
                  </c:pt>
                  <c:pt idx="31">
                    <c:v>1.0222119697039789E-2</c:v>
                  </c:pt>
                  <c:pt idx="32">
                    <c:v>1.1559065812598432E-2</c:v>
                  </c:pt>
                  <c:pt idx="33">
                    <c:v>1.0667334803020432E-2</c:v>
                  </c:pt>
                  <c:pt idx="34">
                    <c:v>1.2020594409033351E-2</c:v>
                  </c:pt>
                  <c:pt idx="35">
                    <c:v>1.7648847458318816E-2</c:v>
                  </c:pt>
                  <c:pt idx="36">
                    <c:v>1.6675627687449575E-2</c:v>
                  </c:pt>
                  <c:pt idx="37">
                    <c:v>1.8273939509488621E-2</c:v>
                  </c:pt>
                  <c:pt idx="38">
                    <c:v>1.7221061082333414E-2</c:v>
                  </c:pt>
                  <c:pt idx="39">
                    <c:v>2.1345539901329938E-2</c:v>
                  </c:pt>
                  <c:pt idx="40">
                    <c:v>2.1837453799760442E-2</c:v>
                  </c:pt>
                  <c:pt idx="41">
                    <c:v>2.468120175512058E-2</c:v>
                  </c:pt>
                  <c:pt idx="42">
                    <c:v>2.2815619564257851E-2</c:v>
                  </c:pt>
                  <c:pt idx="43">
                    <c:v>2.7166384934554429E-2</c:v>
                  </c:pt>
                  <c:pt idx="44">
                    <c:v>2.5305680364991784E-2</c:v>
                  </c:pt>
                  <c:pt idx="45">
                    <c:v>3.0515611965726074E-2</c:v>
                  </c:pt>
                  <c:pt idx="46">
                    <c:v>2.916730946308093E-2</c:v>
                  </c:pt>
                  <c:pt idx="47">
                    <c:v>3.0449994237026826E-2</c:v>
                  </c:pt>
                  <c:pt idx="48">
                    <c:v>2.7057557341242936E-2</c:v>
                  </c:pt>
                  <c:pt idx="49">
                    <c:v>2.6858381551510331E-2</c:v>
                  </c:pt>
                  <c:pt idx="50">
                    <c:v>2.4461503526005013E-2</c:v>
                  </c:pt>
                  <c:pt idx="51">
                    <c:v>2.5317523972381999E-2</c:v>
                  </c:pt>
                  <c:pt idx="52">
                    <c:v>2.7113299890562405E-2</c:v>
                  </c:pt>
                  <c:pt idx="53">
                    <c:v>2.6651672645569863E-2</c:v>
                  </c:pt>
                  <c:pt idx="54">
                    <c:v>2.2342955307661574E-2</c:v>
                  </c:pt>
                  <c:pt idx="55">
                    <c:v>2.1065920361946412E-2</c:v>
                  </c:pt>
                  <c:pt idx="56">
                    <c:v>2.0246874401411111E-2</c:v>
                  </c:pt>
                  <c:pt idx="57">
                    <c:v>2.0180866739383359E-2</c:v>
                  </c:pt>
                  <c:pt idx="58">
                    <c:v>1.5734256803011368E-2</c:v>
                  </c:pt>
                  <c:pt idx="59">
                    <c:v>1.3800096267388795E-2</c:v>
                  </c:pt>
                  <c:pt idx="60">
                    <c:v>1.1667152274192296E-2</c:v>
                  </c:pt>
                  <c:pt idx="61">
                    <c:v>1.1602229916622523E-2</c:v>
                  </c:pt>
                  <c:pt idx="62">
                    <c:v>1.4034290745435538E-2</c:v>
                  </c:pt>
                  <c:pt idx="63">
                    <c:v>1.6152470972312292E-2</c:v>
                  </c:pt>
                  <c:pt idx="64">
                    <c:v>1.2575177973716933E-2</c:v>
                  </c:pt>
                  <c:pt idx="65">
                    <c:v>1.0643566362120296E-2</c:v>
                  </c:pt>
                  <c:pt idx="66">
                    <c:v>1.016767879267717E-2</c:v>
                  </c:pt>
                  <c:pt idx="67">
                    <c:v>9.1794214334522794E-3</c:v>
                  </c:pt>
                  <c:pt idx="68">
                    <c:v>8.7319144904097912E-3</c:v>
                  </c:pt>
                  <c:pt idx="69">
                    <c:v>8.4339529763873735E-3</c:v>
                  </c:pt>
                  <c:pt idx="70">
                    <c:v>7.0391726775339341E-3</c:v>
                  </c:pt>
                  <c:pt idx="71">
                    <c:v>8.3955400667256666E-3</c:v>
                  </c:pt>
                  <c:pt idx="72">
                    <c:v>9.0059942552615201E-3</c:v>
                  </c:pt>
                  <c:pt idx="73">
                    <c:v>7.8811657595057785E-3</c:v>
                  </c:pt>
                  <c:pt idx="74">
                    <c:v>6.9225624424346906E-3</c:v>
                  </c:pt>
                  <c:pt idx="75">
                    <c:v>9.1876530421169302E-3</c:v>
                  </c:pt>
                  <c:pt idx="76">
                    <c:v>7.48681280043627E-3</c:v>
                  </c:pt>
                  <c:pt idx="77">
                    <c:v>6.9937691307874221E-3</c:v>
                  </c:pt>
                  <c:pt idx="78">
                    <c:v>6.7184073276352688E-3</c:v>
                  </c:pt>
                  <c:pt idx="79">
                    <c:v>7.566220586233195E-3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analyze!$K$353:$T$353</c:f>
              <c:numCache>
                <c:formatCode>0.0</c:formatCode>
                <c:ptCount val="10"/>
                <c:pt idx="0">
                  <c:v>0.97802777777777772</c:v>
                </c:pt>
                <c:pt idx="1">
                  <c:v>1.2224444444444444</c:v>
                </c:pt>
                <c:pt idx="2">
                  <c:v>1.4668611111111112</c:v>
                </c:pt>
                <c:pt idx="3">
                  <c:v>1.7112777777777779</c:v>
                </c:pt>
                <c:pt idx="4">
                  <c:v>1.9556944444444444</c:v>
                </c:pt>
                <c:pt idx="5">
                  <c:v>2.2001111111111111</c:v>
                </c:pt>
                <c:pt idx="6">
                  <c:v>2.4445277777777776</c:v>
                </c:pt>
                <c:pt idx="7">
                  <c:v>2.6889444444444446</c:v>
                </c:pt>
                <c:pt idx="8">
                  <c:v>2.9333611111111111</c:v>
                </c:pt>
                <c:pt idx="9">
                  <c:v>3.1777777777777776</c:v>
                </c:pt>
              </c:numCache>
            </c:numRef>
          </c:cat>
          <c:val>
            <c:numRef>
              <c:f>analyze!$K$367:$T$367</c:f>
              <c:numCache>
                <c:formatCode>0.000</c:formatCode>
                <c:ptCount val="10"/>
                <c:pt idx="0">
                  <c:v>4.3249985575675998E-3</c:v>
                </c:pt>
                <c:pt idx="1">
                  <c:v>7.7249983698129687E-3</c:v>
                </c:pt>
                <c:pt idx="2">
                  <c:v>9.6000003069639239E-3</c:v>
                </c:pt>
                <c:pt idx="3">
                  <c:v>1.4524999856948856E-2</c:v>
                </c:pt>
                <c:pt idx="4">
                  <c:v>1.9999997541308406E-2</c:v>
                </c:pt>
                <c:pt idx="5">
                  <c:v>2.7475001141428951E-2</c:v>
                </c:pt>
                <c:pt idx="6">
                  <c:v>4.1325002759695056E-2</c:v>
                </c:pt>
                <c:pt idx="7">
                  <c:v>6.0174997746944431E-2</c:v>
                </c:pt>
                <c:pt idx="8">
                  <c:v>8.255000397562981E-2</c:v>
                </c:pt>
                <c:pt idx="9">
                  <c:v>0.10950000569224358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FA-E942-B68B-348F29C4CBD7}"/>
            </c:ext>
          </c:extLst>
        </c:ser>
        <c:ser>
          <c:idx val="3"/>
          <c:order val="3"/>
          <c:tx>
            <c:v>Aba-CRISPRi-1 mM IPTG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analyze!$G$371:$CH$371</c:f>
                <c:numCache>
                  <c:formatCode>General</c:formatCode>
                  <c:ptCount val="80"/>
                  <c:pt idx="0">
                    <c:v>3.5619505638490885E-4</c:v>
                  </c:pt>
                  <c:pt idx="1">
                    <c:v>9.7307536773754528E-4</c:v>
                  </c:pt>
                  <c:pt idx="2">
                    <c:v>4.5276745930392234E-4</c:v>
                  </c:pt>
                  <c:pt idx="3">
                    <c:v>8.0000236630439758E-4</c:v>
                  </c:pt>
                  <c:pt idx="4">
                    <c:v>9.1753767012933056E-4</c:v>
                  </c:pt>
                  <c:pt idx="5">
                    <c:v>5.8896135238595813E-4</c:v>
                  </c:pt>
                  <c:pt idx="6">
                    <c:v>5.3150717625144385E-4</c:v>
                  </c:pt>
                  <c:pt idx="7">
                    <c:v>9.2837229703195785E-4</c:v>
                  </c:pt>
                  <c:pt idx="8">
                    <c:v>1.4089009938486339E-3</c:v>
                  </c:pt>
                  <c:pt idx="9">
                    <c:v>1.8641338700856661E-3</c:v>
                  </c:pt>
                  <c:pt idx="10">
                    <c:v>2.998646967522358E-3</c:v>
                  </c:pt>
                  <c:pt idx="11">
                    <c:v>3.4066127865640503E-3</c:v>
                  </c:pt>
                  <c:pt idx="12">
                    <c:v>3.4792258771372776E-3</c:v>
                  </c:pt>
                  <c:pt idx="13">
                    <c:v>3.8055041965256919E-3</c:v>
                  </c:pt>
                  <c:pt idx="14">
                    <c:v>3.1379710765189958E-3</c:v>
                  </c:pt>
                  <c:pt idx="15">
                    <c:v>3.7124801379152636E-3</c:v>
                  </c:pt>
                  <c:pt idx="16">
                    <c:v>4.5444969635059949E-3</c:v>
                  </c:pt>
                  <c:pt idx="17">
                    <c:v>4.498546756166481E-3</c:v>
                  </c:pt>
                  <c:pt idx="18">
                    <c:v>6.5861201050450655E-3</c:v>
                  </c:pt>
                  <c:pt idx="19">
                    <c:v>6.8150587433574118E-3</c:v>
                  </c:pt>
                  <c:pt idx="20">
                    <c:v>7.9735111917177016E-3</c:v>
                  </c:pt>
                  <c:pt idx="21">
                    <c:v>8.5133239520013421E-3</c:v>
                  </c:pt>
                  <c:pt idx="22">
                    <c:v>9.9652824883682094E-3</c:v>
                  </c:pt>
                  <c:pt idx="23">
                    <c:v>1.0185889378472817E-2</c:v>
                  </c:pt>
                  <c:pt idx="24">
                    <c:v>9.5233950371671604E-3</c:v>
                  </c:pt>
                  <c:pt idx="25">
                    <c:v>1.1082760516954511E-2</c:v>
                  </c:pt>
                  <c:pt idx="26">
                    <c:v>1.0364129678031369E-2</c:v>
                  </c:pt>
                  <c:pt idx="27">
                    <c:v>1.0914765847008031E-2</c:v>
                  </c:pt>
                  <c:pt idx="28">
                    <c:v>1.2814934651428595E-2</c:v>
                  </c:pt>
                  <c:pt idx="29">
                    <c:v>1.2827317995066305E-2</c:v>
                  </c:pt>
                  <c:pt idx="30">
                    <c:v>1.086657626102806E-2</c:v>
                  </c:pt>
                  <c:pt idx="31">
                    <c:v>1.0158345002529675E-2</c:v>
                  </c:pt>
                  <c:pt idx="32">
                    <c:v>1.0253910658276563E-2</c:v>
                  </c:pt>
                  <c:pt idx="33">
                    <c:v>9.9700780676343879E-3</c:v>
                  </c:pt>
                  <c:pt idx="34">
                    <c:v>1.0728120624044719E-2</c:v>
                  </c:pt>
                  <c:pt idx="35">
                    <c:v>1.1312462564806454E-2</c:v>
                  </c:pt>
                  <c:pt idx="36">
                    <c:v>1.0214298000135236E-2</c:v>
                  </c:pt>
                  <c:pt idx="37">
                    <c:v>1.0885081190254421E-2</c:v>
                  </c:pt>
                  <c:pt idx="38">
                    <c:v>1.0047514068328463E-2</c:v>
                  </c:pt>
                  <c:pt idx="39">
                    <c:v>1.1170358831910652E-2</c:v>
                  </c:pt>
                  <c:pt idx="40">
                    <c:v>7.4067378235360111E-3</c:v>
                  </c:pt>
                  <c:pt idx="41">
                    <c:v>1.0700116039812337E-2</c:v>
                  </c:pt>
                  <c:pt idx="42">
                    <c:v>1.052932583549419E-2</c:v>
                  </c:pt>
                  <c:pt idx="43">
                    <c:v>9.5028959212221948E-3</c:v>
                  </c:pt>
                  <c:pt idx="44">
                    <c:v>1.1314019355755652E-2</c:v>
                  </c:pt>
                  <c:pt idx="45">
                    <c:v>8.1796746668120895E-3</c:v>
                  </c:pt>
                  <c:pt idx="46">
                    <c:v>6.5157336343763823E-3</c:v>
                  </c:pt>
                  <c:pt idx="47">
                    <c:v>7.3537156280345586E-3</c:v>
                  </c:pt>
                  <c:pt idx="48">
                    <c:v>6.7632732835996492E-3</c:v>
                  </c:pt>
                  <c:pt idx="49">
                    <c:v>6.8517910913972156E-3</c:v>
                  </c:pt>
                  <c:pt idx="50">
                    <c:v>6.0559804370290985E-3</c:v>
                  </c:pt>
                  <c:pt idx="51">
                    <c:v>5.7543500440732078E-3</c:v>
                  </c:pt>
                  <c:pt idx="52">
                    <c:v>7.0616624064741918E-3</c:v>
                  </c:pt>
                  <c:pt idx="53">
                    <c:v>8.7425371219320477E-3</c:v>
                  </c:pt>
                  <c:pt idx="54">
                    <c:v>8.6538922020516513E-3</c:v>
                  </c:pt>
                  <c:pt idx="55">
                    <c:v>9.0202490062485322E-3</c:v>
                  </c:pt>
                  <c:pt idx="56">
                    <c:v>1.1286497622877541E-2</c:v>
                  </c:pt>
                  <c:pt idx="57">
                    <c:v>1.350184675054061E-2</c:v>
                  </c:pt>
                  <c:pt idx="58">
                    <c:v>1.8015747339840283E-2</c:v>
                  </c:pt>
                  <c:pt idx="59">
                    <c:v>1.7885884844771657E-2</c:v>
                  </c:pt>
                  <c:pt idx="60">
                    <c:v>1.7600338450787803E-2</c:v>
                  </c:pt>
                  <c:pt idx="61">
                    <c:v>1.7381077028921048E-2</c:v>
                  </c:pt>
                  <c:pt idx="62">
                    <c:v>1.9072407370486391E-2</c:v>
                  </c:pt>
                  <c:pt idx="63">
                    <c:v>2.0301357751691881E-2</c:v>
                  </c:pt>
                  <c:pt idx="64">
                    <c:v>1.9541941653403599E-2</c:v>
                  </c:pt>
                  <c:pt idx="65">
                    <c:v>1.9142666784386017E-2</c:v>
                  </c:pt>
                  <c:pt idx="66">
                    <c:v>2.0770647130943024E-2</c:v>
                  </c:pt>
                  <c:pt idx="67">
                    <c:v>1.971154093758944E-2</c:v>
                  </c:pt>
                  <c:pt idx="68">
                    <c:v>2.4958033099397987E-2</c:v>
                  </c:pt>
                  <c:pt idx="69">
                    <c:v>2.7630337038906348E-2</c:v>
                  </c:pt>
                  <c:pt idx="70">
                    <c:v>2.6086234194571827E-2</c:v>
                  </c:pt>
                  <c:pt idx="71">
                    <c:v>2.5368915190563356E-2</c:v>
                  </c:pt>
                  <c:pt idx="72">
                    <c:v>2.8144270659598673E-2</c:v>
                  </c:pt>
                  <c:pt idx="73">
                    <c:v>3.5444913665385908E-2</c:v>
                  </c:pt>
                  <c:pt idx="74">
                    <c:v>3.0253595299617062E-2</c:v>
                  </c:pt>
                  <c:pt idx="75">
                    <c:v>3.6020214369670796E-2</c:v>
                  </c:pt>
                  <c:pt idx="76">
                    <c:v>3.2228603751849022E-2</c:v>
                  </c:pt>
                  <c:pt idx="77">
                    <c:v>3.9396145699024887E-2</c:v>
                  </c:pt>
                  <c:pt idx="78">
                    <c:v>3.8510842139417141E-2</c:v>
                  </c:pt>
                  <c:pt idx="79">
                    <c:v>3.8283682675427561E-2</c:v>
                  </c:pt>
                </c:numCache>
              </c:numRef>
            </c:plus>
            <c:minus>
              <c:numRef>
                <c:f>analyze!$G$371:$CH$371</c:f>
                <c:numCache>
                  <c:formatCode>General</c:formatCode>
                  <c:ptCount val="80"/>
                  <c:pt idx="0">
                    <c:v>3.5619505638490885E-4</c:v>
                  </c:pt>
                  <c:pt idx="1">
                    <c:v>9.7307536773754528E-4</c:v>
                  </c:pt>
                  <c:pt idx="2">
                    <c:v>4.5276745930392234E-4</c:v>
                  </c:pt>
                  <c:pt idx="3">
                    <c:v>8.0000236630439758E-4</c:v>
                  </c:pt>
                  <c:pt idx="4">
                    <c:v>9.1753767012933056E-4</c:v>
                  </c:pt>
                  <c:pt idx="5">
                    <c:v>5.8896135238595813E-4</c:v>
                  </c:pt>
                  <c:pt idx="6">
                    <c:v>5.3150717625144385E-4</c:v>
                  </c:pt>
                  <c:pt idx="7">
                    <c:v>9.2837229703195785E-4</c:v>
                  </c:pt>
                  <c:pt idx="8">
                    <c:v>1.4089009938486339E-3</c:v>
                  </c:pt>
                  <c:pt idx="9">
                    <c:v>1.8641338700856661E-3</c:v>
                  </c:pt>
                  <c:pt idx="10">
                    <c:v>2.998646967522358E-3</c:v>
                  </c:pt>
                  <c:pt idx="11">
                    <c:v>3.4066127865640503E-3</c:v>
                  </c:pt>
                  <c:pt idx="12">
                    <c:v>3.4792258771372776E-3</c:v>
                  </c:pt>
                  <c:pt idx="13">
                    <c:v>3.8055041965256919E-3</c:v>
                  </c:pt>
                  <c:pt idx="14">
                    <c:v>3.1379710765189958E-3</c:v>
                  </c:pt>
                  <c:pt idx="15">
                    <c:v>3.7124801379152636E-3</c:v>
                  </c:pt>
                  <c:pt idx="16">
                    <c:v>4.5444969635059949E-3</c:v>
                  </c:pt>
                  <c:pt idx="17">
                    <c:v>4.498546756166481E-3</c:v>
                  </c:pt>
                  <c:pt idx="18">
                    <c:v>6.5861201050450655E-3</c:v>
                  </c:pt>
                  <c:pt idx="19">
                    <c:v>6.8150587433574118E-3</c:v>
                  </c:pt>
                  <c:pt idx="20">
                    <c:v>7.9735111917177016E-3</c:v>
                  </c:pt>
                  <c:pt idx="21">
                    <c:v>8.5133239520013421E-3</c:v>
                  </c:pt>
                  <c:pt idx="22">
                    <c:v>9.9652824883682094E-3</c:v>
                  </c:pt>
                  <c:pt idx="23">
                    <c:v>1.0185889378472817E-2</c:v>
                  </c:pt>
                  <c:pt idx="24">
                    <c:v>9.5233950371671604E-3</c:v>
                  </c:pt>
                  <c:pt idx="25">
                    <c:v>1.1082760516954511E-2</c:v>
                  </c:pt>
                  <c:pt idx="26">
                    <c:v>1.0364129678031369E-2</c:v>
                  </c:pt>
                  <c:pt idx="27">
                    <c:v>1.0914765847008031E-2</c:v>
                  </c:pt>
                  <c:pt idx="28">
                    <c:v>1.2814934651428595E-2</c:v>
                  </c:pt>
                  <c:pt idx="29">
                    <c:v>1.2827317995066305E-2</c:v>
                  </c:pt>
                  <c:pt idx="30">
                    <c:v>1.086657626102806E-2</c:v>
                  </c:pt>
                  <c:pt idx="31">
                    <c:v>1.0158345002529675E-2</c:v>
                  </c:pt>
                  <c:pt idx="32">
                    <c:v>1.0253910658276563E-2</c:v>
                  </c:pt>
                  <c:pt idx="33">
                    <c:v>9.9700780676343879E-3</c:v>
                  </c:pt>
                  <c:pt idx="34">
                    <c:v>1.0728120624044719E-2</c:v>
                  </c:pt>
                  <c:pt idx="35">
                    <c:v>1.1312462564806454E-2</c:v>
                  </c:pt>
                  <c:pt idx="36">
                    <c:v>1.0214298000135236E-2</c:v>
                  </c:pt>
                  <c:pt idx="37">
                    <c:v>1.0885081190254421E-2</c:v>
                  </c:pt>
                  <c:pt idx="38">
                    <c:v>1.0047514068328463E-2</c:v>
                  </c:pt>
                  <c:pt idx="39">
                    <c:v>1.1170358831910652E-2</c:v>
                  </c:pt>
                  <c:pt idx="40">
                    <c:v>7.4067378235360111E-3</c:v>
                  </c:pt>
                  <c:pt idx="41">
                    <c:v>1.0700116039812337E-2</c:v>
                  </c:pt>
                  <c:pt idx="42">
                    <c:v>1.052932583549419E-2</c:v>
                  </c:pt>
                  <c:pt idx="43">
                    <c:v>9.5028959212221948E-3</c:v>
                  </c:pt>
                  <c:pt idx="44">
                    <c:v>1.1314019355755652E-2</c:v>
                  </c:pt>
                  <c:pt idx="45">
                    <c:v>8.1796746668120895E-3</c:v>
                  </c:pt>
                  <c:pt idx="46">
                    <c:v>6.5157336343763823E-3</c:v>
                  </c:pt>
                  <c:pt idx="47">
                    <c:v>7.3537156280345586E-3</c:v>
                  </c:pt>
                  <c:pt idx="48">
                    <c:v>6.7632732835996492E-3</c:v>
                  </c:pt>
                  <c:pt idx="49">
                    <c:v>6.8517910913972156E-3</c:v>
                  </c:pt>
                  <c:pt idx="50">
                    <c:v>6.0559804370290985E-3</c:v>
                  </c:pt>
                  <c:pt idx="51">
                    <c:v>5.7543500440732078E-3</c:v>
                  </c:pt>
                  <c:pt idx="52">
                    <c:v>7.0616624064741918E-3</c:v>
                  </c:pt>
                  <c:pt idx="53">
                    <c:v>8.7425371219320477E-3</c:v>
                  </c:pt>
                  <c:pt idx="54">
                    <c:v>8.6538922020516513E-3</c:v>
                  </c:pt>
                  <c:pt idx="55">
                    <c:v>9.0202490062485322E-3</c:v>
                  </c:pt>
                  <c:pt idx="56">
                    <c:v>1.1286497622877541E-2</c:v>
                  </c:pt>
                  <c:pt idx="57">
                    <c:v>1.350184675054061E-2</c:v>
                  </c:pt>
                  <c:pt idx="58">
                    <c:v>1.8015747339840283E-2</c:v>
                  </c:pt>
                  <c:pt idx="59">
                    <c:v>1.7885884844771657E-2</c:v>
                  </c:pt>
                  <c:pt idx="60">
                    <c:v>1.7600338450787803E-2</c:v>
                  </c:pt>
                  <c:pt idx="61">
                    <c:v>1.7381077028921048E-2</c:v>
                  </c:pt>
                  <c:pt idx="62">
                    <c:v>1.9072407370486391E-2</c:v>
                  </c:pt>
                  <c:pt idx="63">
                    <c:v>2.0301357751691881E-2</c:v>
                  </c:pt>
                  <c:pt idx="64">
                    <c:v>1.9541941653403599E-2</c:v>
                  </c:pt>
                  <c:pt idx="65">
                    <c:v>1.9142666784386017E-2</c:v>
                  </c:pt>
                  <c:pt idx="66">
                    <c:v>2.0770647130943024E-2</c:v>
                  </c:pt>
                  <c:pt idx="67">
                    <c:v>1.971154093758944E-2</c:v>
                  </c:pt>
                  <c:pt idx="68">
                    <c:v>2.4958033099397987E-2</c:v>
                  </c:pt>
                  <c:pt idx="69">
                    <c:v>2.7630337038906348E-2</c:v>
                  </c:pt>
                  <c:pt idx="70">
                    <c:v>2.6086234194571827E-2</c:v>
                  </c:pt>
                  <c:pt idx="71">
                    <c:v>2.5368915190563356E-2</c:v>
                  </c:pt>
                  <c:pt idx="72">
                    <c:v>2.8144270659598673E-2</c:v>
                  </c:pt>
                  <c:pt idx="73">
                    <c:v>3.5444913665385908E-2</c:v>
                  </c:pt>
                  <c:pt idx="74">
                    <c:v>3.0253595299617062E-2</c:v>
                  </c:pt>
                  <c:pt idx="75">
                    <c:v>3.6020214369670796E-2</c:v>
                  </c:pt>
                  <c:pt idx="76">
                    <c:v>3.2228603751849022E-2</c:v>
                  </c:pt>
                  <c:pt idx="77">
                    <c:v>3.9396145699024887E-2</c:v>
                  </c:pt>
                  <c:pt idx="78">
                    <c:v>3.8510842139417141E-2</c:v>
                  </c:pt>
                  <c:pt idx="79">
                    <c:v>3.8283682675427561E-2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analyze!$K$353:$T$353</c:f>
              <c:numCache>
                <c:formatCode>0.0</c:formatCode>
                <c:ptCount val="10"/>
                <c:pt idx="0">
                  <c:v>0.97802777777777772</c:v>
                </c:pt>
                <c:pt idx="1">
                  <c:v>1.2224444444444444</c:v>
                </c:pt>
                <c:pt idx="2">
                  <c:v>1.4668611111111112</c:v>
                </c:pt>
                <c:pt idx="3">
                  <c:v>1.7112777777777779</c:v>
                </c:pt>
                <c:pt idx="4">
                  <c:v>1.9556944444444444</c:v>
                </c:pt>
                <c:pt idx="5">
                  <c:v>2.2001111111111111</c:v>
                </c:pt>
                <c:pt idx="6">
                  <c:v>2.4445277777777776</c:v>
                </c:pt>
                <c:pt idx="7">
                  <c:v>2.6889444444444446</c:v>
                </c:pt>
                <c:pt idx="8">
                  <c:v>2.9333611111111111</c:v>
                </c:pt>
                <c:pt idx="9">
                  <c:v>3.1777777777777776</c:v>
                </c:pt>
              </c:numCache>
            </c:numRef>
          </c:cat>
          <c:val>
            <c:numRef>
              <c:f>analyze!$K$370:$T$370</c:f>
              <c:numCache>
                <c:formatCode>0.000</c:formatCode>
                <c:ptCount val="10"/>
                <c:pt idx="0">
                  <c:v>4.525001943111423E-3</c:v>
                </c:pt>
                <c:pt idx="1">
                  <c:v>7.5249987095594439E-3</c:v>
                </c:pt>
                <c:pt idx="2">
                  <c:v>9.0500003099441562E-3</c:v>
                </c:pt>
                <c:pt idx="3">
                  <c:v>1.4274999350309375E-2</c:v>
                </c:pt>
                <c:pt idx="4">
                  <c:v>1.9899999573826793E-2</c:v>
                </c:pt>
                <c:pt idx="5">
                  <c:v>2.7499999701976779E-2</c:v>
                </c:pt>
                <c:pt idx="6">
                  <c:v>4.1225001066923145E-2</c:v>
                </c:pt>
                <c:pt idx="7">
                  <c:v>5.9300005286931995E-2</c:v>
                </c:pt>
                <c:pt idx="8">
                  <c:v>7.9599998742341999E-2</c:v>
                </c:pt>
                <c:pt idx="9">
                  <c:v>0.10422499835491181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FA-E942-B68B-348F29C4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922399"/>
        <c:axId val="1896727775"/>
      </c:lineChart>
      <c:catAx>
        <c:axId val="179992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Time (h)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896727775"/>
        <c:crossesAt val="0"/>
        <c:auto val="1"/>
        <c:lblAlgn val="ctr"/>
        <c:lblOffset val="100"/>
        <c:noMultiLvlLbl val="0"/>
      </c:catAx>
      <c:valAx>
        <c:axId val="1896727775"/>
        <c:scaling>
          <c:logBase val="10"/>
          <c:orientation val="minMax"/>
          <c:max val="0.2"/>
          <c:min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  <a:latin typeface="Helvetica" pitchFamily="2" charset="0"/>
                  </a:rPr>
                  <a:t>Growth (OD 600)</a:t>
                </a:r>
                <a:endParaRPr lang="en-US" sz="1400">
                  <a:solidFill>
                    <a:schemeClr val="tx1"/>
                  </a:solidFill>
                  <a:effectLst/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799922399"/>
        <c:crosses val="autoZero"/>
        <c:crossBetween val="midCat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25400</xdr:colOff>
      <xdr:row>330</xdr:row>
      <xdr:rowOff>12700</xdr:rowOff>
    </xdr:from>
    <xdr:to>
      <xdr:col>108</xdr:col>
      <xdr:colOff>0</xdr:colOff>
      <xdr:row>380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443A30-1D6F-EF44-B321-07E47F7CA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12700</xdr:colOff>
      <xdr:row>382</xdr:row>
      <xdr:rowOff>25400</xdr:rowOff>
    </xdr:from>
    <xdr:to>
      <xdr:col>108</xdr:col>
      <xdr:colOff>12700</xdr:colOff>
      <xdr:row>432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58085-1EB0-3440-AB3C-6616BA14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110</xdr:col>
      <xdr:colOff>0</xdr:colOff>
      <xdr:row>330</xdr:row>
      <xdr:rowOff>0</xdr:rowOff>
    </xdr:from>
    <xdr:to>
      <xdr:col>120</xdr:col>
      <xdr:colOff>0</xdr:colOff>
      <xdr:row>379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D431F5-7F81-1E41-BE7E-04CA65257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91"/>
  <sheetViews>
    <sheetView tabSelected="1" topLeftCell="A349" zoomScaleNormal="100" workbookViewId="0">
      <selection activeCell="DR417" sqref="DR417"/>
    </sheetView>
  </sheetViews>
  <sheetFormatPr baseColWidth="10" defaultColWidth="8.83203125" defaultRowHeight="15" x14ac:dyDescent="0.2"/>
  <sheetData>
    <row r="1" spans="1:22" x14ac:dyDescent="0.2">
      <c r="A1" t="s">
        <v>0</v>
      </c>
      <c r="O1" t="s">
        <v>1</v>
      </c>
    </row>
    <row r="2" spans="1:22" x14ac:dyDescent="0.2">
      <c r="A2" t="s">
        <v>2</v>
      </c>
      <c r="O2" t="s">
        <v>3</v>
      </c>
      <c r="S2" t="s">
        <v>4</v>
      </c>
    </row>
    <row r="3" spans="1:22" x14ac:dyDescent="0.2">
      <c r="A3" t="s">
        <v>5</v>
      </c>
      <c r="O3" t="s">
        <v>6</v>
      </c>
    </row>
    <row r="5" spans="1:22" x14ac:dyDescent="0.2">
      <c r="A5" t="s">
        <v>7</v>
      </c>
      <c r="L5" s="1">
        <v>44256</v>
      </c>
    </row>
    <row r="6" spans="1:22" x14ac:dyDescent="0.2">
      <c r="A6" t="s">
        <v>8</v>
      </c>
      <c r="L6" s="2" t="s">
        <v>145</v>
      </c>
    </row>
    <row r="9" spans="1:22" x14ac:dyDescent="0.2">
      <c r="A9" t="s">
        <v>9</v>
      </c>
      <c r="O9" t="s">
        <v>10</v>
      </c>
    </row>
    <row r="10" spans="1:22" x14ac:dyDescent="0.2">
      <c r="A10" t="s">
        <v>11</v>
      </c>
      <c r="O10" t="s">
        <v>12</v>
      </c>
    </row>
    <row r="11" spans="1:22" x14ac:dyDescent="0.2">
      <c r="A11" t="s">
        <v>13</v>
      </c>
      <c r="O11" t="s">
        <v>14</v>
      </c>
    </row>
    <row r="12" spans="1:22" x14ac:dyDescent="0.2">
      <c r="A12" t="s">
        <v>15</v>
      </c>
    </row>
    <row r="14" spans="1:22" x14ac:dyDescent="0.2">
      <c r="A14" s="3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 t="s">
        <v>17</v>
      </c>
      <c r="P14" s="3" t="s">
        <v>18</v>
      </c>
      <c r="Q14" s="3"/>
      <c r="R14" s="3"/>
      <c r="S14" s="3"/>
      <c r="T14" s="3"/>
      <c r="U14" s="3"/>
      <c r="V14" s="3"/>
    </row>
    <row r="16" spans="1:22" x14ac:dyDescent="0.2">
      <c r="A16" s="3" t="s">
        <v>19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3" t="s">
        <v>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850</v>
      </c>
      <c r="P18" s="3" t="s">
        <v>22</v>
      </c>
      <c r="Q18" s="3"/>
      <c r="R18" s="3"/>
      <c r="S18" s="3"/>
      <c r="T18" s="3"/>
      <c r="U18" s="3"/>
      <c r="V18" s="3"/>
    </row>
    <row r="19" spans="1:22" x14ac:dyDescent="0.2">
      <c r="A19" s="3" t="s">
        <v>23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>
        <v>4</v>
      </c>
      <c r="P19" s="3" t="s">
        <v>24</v>
      </c>
      <c r="Q19" s="3"/>
      <c r="R19" s="3"/>
      <c r="S19" s="3"/>
      <c r="T19" s="3"/>
      <c r="U19" s="3"/>
      <c r="V19" s="3"/>
    </row>
    <row r="20" spans="1:22" x14ac:dyDescent="0.2">
      <c r="A20" s="3" t="s">
        <v>25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3" spans="1:22" x14ac:dyDescent="0.2">
      <c r="A23" t="s">
        <v>26</v>
      </c>
    </row>
    <row r="24" spans="1:22" x14ac:dyDescent="0.2">
      <c r="A24" t="s">
        <v>27</v>
      </c>
    </row>
    <row r="25" spans="1:22" x14ac:dyDescent="0.2">
      <c r="A25" t="s">
        <v>28</v>
      </c>
      <c r="L25">
        <v>76</v>
      </c>
      <c r="N25" t="s">
        <v>167</v>
      </c>
    </row>
    <row r="26" spans="1:22" x14ac:dyDescent="0.2">
      <c r="A26" t="s">
        <v>29</v>
      </c>
      <c r="L26" t="s">
        <v>138</v>
      </c>
    </row>
    <row r="27" spans="1:22" x14ac:dyDescent="0.2">
      <c r="A27" t="s">
        <v>30</v>
      </c>
      <c r="L27">
        <v>600</v>
      </c>
      <c r="M27" t="s">
        <v>31</v>
      </c>
    </row>
    <row r="28" spans="1:22" x14ac:dyDescent="0.2">
      <c r="A28" t="s">
        <v>32</v>
      </c>
      <c r="L28">
        <v>9</v>
      </c>
      <c r="M28" t="s">
        <v>31</v>
      </c>
    </row>
    <row r="29" spans="1:22" x14ac:dyDescent="0.2">
      <c r="A29" t="s">
        <v>33</v>
      </c>
      <c r="L29">
        <v>5</v>
      </c>
    </row>
    <row r="30" spans="1:22" x14ac:dyDescent="0.2">
      <c r="A30" t="s">
        <v>34</v>
      </c>
      <c r="L30">
        <v>0</v>
      </c>
      <c r="M30" t="s">
        <v>35</v>
      </c>
    </row>
    <row r="31" spans="1:22" x14ac:dyDescent="0.2">
      <c r="A31" t="s">
        <v>36</v>
      </c>
      <c r="I31" s="2" t="s">
        <v>146</v>
      </c>
    </row>
    <row r="34" spans="1:86" x14ac:dyDescent="0.2">
      <c r="A34" s="4" t="s">
        <v>37</v>
      </c>
      <c r="B34" s="4"/>
      <c r="C34" s="4"/>
      <c r="D34" s="4"/>
      <c r="E34" s="4"/>
      <c r="F34" s="4"/>
      <c r="G34" s="4">
        <v>1</v>
      </c>
      <c r="H34" s="4">
        <v>2</v>
      </c>
      <c r="I34" s="4">
        <v>3</v>
      </c>
      <c r="J34" s="4">
        <v>4</v>
      </c>
      <c r="K34" s="4">
        <v>5</v>
      </c>
      <c r="L34" s="4">
        <v>6</v>
      </c>
      <c r="M34" s="4">
        <v>7</v>
      </c>
      <c r="N34" s="4">
        <v>8</v>
      </c>
      <c r="O34" s="4">
        <v>9</v>
      </c>
      <c r="P34" s="4">
        <v>10</v>
      </c>
      <c r="Q34" s="4">
        <v>11</v>
      </c>
      <c r="R34" s="4">
        <v>12</v>
      </c>
      <c r="S34" s="4">
        <v>13</v>
      </c>
      <c r="T34" s="4">
        <v>14</v>
      </c>
      <c r="U34" s="4">
        <v>15</v>
      </c>
      <c r="V34" s="4">
        <v>16</v>
      </c>
      <c r="W34" s="4">
        <v>17</v>
      </c>
      <c r="X34" s="4">
        <v>18</v>
      </c>
      <c r="Y34" s="4">
        <v>19</v>
      </c>
      <c r="Z34" s="4">
        <v>20</v>
      </c>
      <c r="AA34" s="4">
        <v>21</v>
      </c>
      <c r="AB34" s="4">
        <v>22</v>
      </c>
      <c r="AC34" s="4">
        <v>23</v>
      </c>
      <c r="AD34" s="4">
        <v>24</v>
      </c>
      <c r="AE34" s="4">
        <v>25</v>
      </c>
      <c r="AF34" s="4">
        <v>26</v>
      </c>
      <c r="AG34" s="4">
        <v>27</v>
      </c>
      <c r="AH34" s="4">
        <v>28</v>
      </c>
      <c r="AI34" s="4">
        <v>29</v>
      </c>
      <c r="AJ34" s="4">
        <v>30</v>
      </c>
      <c r="AK34" s="4">
        <v>31</v>
      </c>
      <c r="AL34" s="4">
        <v>32</v>
      </c>
      <c r="AM34" s="4">
        <v>33</v>
      </c>
      <c r="AN34" s="4">
        <v>34</v>
      </c>
      <c r="AO34" s="4">
        <v>35</v>
      </c>
      <c r="AP34" s="4">
        <v>36</v>
      </c>
      <c r="AQ34" s="4">
        <v>37</v>
      </c>
      <c r="AR34" s="4">
        <v>38</v>
      </c>
      <c r="AS34" s="4">
        <v>39</v>
      </c>
      <c r="AT34" s="4">
        <v>40</v>
      </c>
      <c r="AU34" s="4">
        <v>41</v>
      </c>
      <c r="AV34" s="4">
        <v>42</v>
      </c>
      <c r="AW34" s="4">
        <v>43</v>
      </c>
      <c r="AX34" s="4">
        <v>44</v>
      </c>
      <c r="AY34" s="4">
        <v>45</v>
      </c>
      <c r="AZ34" s="4">
        <v>46</v>
      </c>
      <c r="BA34" s="4">
        <v>47</v>
      </c>
      <c r="BB34" s="4">
        <v>48</v>
      </c>
      <c r="BC34" s="4">
        <v>49</v>
      </c>
      <c r="BD34" s="4">
        <v>50</v>
      </c>
      <c r="BE34" s="4">
        <v>51</v>
      </c>
      <c r="BF34" s="4">
        <v>52</v>
      </c>
      <c r="BG34" s="4">
        <v>53</v>
      </c>
      <c r="BH34" s="4">
        <v>54</v>
      </c>
      <c r="BI34" s="4">
        <v>55</v>
      </c>
      <c r="BJ34" s="4">
        <v>56</v>
      </c>
      <c r="BK34" s="4">
        <v>57</v>
      </c>
      <c r="BL34" s="4">
        <v>58</v>
      </c>
      <c r="BM34" s="4">
        <v>59</v>
      </c>
      <c r="BN34" s="4">
        <v>60</v>
      </c>
      <c r="BO34" s="4">
        <v>61</v>
      </c>
      <c r="BP34" s="4">
        <v>62</v>
      </c>
      <c r="BQ34" s="4">
        <v>63</v>
      </c>
      <c r="BR34" s="4">
        <v>64</v>
      </c>
      <c r="BS34" s="4">
        <v>65</v>
      </c>
      <c r="BT34" s="4">
        <v>66</v>
      </c>
      <c r="BU34" s="4">
        <v>67</v>
      </c>
      <c r="BV34" s="4">
        <v>68</v>
      </c>
      <c r="BW34" s="4">
        <v>69</v>
      </c>
      <c r="BX34" s="4">
        <v>70</v>
      </c>
      <c r="BY34" s="4">
        <v>71</v>
      </c>
      <c r="BZ34" s="4">
        <v>72</v>
      </c>
      <c r="CA34" s="4">
        <v>73</v>
      </c>
      <c r="CB34" s="4">
        <v>74</v>
      </c>
      <c r="CC34" s="4">
        <v>75</v>
      </c>
      <c r="CD34" s="4">
        <v>76</v>
      </c>
      <c r="CE34" s="4">
        <v>77</v>
      </c>
      <c r="CF34" s="4">
        <v>78</v>
      </c>
      <c r="CG34" s="4">
        <v>79</v>
      </c>
      <c r="CH34" s="4">
        <v>80</v>
      </c>
    </row>
    <row r="35" spans="1:86" x14ac:dyDescent="0.2">
      <c r="A35" s="4" t="s">
        <v>38</v>
      </c>
      <c r="B35" s="4"/>
      <c r="C35" s="4"/>
      <c r="D35" s="4"/>
      <c r="E35" s="4"/>
      <c r="F35" s="4"/>
      <c r="G35">
        <v>0</v>
      </c>
      <c r="H35">
        <v>880.2</v>
      </c>
      <c r="I35">
        <v>1760.5</v>
      </c>
      <c r="J35">
        <v>2640.7</v>
      </c>
      <c r="K35">
        <v>3520.9</v>
      </c>
      <c r="L35">
        <v>879.9</v>
      </c>
      <c r="M35">
        <v>1759.8</v>
      </c>
      <c r="N35">
        <v>2639.7</v>
      </c>
      <c r="O35">
        <v>3519.6</v>
      </c>
      <c r="P35">
        <v>4399.5</v>
      </c>
      <c r="Q35">
        <v>5279.4</v>
      </c>
      <c r="R35">
        <v>6159.3</v>
      </c>
      <c r="S35">
        <v>7039.2</v>
      </c>
      <c r="T35">
        <v>7919.1</v>
      </c>
      <c r="U35">
        <v>8799</v>
      </c>
      <c r="V35">
        <v>9678.9</v>
      </c>
      <c r="W35">
        <v>10558.8</v>
      </c>
      <c r="X35">
        <v>11438.7</v>
      </c>
      <c r="Y35">
        <v>12318.6</v>
      </c>
      <c r="Z35">
        <v>13198.5</v>
      </c>
      <c r="AA35">
        <v>14078.4</v>
      </c>
      <c r="AB35">
        <v>14959</v>
      </c>
      <c r="AC35">
        <v>15838.9</v>
      </c>
      <c r="AD35">
        <v>16718.8</v>
      </c>
      <c r="AE35">
        <v>17598.7</v>
      </c>
      <c r="AF35">
        <v>18478.599999999999</v>
      </c>
      <c r="AG35">
        <v>19358.5</v>
      </c>
      <c r="AH35">
        <v>20238.400000000001</v>
      </c>
      <c r="AI35">
        <v>21118.3</v>
      </c>
      <c r="AJ35">
        <v>21998.2</v>
      </c>
      <c r="AK35">
        <v>22878.1</v>
      </c>
      <c r="AL35">
        <v>23758</v>
      </c>
      <c r="AM35">
        <v>24637.9</v>
      </c>
      <c r="AN35">
        <v>25517.8</v>
      </c>
      <c r="AO35">
        <v>26397.7</v>
      </c>
      <c r="AP35">
        <v>27277.599999999999</v>
      </c>
      <c r="AQ35">
        <v>28157.5</v>
      </c>
      <c r="AR35">
        <v>29037.4</v>
      </c>
      <c r="AS35">
        <v>29917.200000000001</v>
      </c>
      <c r="AT35">
        <v>30797.1</v>
      </c>
      <c r="AU35">
        <v>31677</v>
      </c>
      <c r="AV35">
        <v>32557</v>
      </c>
      <c r="AW35">
        <v>33436.800000000003</v>
      </c>
      <c r="AX35">
        <v>34316.699999999997</v>
      </c>
      <c r="AY35">
        <v>35196.699999999997</v>
      </c>
      <c r="AZ35">
        <v>36076.5</v>
      </c>
      <c r="BA35">
        <v>36956.5</v>
      </c>
      <c r="BB35">
        <v>37836.300000000003</v>
      </c>
      <c r="BC35">
        <v>38716.300000000003</v>
      </c>
      <c r="BD35">
        <v>39596.199999999997</v>
      </c>
      <c r="BE35">
        <v>40476</v>
      </c>
      <c r="BF35">
        <v>41356</v>
      </c>
      <c r="BG35">
        <v>42235.8</v>
      </c>
      <c r="BH35">
        <v>43115.8</v>
      </c>
      <c r="BI35">
        <v>43995.7</v>
      </c>
      <c r="BJ35">
        <v>44875.5</v>
      </c>
      <c r="BK35">
        <v>45755.5</v>
      </c>
      <c r="BL35">
        <v>46635.3</v>
      </c>
      <c r="BM35">
        <v>47515.3</v>
      </c>
      <c r="BN35">
        <v>48395.199999999997</v>
      </c>
      <c r="BO35">
        <v>49275.1</v>
      </c>
      <c r="BP35">
        <v>50155</v>
      </c>
      <c r="BQ35">
        <v>51034.8</v>
      </c>
      <c r="BR35">
        <v>51914.7</v>
      </c>
      <c r="BS35">
        <v>52795</v>
      </c>
      <c r="BT35">
        <v>53674.9</v>
      </c>
      <c r="BU35">
        <v>54554.8</v>
      </c>
      <c r="BV35">
        <v>55434.7</v>
      </c>
      <c r="BW35">
        <v>56314.6</v>
      </c>
      <c r="BX35">
        <v>57194.5</v>
      </c>
      <c r="BY35">
        <v>58074.400000000001</v>
      </c>
      <c r="BZ35">
        <v>58954.3</v>
      </c>
      <c r="CA35">
        <v>59834.2</v>
      </c>
      <c r="CB35">
        <v>60714.1</v>
      </c>
      <c r="CC35">
        <v>61594</v>
      </c>
      <c r="CD35">
        <v>62473.9</v>
      </c>
      <c r="CE35">
        <v>63353.8</v>
      </c>
      <c r="CF35">
        <v>64233.7</v>
      </c>
      <c r="CG35">
        <v>65113.599999999999</v>
      </c>
      <c r="CH35">
        <v>65993.5</v>
      </c>
    </row>
    <row r="36" spans="1:86" x14ac:dyDescent="0.2">
      <c r="A36" s="4" t="s">
        <v>152</v>
      </c>
      <c r="B36" s="4"/>
      <c r="C36" s="4"/>
      <c r="D36" s="4"/>
      <c r="E36" s="4"/>
      <c r="F36" s="4"/>
      <c r="G36">
        <f>G35</f>
        <v>0</v>
      </c>
      <c r="H36">
        <f t="shared" ref="H36:K36" si="0">H35</f>
        <v>880.2</v>
      </c>
      <c r="I36">
        <f t="shared" si="0"/>
        <v>1760.5</v>
      </c>
      <c r="J36">
        <f t="shared" si="0"/>
        <v>2640.7</v>
      </c>
      <c r="K36">
        <f t="shared" si="0"/>
        <v>3520.9</v>
      </c>
      <c r="L36">
        <f t="shared" ref="L36:BW36" si="1">L35+$K$35</f>
        <v>4400.8</v>
      </c>
      <c r="M36">
        <f t="shared" si="1"/>
        <v>5280.7</v>
      </c>
      <c r="N36">
        <f t="shared" si="1"/>
        <v>6160.6</v>
      </c>
      <c r="O36">
        <f t="shared" si="1"/>
        <v>7040.5</v>
      </c>
      <c r="P36">
        <f t="shared" si="1"/>
        <v>7920.4</v>
      </c>
      <c r="Q36">
        <f t="shared" si="1"/>
        <v>8800.2999999999993</v>
      </c>
      <c r="R36">
        <f t="shared" si="1"/>
        <v>9680.2000000000007</v>
      </c>
      <c r="S36">
        <f t="shared" si="1"/>
        <v>10560.1</v>
      </c>
      <c r="T36">
        <f t="shared" si="1"/>
        <v>11440</v>
      </c>
      <c r="U36">
        <f t="shared" si="1"/>
        <v>12319.9</v>
      </c>
      <c r="V36">
        <f t="shared" si="1"/>
        <v>13199.8</v>
      </c>
      <c r="W36">
        <f t="shared" si="1"/>
        <v>14079.699999999999</v>
      </c>
      <c r="X36">
        <f t="shared" si="1"/>
        <v>14959.6</v>
      </c>
      <c r="Y36">
        <f t="shared" si="1"/>
        <v>15839.5</v>
      </c>
      <c r="Z36">
        <f t="shared" si="1"/>
        <v>16719.400000000001</v>
      </c>
      <c r="AA36">
        <f t="shared" si="1"/>
        <v>17599.3</v>
      </c>
      <c r="AB36">
        <f t="shared" si="1"/>
        <v>18479.900000000001</v>
      </c>
      <c r="AC36">
        <f t="shared" si="1"/>
        <v>19359.8</v>
      </c>
      <c r="AD36">
        <f t="shared" si="1"/>
        <v>20239.7</v>
      </c>
      <c r="AE36">
        <f t="shared" si="1"/>
        <v>21119.600000000002</v>
      </c>
      <c r="AF36">
        <f t="shared" si="1"/>
        <v>21999.5</v>
      </c>
      <c r="AG36">
        <f t="shared" si="1"/>
        <v>22879.4</v>
      </c>
      <c r="AH36">
        <f t="shared" si="1"/>
        <v>23759.300000000003</v>
      </c>
      <c r="AI36">
        <f t="shared" si="1"/>
        <v>24639.200000000001</v>
      </c>
      <c r="AJ36">
        <f t="shared" si="1"/>
        <v>25519.100000000002</v>
      </c>
      <c r="AK36">
        <f t="shared" si="1"/>
        <v>26399</v>
      </c>
      <c r="AL36">
        <f t="shared" si="1"/>
        <v>27278.9</v>
      </c>
      <c r="AM36">
        <f t="shared" si="1"/>
        <v>28158.800000000003</v>
      </c>
      <c r="AN36">
        <f t="shared" si="1"/>
        <v>29038.7</v>
      </c>
      <c r="AO36">
        <f t="shared" si="1"/>
        <v>29918.600000000002</v>
      </c>
      <c r="AP36">
        <f t="shared" si="1"/>
        <v>30798.5</v>
      </c>
      <c r="AQ36">
        <f t="shared" si="1"/>
        <v>31678.400000000001</v>
      </c>
      <c r="AR36">
        <f t="shared" si="1"/>
        <v>32558.300000000003</v>
      </c>
      <c r="AS36">
        <f t="shared" si="1"/>
        <v>33438.1</v>
      </c>
      <c r="AT36">
        <f t="shared" si="1"/>
        <v>34318</v>
      </c>
      <c r="AU36">
        <f t="shared" si="1"/>
        <v>35197.9</v>
      </c>
      <c r="AV36">
        <f t="shared" si="1"/>
        <v>36077.9</v>
      </c>
      <c r="AW36">
        <f t="shared" si="1"/>
        <v>36957.700000000004</v>
      </c>
      <c r="AX36">
        <f t="shared" si="1"/>
        <v>37837.599999999999</v>
      </c>
      <c r="AY36">
        <f t="shared" si="1"/>
        <v>38717.599999999999</v>
      </c>
      <c r="AZ36">
        <f t="shared" si="1"/>
        <v>39597.4</v>
      </c>
      <c r="BA36">
        <f t="shared" si="1"/>
        <v>40477.4</v>
      </c>
      <c r="BB36">
        <f t="shared" si="1"/>
        <v>41357.200000000004</v>
      </c>
      <c r="BC36">
        <f t="shared" si="1"/>
        <v>42237.200000000004</v>
      </c>
      <c r="BD36">
        <f t="shared" si="1"/>
        <v>43117.1</v>
      </c>
      <c r="BE36">
        <f t="shared" si="1"/>
        <v>43996.9</v>
      </c>
      <c r="BF36">
        <f t="shared" si="1"/>
        <v>44876.9</v>
      </c>
      <c r="BG36">
        <f t="shared" si="1"/>
        <v>45756.700000000004</v>
      </c>
      <c r="BH36">
        <f t="shared" si="1"/>
        <v>46636.700000000004</v>
      </c>
      <c r="BI36">
        <f t="shared" si="1"/>
        <v>47516.6</v>
      </c>
      <c r="BJ36">
        <f t="shared" si="1"/>
        <v>48396.4</v>
      </c>
      <c r="BK36">
        <f t="shared" si="1"/>
        <v>49276.4</v>
      </c>
      <c r="BL36">
        <f t="shared" si="1"/>
        <v>50156.200000000004</v>
      </c>
      <c r="BM36">
        <f t="shared" si="1"/>
        <v>51036.200000000004</v>
      </c>
      <c r="BN36">
        <f t="shared" si="1"/>
        <v>51916.1</v>
      </c>
      <c r="BO36">
        <f t="shared" si="1"/>
        <v>52796</v>
      </c>
      <c r="BP36">
        <f t="shared" si="1"/>
        <v>53675.9</v>
      </c>
      <c r="BQ36">
        <f t="shared" si="1"/>
        <v>54555.700000000004</v>
      </c>
      <c r="BR36">
        <f t="shared" si="1"/>
        <v>55435.6</v>
      </c>
      <c r="BS36">
        <f t="shared" si="1"/>
        <v>56315.9</v>
      </c>
      <c r="BT36">
        <f t="shared" si="1"/>
        <v>57195.8</v>
      </c>
      <c r="BU36">
        <f t="shared" si="1"/>
        <v>58075.700000000004</v>
      </c>
      <c r="BV36">
        <f t="shared" si="1"/>
        <v>58955.6</v>
      </c>
      <c r="BW36">
        <f t="shared" si="1"/>
        <v>59835.5</v>
      </c>
      <c r="BX36">
        <f t="shared" ref="BX36:CH36" si="2">BX35+$K$35</f>
        <v>60715.4</v>
      </c>
      <c r="BY36">
        <f t="shared" si="2"/>
        <v>61595.3</v>
      </c>
      <c r="BZ36">
        <f t="shared" si="2"/>
        <v>62475.200000000004</v>
      </c>
      <c r="CA36">
        <f t="shared" si="2"/>
        <v>63355.1</v>
      </c>
      <c r="CB36">
        <f t="shared" si="2"/>
        <v>64235</v>
      </c>
      <c r="CC36">
        <f t="shared" si="2"/>
        <v>65114.9</v>
      </c>
      <c r="CD36">
        <f t="shared" si="2"/>
        <v>65994.8</v>
      </c>
      <c r="CE36">
        <f t="shared" si="2"/>
        <v>66874.7</v>
      </c>
      <c r="CF36">
        <f t="shared" si="2"/>
        <v>67754.599999999991</v>
      </c>
      <c r="CG36">
        <f t="shared" si="2"/>
        <v>68634.5</v>
      </c>
      <c r="CH36">
        <f t="shared" si="2"/>
        <v>69514.399999999994</v>
      </c>
    </row>
    <row r="37" spans="1:86" x14ac:dyDescent="0.2">
      <c r="A37" s="4" t="s">
        <v>39</v>
      </c>
      <c r="B37" s="4"/>
      <c r="C37" s="4"/>
      <c r="D37" s="4"/>
      <c r="E37" s="4"/>
      <c r="F37" s="4"/>
      <c r="G37">
        <v>37.6</v>
      </c>
      <c r="H37">
        <v>37.6</v>
      </c>
      <c r="I37">
        <v>37.700000000000003</v>
      </c>
      <c r="J37">
        <v>37.1</v>
      </c>
      <c r="K37">
        <v>37.4</v>
      </c>
      <c r="L37">
        <v>37.700000000000003</v>
      </c>
      <c r="M37">
        <v>37.4</v>
      </c>
      <c r="N37">
        <v>37.200000000000003</v>
      </c>
      <c r="O37">
        <v>37.200000000000003</v>
      </c>
      <c r="P37">
        <v>37.200000000000003</v>
      </c>
      <c r="Q37">
        <v>37.299999999999997</v>
      </c>
      <c r="R37">
        <v>37.4</v>
      </c>
      <c r="S37">
        <v>37.700000000000003</v>
      </c>
      <c r="T37">
        <v>37.700000000000003</v>
      </c>
      <c r="U37">
        <v>37.6</v>
      </c>
      <c r="V37">
        <v>36.9</v>
      </c>
      <c r="W37">
        <v>36.799999999999997</v>
      </c>
      <c r="X37">
        <v>37</v>
      </c>
      <c r="Y37">
        <v>37.299999999999997</v>
      </c>
      <c r="Z37">
        <v>37.5</v>
      </c>
      <c r="AA37">
        <v>37.700000000000003</v>
      </c>
      <c r="AB37">
        <v>37.700000000000003</v>
      </c>
      <c r="AC37">
        <v>37.700000000000003</v>
      </c>
      <c r="AD37">
        <v>37.700000000000003</v>
      </c>
      <c r="AE37">
        <v>37.700000000000003</v>
      </c>
      <c r="AF37">
        <v>37.6</v>
      </c>
      <c r="AG37">
        <v>37.6</v>
      </c>
      <c r="AH37">
        <v>37.6</v>
      </c>
      <c r="AI37">
        <v>37.700000000000003</v>
      </c>
      <c r="AJ37">
        <v>37.700000000000003</v>
      </c>
      <c r="AK37">
        <v>37.700000000000003</v>
      </c>
      <c r="AL37">
        <v>37.6</v>
      </c>
      <c r="AM37">
        <v>37.299999999999997</v>
      </c>
      <c r="AN37">
        <v>36.9</v>
      </c>
      <c r="AO37">
        <v>37.5</v>
      </c>
      <c r="AP37">
        <v>37.6</v>
      </c>
      <c r="AQ37">
        <v>37.1</v>
      </c>
      <c r="AR37">
        <v>37.299999999999997</v>
      </c>
      <c r="AS37">
        <v>37.6</v>
      </c>
      <c r="AT37">
        <v>36.9</v>
      </c>
      <c r="AU37">
        <v>37.700000000000003</v>
      </c>
      <c r="AV37">
        <v>37.299999999999997</v>
      </c>
      <c r="AW37">
        <v>36.799999999999997</v>
      </c>
      <c r="AX37">
        <v>37.700000000000003</v>
      </c>
      <c r="AY37">
        <v>37.1</v>
      </c>
      <c r="AZ37">
        <v>37.6</v>
      </c>
      <c r="BA37">
        <v>37.299999999999997</v>
      </c>
      <c r="BB37">
        <v>37.5</v>
      </c>
      <c r="BC37">
        <v>37.299999999999997</v>
      </c>
      <c r="BD37">
        <v>37.5</v>
      </c>
      <c r="BE37">
        <v>37.299999999999997</v>
      </c>
      <c r="BF37">
        <v>37.6</v>
      </c>
      <c r="BG37">
        <v>37.200000000000003</v>
      </c>
      <c r="BH37">
        <v>37.700000000000003</v>
      </c>
      <c r="BI37">
        <v>36.9</v>
      </c>
      <c r="BJ37">
        <v>37.700000000000003</v>
      </c>
      <c r="BK37">
        <v>36.799999999999997</v>
      </c>
      <c r="BL37">
        <v>37.299999999999997</v>
      </c>
      <c r="BM37">
        <v>37.6</v>
      </c>
      <c r="BN37">
        <v>37</v>
      </c>
      <c r="BO37">
        <v>37.700000000000003</v>
      </c>
      <c r="BP37">
        <v>37.200000000000003</v>
      </c>
      <c r="BQ37">
        <v>37.1</v>
      </c>
      <c r="BR37">
        <v>37.700000000000003</v>
      </c>
      <c r="BS37">
        <v>37.1</v>
      </c>
      <c r="BT37">
        <v>37.1</v>
      </c>
      <c r="BU37">
        <v>37.6</v>
      </c>
      <c r="BV37">
        <v>37.5</v>
      </c>
      <c r="BW37">
        <v>36.9</v>
      </c>
      <c r="BX37">
        <v>37.4</v>
      </c>
      <c r="BY37">
        <v>37.700000000000003</v>
      </c>
      <c r="BZ37">
        <v>36.9</v>
      </c>
      <c r="CA37">
        <v>37.200000000000003</v>
      </c>
      <c r="CB37">
        <v>37.6</v>
      </c>
      <c r="CC37">
        <v>37.5</v>
      </c>
      <c r="CD37">
        <v>36.9</v>
      </c>
      <c r="CE37">
        <v>37.4</v>
      </c>
      <c r="CF37">
        <v>37.700000000000003</v>
      </c>
      <c r="CG37">
        <v>37</v>
      </c>
      <c r="CH37">
        <v>37.1</v>
      </c>
    </row>
    <row r="38" spans="1:86" x14ac:dyDescent="0.2">
      <c r="A38" s="4" t="s">
        <v>40</v>
      </c>
      <c r="B38" s="4"/>
      <c r="C38" s="4"/>
      <c r="D38" s="4"/>
      <c r="E38" s="4"/>
      <c r="F38" s="4"/>
      <c r="G38" s="14">
        <v>8.8799998164176941E-2</v>
      </c>
      <c r="H38" s="14">
        <v>8.8899999856948853E-2</v>
      </c>
      <c r="I38" s="14">
        <v>8.8899999856948853E-2</v>
      </c>
      <c r="J38" s="14">
        <v>8.9000001549720764E-2</v>
      </c>
      <c r="K38" s="14">
        <v>8.9100003242492676E-2</v>
      </c>
      <c r="L38" s="14">
        <v>8.9000001549720764E-2</v>
      </c>
      <c r="M38" s="14">
        <v>8.9800000190734863E-2</v>
      </c>
      <c r="N38" s="14">
        <v>8.9699998497962952E-2</v>
      </c>
      <c r="O38" s="14">
        <v>8.9800000190734863E-2</v>
      </c>
      <c r="P38" s="14">
        <v>9.0099997818470001E-2</v>
      </c>
      <c r="Q38" s="14">
        <v>9.0199999511241913E-2</v>
      </c>
      <c r="R38" s="14">
        <v>8.9800000190734863E-2</v>
      </c>
      <c r="S38" s="14">
        <v>8.8600002229213715E-2</v>
      </c>
      <c r="T38">
        <v>8.9100003242492676E-2</v>
      </c>
      <c r="U38">
        <v>8.9299999177455902E-2</v>
      </c>
      <c r="V38">
        <v>8.9500002562999725E-2</v>
      </c>
      <c r="W38">
        <v>8.9900001883506775E-2</v>
      </c>
      <c r="X38">
        <v>8.9500002562999725E-2</v>
      </c>
      <c r="Y38">
        <v>8.8799998164176941E-2</v>
      </c>
      <c r="Z38">
        <v>8.9299999177455902E-2</v>
      </c>
      <c r="AA38">
        <v>8.9000001549720764E-2</v>
      </c>
      <c r="AB38">
        <v>8.8600002229213715E-2</v>
      </c>
      <c r="AC38">
        <v>8.8500000536441803E-2</v>
      </c>
      <c r="AD38">
        <v>8.8200002908706665E-2</v>
      </c>
      <c r="AE38">
        <v>8.7999999523162842E-2</v>
      </c>
      <c r="AF38">
        <v>8.8100001215934753E-2</v>
      </c>
      <c r="AG38">
        <v>8.9800000190734863E-2</v>
      </c>
      <c r="AH38">
        <v>8.8399998843669891E-2</v>
      </c>
      <c r="AI38">
        <v>8.8600002229213715E-2</v>
      </c>
      <c r="AJ38">
        <v>8.8500000536441803E-2</v>
      </c>
      <c r="AK38">
        <v>8.8600002229213715E-2</v>
      </c>
      <c r="AL38">
        <v>8.8699996471405029E-2</v>
      </c>
      <c r="AM38">
        <v>8.8799998164176941E-2</v>
      </c>
      <c r="AN38">
        <v>8.8899999856948853E-2</v>
      </c>
      <c r="AO38">
        <v>8.9299999177455902E-2</v>
      </c>
      <c r="AP38">
        <v>8.9400000870227814E-2</v>
      </c>
      <c r="AQ38">
        <v>9.0300001204013824E-2</v>
      </c>
      <c r="AR38">
        <v>8.9000001549720764E-2</v>
      </c>
      <c r="AS38">
        <v>8.8699996471405029E-2</v>
      </c>
      <c r="AT38">
        <v>8.9100003242492676E-2</v>
      </c>
      <c r="AU38">
        <v>8.9800000190734863E-2</v>
      </c>
      <c r="AV38">
        <v>8.9500002562999725E-2</v>
      </c>
      <c r="AW38">
        <v>8.9400000870227814E-2</v>
      </c>
      <c r="AX38">
        <v>8.9400000870227814E-2</v>
      </c>
      <c r="AY38">
        <v>9.08999964594841E-2</v>
      </c>
      <c r="AZ38">
        <v>8.959999680519104E-2</v>
      </c>
      <c r="BA38">
        <v>9.0400002896785736E-2</v>
      </c>
      <c r="BB38">
        <v>9.0800002217292786E-2</v>
      </c>
      <c r="BC38">
        <v>9.0400002896785736E-2</v>
      </c>
      <c r="BD38">
        <v>9.1200001537799835E-2</v>
      </c>
      <c r="BE38">
        <v>9.0199999511241913E-2</v>
      </c>
      <c r="BF38">
        <v>9.0000003576278687E-2</v>
      </c>
      <c r="BG38">
        <v>9.0300001204013824E-2</v>
      </c>
      <c r="BH38">
        <v>9.0499997138977051E-2</v>
      </c>
      <c r="BI38">
        <v>9.0499997138977051E-2</v>
      </c>
      <c r="BJ38">
        <v>9.0700000524520874E-2</v>
      </c>
      <c r="BK38">
        <v>9.0499997138977051E-2</v>
      </c>
      <c r="BL38">
        <v>9.0499997138977051E-2</v>
      </c>
      <c r="BM38">
        <v>9.0000003576278687E-2</v>
      </c>
      <c r="BN38">
        <v>9.0499997138977051E-2</v>
      </c>
      <c r="BO38">
        <v>9.0800002217292786E-2</v>
      </c>
      <c r="BP38">
        <v>9.0499997138977051E-2</v>
      </c>
      <c r="BQ38">
        <v>9.0800002217292786E-2</v>
      </c>
      <c r="BR38">
        <v>9.1099999845027924E-2</v>
      </c>
      <c r="BS38">
        <v>9.0499997138977051E-2</v>
      </c>
      <c r="BT38">
        <v>9.0199999511241913E-2</v>
      </c>
      <c r="BU38">
        <v>9.08999964594841E-2</v>
      </c>
      <c r="BV38">
        <v>9.0999998152256012E-2</v>
      </c>
      <c r="BW38">
        <v>9.0599998831748962E-2</v>
      </c>
      <c r="BX38">
        <v>9.0199999511241913E-2</v>
      </c>
      <c r="BY38">
        <v>9.08999964594841E-2</v>
      </c>
      <c r="BZ38">
        <v>9.1200001537799835E-2</v>
      </c>
      <c r="CA38">
        <v>9.1099999845027924E-2</v>
      </c>
      <c r="CB38">
        <v>9.0199999511241913E-2</v>
      </c>
      <c r="CC38">
        <v>9.0099997818470001E-2</v>
      </c>
      <c r="CD38">
        <v>8.959999680519104E-2</v>
      </c>
      <c r="CE38">
        <v>9.0400002896785736E-2</v>
      </c>
      <c r="CF38">
        <v>8.8899999856948853E-2</v>
      </c>
      <c r="CG38">
        <v>8.9100003242492676E-2</v>
      </c>
      <c r="CH38">
        <v>9.0199999511241913E-2</v>
      </c>
    </row>
    <row r="39" spans="1:86" x14ac:dyDescent="0.2">
      <c r="A39" s="4" t="s">
        <v>41</v>
      </c>
      <c r="B39" s="4"/>
      <c r="C39" s="4"/>
      <c r="D39" s="4"/>
      <c r="E39" s="4"/>
      <c r="F39" s="4"/>
      <c r="G39" s="14">
        <v>9.1399997472763062E-2</v>
      </c>
      <c r="H39" s="14">
        <v>8.9900001883506775E-2</v>
      </c>
      <c r="I39" s="14">
        <v>8.959999680519104E-2</v>
      </c>
      <c r="J39" s="14">
        <v>8.9500002562999725E-2</v>
      </c>
      <c r="K39" s="14">
        <v>8.9299999177455902E-2</v>
      </c>
      <c r="L39" s="14">
        <v>8.9800000190734863E-2</v>
      </c>
      <c r="M39" s="14">
        <v>8.8899999856948853E-2</v>
      </c>
      <c r="N39" s="14">
        <v>9.0199999511241913E-2</v>
      </c>
      <c r="O39" s="14">
        <v>9.0700000524520874E-2</v>
      </c>
      <c r="P39" s="14">
        <v>9.0000003576278687E-2</v>
      </c>
      <c r="Q39" s="14">
        <v>9.0800002217292786E-2</v>
      </c>
      <c r="R39" s="14">
        <v>9.0999998152256012E-2</v>
      </c>
      <c r="S39" s="14">
        <v>8.8699996471405029E-2</v>
      </c>
      <c r="T39">
        <v>8.919999748468399E-2</v>
      </c>
      <c r="U39">
        <v>8.9699998497962952E-2</v>
      </c>
      <c r="V39">
        <v>9.0300001204013824E-2</v>
      </c>
      <c r="W39">
        <v>9.0199999511241913E-2</v>
      </c>
      <c r="X39">
        <v>9.0999998152256012E-2</v>
      </c>
      <c r="Y39">
        <v>8.8699996471405029E-2</v>
      </c>
      <c r="Z39">
        <v>8.8799998164176941E-2</v>
      </c>
      <c r="AA39">
        <v>8.8600002229213715E-2</v>
      </c>
      <c r="AB39">
        <v>8.8399998843669891E-2</v>
      </c>
      <c r="AC39">
        <v>8.8699996471405029E-2</v>
      </c>
      <c r="AD39">
        <v>8.8899999856948853E-2</v>
      </c>
      <c r="AE39">
        <v>8.829999715089798E-2</v>
      </c>
      <c r="AF39">
        <v>8.789999783039093E-2</v>
      </c>
      <c r="AG39">
        <v>8.7999999523162842E-2</v>
      </c>
      <c r="AH39">
        <v>8.8399998843669891E-2</v>
      </c>
      <c r="AI39">
        <v>8.829999715089798E-2</v>
      </c>
      <c r="AJ39">
        <v>8.8399998843669891E-2</v>
      </c>
      <c r="AK39">
        <v>8.8799998164176941E-2</v>
      </c>
      <c r="AL39">
        <v>8.8200002908706665E-2</v>
      </c>
      <c r="AM39">
        <v>8.829999715089798E-2</v>
      </c>
      <c r="AN39">
        <v>8.8500000536441803E-2</v>
      </c>
      <c r="AO39">
        <v>8.8899999856948853E-2</v>
      </c>
      <c r="AP39">
        <v>8.8200002908706665E-2</v>
      </c>
      <c r="AQ39">
        <v>8.919999748468399E-2</v>
      </c>
      <c r="AR39">
        <v>8.789999783039093E-2</v>
      </c>
      <c r="AS39">
        <v>8.8699996471405029E-2</v>
      </c>
      <c r="AT39">
        <v>8.8699996471405029E-2</v>
      </c>
      <c r="AU39">
        <v>8.9100003242492676E-2</v>
      </c>
      <c r="AV39">
        <v>8.9100003242492676E-2</v>
      </c>
      <c r="AW39">
        <v>8.9100003242492676E-2</v>
      </c>
      <c r="AX39">
        <v>9.0599998831748962E-2</v>
      </c>
      <c r="AY39">
        <v>9.0800002217292786E-2</v>
      </c>
      <c r="AZ39">
        <v>8.9000001549720764E-2</v>
      </c>
      <c r="BA39">
        <v>9.0000003576278687E-2</v>
      </c>
      <c r="BB39">
        <v>9.0199999511241913E-2</v>
      </c>
      <c r="BC39">
        <v>8.8799998164176941E-2</v>
      </c>
      <c r="BD39">
        <v>8.9400000870227814E-2</v>
      </c>
      <c r="BE39">
        <v>8.919999748468399E-2</v>
      </c>
      <c r="BF39">
        <v>8.9000001549720764E-2</v>
      </c>
      <c r="BG39">
        <v>8.9699998497962952E-2</v>
      </c>
      <c r="BH39">
        <v>9.0099997818470001E-2</v>
      </c>
      <c r="BI39">
        <v>8.9900001883506775E-2</v>
      </c>
      <c r="BJ39">
        <v>9.0199999511241913E-2</v>
      </c>
      <c r="BK39">
        <v>8.9699998497962952E-2</v>
      </c>
      <c r="BL39">
        <v>8.9400000870227814E-2</v>
      </c>
      <c r="BM39">
        <v>8.919999748468399E-2</v>
      </c>
      <c r="BN39">
        <v>8.9800000190734863E-2</v>
      </c>
      <c r="BO39">
        <v>8.9699998497962952E-2</v>
      </c>
      <c r="BP39">
        <v>8.9299999177455902E-2</v>
      </c>
      <c r="BQ39">
        <v>8.9800000190734863E-2</v>
      </c>
      <c r="BR39">
        <v>9.0199999511241913E-2</v>
      </c>
      <c r="BS39">
        <v>8.919999748468399E-2</v>
      </c>
      <c r="BT39">
        <v>8.9000001549720764E-2</v>
      </c>
      <c r="BU39">
        <v>8.9500002562999725E-2</v>
      </c>
      <c r="BV39">
        <v>8.9900001883506775E-2</v>
      </c>
      <c r="BW39">
        <v>8.9400000870227814E-2</v>
      </c>
      <c r="BX39">
        <v>8.8899999856948853E-2</v>
      </c>
      <c r="BY39">
        <v>8.9500002562999725E-2</v>
      </c>
      <c r="BZ39">
        <v>9.0199999511241913E-2</v>
      </c>
      <c r="CA39">
        <v>8.9500002562999725E-2</v>
      </c>
      <c r="CB39">
        <v>9.0499997138977051E-2</v>
      </c>
      <c r="CC39">
        <v>8.8500000536441803E-2</v>
      </c>
      <c r="CD39">
        <v>8.8399998843669891E-2</v>
      </c>
      <c r="CE39">
        <v>8.9000001549720764E-2</v>
      </c>
      <c r="CF39">
        <v>8.8200002908706665E-2</v>
      </c>
      <c r="CG39">
        <v>8.789999783039093E-2</v>
      </c>
      <c r="CH39">
        <v>9.0300001204013824E-2</v>
      </c>
    </row>
    <row r="40" spans="1:86" x14ac:dyDescent="0.2">
      <c r="A40" s="4" t="s">
        <v>42</v>
      </c>
      <c r="B40" s="4"/>
      <c r="C40" s="4"/>
      <c r="D40" s="4"/>
      <c r="E40" s="4"/>
      <c r="F40" s="4"/>
      <c r="G40" s="14">
        <v>8.8399998843669891E-2</v>
      </c>
      <c r="H40" s="14">
        <v>8.8600002229213715E-2</v>
      </c>
      <c r="I40" s="14">
        <v>8.8500000536441803E-2</v>
      </c>
      <c r="J40" s="14">
        <v>8.8600002229213715E-2</v>
      </c>
      <c r="K40" s="14">
        <v>8.8399998843669891E-2</v>
      </c>
      <c r="L40" s="14">
        <v>8.9000001549720764E-2</v>
      </c>
      <c r="M40" s="14">
        <v>8.7700001895427704E-2</v>
      </c>
      <c r="N40" s="14">
        <v>8.9100003242492676E-2</v>
      </c>
      <c r="O40" s="14">
        <v>8.9699998497962952E-2</v>
      </c>
      <c r="P40" s="14">
        <v>8.919999748468399E-2</v>
      </c>
      <c r="Q40" s="14">
        <v>8.9699998497962952E-2</v>
      </c>
      <c r="R40" s="14">
        <v>8.9699998497962952E-2</v>
      </c>
      <c r="S40" s="14">
        <v>8.7300002574920654E-2</v>
      </c>
      <c r="T40">
        <v>8.9500002562999725E-2</v>
      </c>
      <c r="U40">
        <v>8.8200002908706665E-2</v>
      </c>
      <c r="V40">
        <v>8.8799998164176941E-2</v>
      </c>
      <c r="W40">
        <v>8.9900001883506775E-2</v>
      </c>
      <c r="X40">
        <v>8.8200002908706665E-2</v>
      </c>
      <c r="Y40">
        <v>8.7399996817111969E-2</v>
      </c>
      <c r="Z40">
        <v>8.7700001895427704E-2</v>
      </c>
      <c r="AA40">
        <v>8.7399996817111969E-2</v>
      </c>
      <c r="AB40">
        <v>8.7200000882148743E-2</v>
      </c>
      <c r="AC40">
        <v>8.7399996817111969E-2</v>
      </c>
      <c r="AD40">
        <v>8.7600000202655792E-2</v>
      </c>
      <c r="AE40">
        <v>8.8399998843669891E-2</v>
      </c>
      <c r="AF40">
        <v>8.6800001561641693E-2</v>
      </c>
      <c r="AG40">
        <v>8.6900003254413605E-2</v>
      </c>
      <c r="AH40">
        <v>8.7300002574920654E-2</v>
      </c>
      <c r="AI40">
        <v>8.7200000882148743E-2</v>
      </c>
      <c r="AJ40">
        <v>8.7300002574920654E-2</v>
      </c>
      <c r="AK40">
        <v>8.7300002574920654E-2</v>
      </c>
      <c r="AL40">
        <v>8.829999715089798E-2</v>
      </c>
      <c r="AM40">
        <v>8.7499998509883881E-2</v>
      </c>
      <c r="AN40">
        <v>8.7800003588199615E-2</v>
      </c>
      <c r="AO40">
        <v>8.7700001895427704E-2</v>
      </c>
      <c r="AP40">
        <v>8.829999715089798E-2</v>
      </c>
      <c r="AQ40">
        <v>8.919999748468399E-2</v>
      </c>
      <c r="AR40">
        <v>8.7600000202655792E-2</v>
      </c>
      <c r="AS40">
        <v>8.8500000536441803E-2</v>
      </c>
      <c r="AT40">
        <v>8.789999783039093E-2</v>
      </c>
      <c r="AU40">
        <v>8.959999680519104E-2</v>
      </c>
      <c r="AV40">
        <v>8.8699996471405029E-2</v>
      </c>
      <c r="AW40">
        <v>8.8100001215934753E-2</v>
      </c>
      <c r="AX40">
        <v>8.8100001215934753E-2</v>
      </c>
      <c r="AY40">
        <v>9.0300001204013824E-2</v>
      </c>
      <c r="AZ40">
        <v>8.8200002908706665E-2</v>
      </c>
      <c r="BA40">
        <v>8.959999680519104E-2</v>
      </c>
      <c r="BB40">
        <v>8.9900001883506775E-2</v>
      </c>
      <c r="BC40">
        <v>8.8699996471405029E-2</v>
      </c>
      <c r="BD40">
        <v>8.8699996471405029E-2</v>
      </c>
      <c r="BE40">
        <v>8.8899999856948853E-2</v>
      </c>
      <c r="BF40">
        <v>8.8600002229213715E-2</v>
      </c>
      <c r="BG40">
        <v>8.8899999856948853E-2</v>
      </c>
      <c r="BH40">
        <v>8.919999748468399E-2</v>
      </c>
      <c r="BI40">
        <v>8.919999748468399E-2</v>
      </c>
      <c r="BJ40">
        <v>9.0000003576278687E-2</v>
      </c>
      <c r="BK40">
        <v>8.9299999177455902E-2</v>
      </c>
      <c r="BL40">
        <v>8.919999748468399E-2</v>
      </c>
      <c r="BM40">
        <v>8.8399998843669891E-2</v>
      </c>
      <c r="BN40">
        <v>8.9299999177455902E-2</v>
      </c>
      <c r="BO40">
        <v>8.9400000870227814E-2</v>
      </c>
      <c r="BP40">
        <v>8.9000001549720764E-2</v>
      </c>
      <c r="BQ40">
        <v>8.919999748468399E-2</v>
      </c>
      <c r="BR40">
        <v>8.9900001883506775E-2</v>
      </c>
      <c r="BS40">
        <v>8.8600002229213715E-2</v>
      </c>
      <c r="BT40">
        <v>8.8200002908706665E-2</v>
      </c>
      <c r="BU40">
        <v>8.9000001549720764E-2</v>
      </c>
      <c r="BV40">
        <v>9.0499997138977051E-2</v>
      </c>
      <c r="BW40">
        <v>8.8699996471405029E-2</v>
      </c>
      <c r="BX40">
        <v>8.8100001215934753E-2</v>
      </c>
      <c r="BY40">
        <v>8.8799998164176941E-2</v>
      </c>
      <c r="BZ40">
        <v>8.9299999177455902E-2</v>
      </c>
      <c r="CA40">
        <v>8.9500002562999725E-2</v>
      </c>
      <c r="CB40">
        <v>8.8699996471405029E-2</v>
      </c>
      <c r="CC40">
        <v>8.9500002562999725E-2</v>
      </c>
      <c r="CD40">
        <v>8.8399998843669891E-2</v>
      </c>
      <c r="CE40">
        <v>8.9800000190734863E-2</v>
      </c>
      <c r="CF40">
        <v>8.7399996817111969E-2</v>
      </c>
      <c r="CG40">
        <v>8.7300002574920654E-2</v>
      </c>
      <c r="CH40">
        <v>8.829999715089798E-2</v>
      </c>
    </row>
    <row r="41" spans="1:86" x14ac:dyDescent="0.2">
      <c r="A41" s="4" t="s">
        <v>43</v>
      </c>
      <c r="B41" s="4"/>
      <c r="C41" s="4"/>
      <c r="D41" s="4"/>
      <c r="E41" s="4"/>
      <c r="F41" s="4"/>
      <c r="G41" s="14">
        <v>8.9900001883506775E-2</v>
      </c>
      <c r="H41" s="14">
        <v>9.0099997818470001E-2</v>
      </c>
      <c r="I41" s="14">
        <v>9.0199999511241913E-2</v>
      </c>
      <c r="J41" s="14">
        <v>9.0199999511241913E-2</v>
      </c>
      <c r="K41" s="14">
        <v>9.0099997818470001E-2</v>
      </c>
      <c r="L41" s="14">
        <v>9.0300001204013824E-2</v>
      </c>
      <c r="M41" s="14">
        <v>8.959999680519104E-2</v>
      </c>
      <c r="N41" s="14">
        <v>9.1200001537799835E-2</v>
      </c>
      <c r="O41" s="14">
        <v>9.1200001537799835E-2</v>
      </c>
      <c r="P41" s="14">
        <v>9.1300003230571747E-2</v>
      </c>
      <c r="Q41" s="14">
        <v>9.1499999165534973E-2</v>
      </c>
      <c r="R41" s="14">
        <v>9.1600000858306885E-2</v>
      </c>
      <c r="S41" s="14">
        <v>8.9100003242492676E-2</v>
      </c>
      <c r="T41">
        <v>9.1899998486042023E-2</v>
      </c>
      <c r="U41">
        <v>9.0499997138977051E-2</v>
      </c>
      <c r="V41">
        <v>9.08999964594841E-2</v>
      </c>
      <c r="W41">
        <v>9.0700000524520874E-2</v>
      </c>
      <c r="X41">
        <v>9.1200001537799835E-2</v>
      </c>
      <c r="Y41">
        <v>8.8899999856948853E-2</v>
      </c>
      <c r="Z41">
        <v>9.0599998831748962E-2</v>
      </c>
      <c r="AA41">
        <v>8.9100003242492676E-2</v>
      </c>
      <c r="AB41">
        <v>8.8799998164176941E-2</v>
      </c>
      <c r="AC41">
        <v>8.9500002562999725E-2</v>
      </c>
      <c r="AD41">
        <v>8.9400000870227814E-2</v>
      </c>
      <c r="AE41">
        <v>8.8699996471405029E-2</v>
      </c>
      <c r="AF41">
        <v>8.8500000536441803E-2</v>
      </c>
      <c r="AG41">
        <v>8.8799998164176941E-2</v>
      </c>
      <c r="AH41">
        <v>8.8799998164176941E-2</v>
      </c>
      <c r="AI41">
        <v>8.8799998164176941E-2</v>
      </c>
      <c r="AJ41">
        <v>8.9000001549720764E-2</v>
      </c>
      <c r="AK41">
        <v>8.9000001549720764E-2</v>
      </c>
      <c r="AL41">
        <v>9.0199999511241913E-2</v>
      </c>
      <c r="AM41">
        <v>8.9000001549720764E-2</v>
      </c>
      <c r="AN41">
        <v>8.8899999856948853E-2</v>
      </c>
      <c r="AO41">
        <v>8.959999680519104E-2</v>
      </c>
      <c r="AP41">
        <v>8.9800000190734863E-2</v>
      </c>
      <c r="AQ41">
        <v>9.1099999845027924E-2</v>
      </c>
      <c r="AR41">
        <v>9.0000003576278687E-2</v>
      </c>
      <c r="AS41">
        <v>8.919999748468399E-2</v>
      </c>
      <c r="AT41">
        <v>8.9400000870227814E-2</v>
      </c>
      <c r="AU41">
        <v>9.1099999845027924E-2</v>
      </c>
      <c r="AV41">
        <v>9.0199999511241913E-2</v>
      </c>
      <c r="AW41">
        <v>8.9800000190734863E-2</v>
      </c>
      <c r="AX41">
        <v>8.9699998497962952E-2</v>
      </c>
      <c r="AY41">
        <v>9.2100001871585846E-2</v>
      </c>
      <c r="AZ41">
        <v>8.9900001883506775E-2</v>
      </c>
      <c r="BA41">
        <v>9.1399997472763062E-2</v>
      </c>
      <c r="BB41">
        <v>9.1899998486042023E-2</v>
      </c>
      <c r="BC41">
        <v>9.1700002551078796E-2</v>
      </c>
      <c r="BD41">
        <v>9.0599998831748962E-2</v>
      </c>
      <c r="BE41">
        <v>9.0700000524520874E-2</v>
      </c>
      <c r="BF41">
        <v>9.0300001204013824E-2</v>
      </c>
      <c r="BG41">
        <v>9.0800002217292786E-2</v>
      </c>
      <c r="BH41">
        <v>9.0999998152256012E-2</v>
      </c>
      <c r="BI41">
        <v>9.0999998152256012E-2</v>
      </c>
      <c r="BJ41">
        <v>9.2399999499320984E-2</v>
      </c>
      <c r="BK41">
        <v>9.1499999165534973E-2</v>
      </c>
      <c r="BL41">
        <v>9.0700000524520874E-2</v>
      </c>
      <c r="BM41">
        <v>9.1099999845027924E-2</v>
      </c>
      <c r="BN41">
        <v>9.08999964594841E-2</v>
      </c>
      <c r="BO41">
        <v>9.1399997472763062E-2</v>
      </c>
      <c r="BP41">
        <v>9.0700000524520874E-2</v>
      </c>
      <c r="BQ41">
        <v>9.1300003230571747E-2</v>
      </c>
      <c r="BR41">
        <v>9.1399997472763062E-2</v>
      </c>
      <c r="BS41">
        <v>9.1200001537799835E-2</v>
      </c>
      <c r="BT41">
        <v>8.9900001883506775E-2</v>
      </c>
      <c r="BU41">
        <v>9.0599998831748962E-2</v>
      </c>
      <c r="BV41">
        <v>9.0700000524520874E-2</v>
      </c>
      <c r="BW41">
        <v>9.0400002896785736E-2</v>
      </c>
      <c r="BX41">
        <v>8.9900001883506775E-2</v>
      </c>
      <c r="BY41">
        <v>9.1399997472763062E-2</v>
      </c>
      <c r="BZ41">
        <v>9.1099999845027924E-2</v>
      </c>
      <c r="CA41">
        <v>9.1200001537799835E-2</v>
      </c>
      <c r="CB41">
        <v>8.9900001883506775E-2</v>
      </c>
      <c r="CC41">
        <v>8.9800000190734863E-2</v>
      </c>
      <c r="CD41">
        <v>8.9800000190734863E-2</v>
      </c>
      <c r="CE41">
        <v>9.0499997138977051E-2</v>
      </c>
      <c r="CF41">
        <v>8.9800000190734863E-2</v>
      </c>
      <c r="CG41">
        <v>8.8899999856948853E-2</v>
      </c>
      <c r="CH41">
        <v>8.9800000190734863E-2</v>
      </c>
    </row>
    <row r="42" spans="1:86" x14ac:dyDescent="0.2">
      <c r="A42" s="4" t="s">
        <v>44</v>
      </c>
      <c r="B42" s="4"/>
      <c r="C42" s="4"/>
      <c r="D42" s="4"/>
      <c r="E42" s="4"/>
      <c r="F42" s="4"/>
      <c r="G42" s="14">
        <v>8.9100003242492676E-2</v>
      </c>
      <c r="H42" s="14">
        <v>8.9100003242492676E-2</v>
      </c>
      <c r="I42" s="14">
        <v>8.8899999856948853E-2</v>
      </c>
      <c r="J42" s="14">
        <v>8.8899999856948853E-2</v>
      </c>
      <c r="K42" s="14">
        <v>8.919999748468399E-2</v>
      </c>
      <c r="L42" s="14">
        <v>8.959999680519104E-2</v>
      </c>
      <c r="M42" s="14">
        <v>8.8699996471405029E-2</v>
      </c>
      <c r="N42" s="14">
        <v>9.0099997818470001E-2</v>
      </c>
      <c r="O42" s="14">
        <v>9.0199999511241913E-2</v>
      </c>
      <c r="P42" s="14">
        <v>9.0000003576278687E-2</v>
      </c>
      <c r="Q42" s="14">
        <v>9.0400002896785736E-2</v>
      </c>
      <c r="R42" s="14">
        <v>9.0400002896785736E-2</v>
      </c>
      <c r="S42" s="14">
        <v>8.7999999523162842E-2</v>
      </c>
      <c r="T42">
        <v>8.8699996471405029E-2</v>
      </c>
      <c r="U42">
        <v>8.8799998164176941E-2</v>
      </c>
      <c r="V42">
        <v>8.959999680519104E-2</v>
      </c>
      <c r="W42">
        <v>8.959999680519104E-2</v>
      </c>
      <c r="X42">
        <v>8.919999748468399E-2</v>
      </c>
      <c r="Y42">
        <v>8.7800003588199615E-2</v>
      </c>
      <c r="Z42">
        <v>8.8399998843669891E-2</v>
      </c>
      <c r="AA42">
        <v>8.789999783039093E-2</v>
      </c>
      <c r="AB42">
        <v>8.789999783039093E-2</v>
      </c>
      <c r="AC42">
        <v>8.789999783039093E-2</v>
      </c>
      <c r="AD42">
        <v>8.9299999177455902E-2</v>
      </c>
      <c r="AE42">
        <v>8.7999999523162842E-2</v>
      </c>
      <c r="AF42">
        <v>8.7800003588199615E-2</v>
      </c>
      <c r="AG42">
        <v>8.7600000202655792E-2</v>
      </c>
      <c r="AH42">
        <v>8.789999783039093E-2</v>
      </c>
      <c r="AI42">
        <v>8.7800003588199615E-2</v>
      </c>
      <c r="AJ42">
        <v>8.829999715089798E-2</v>
      </c>
      <c r="AK42">
        <v>8.7999999523162842E-2</v>
      </c>
      <c r="AL42">
        <v>8.8399998843669891E-2</v>
      </c>
      <c r="AM42">
        <v>8.829999715089798E-2</v>
      </c>
      <c r="AN42">
        <v>8.8899999856948853E-2</v>
      </c>
      <c r="AO42">
        <v>8.8399998843669891E-2</v>
      </c>
      <c r="AP42">
        <v>8.9299999177455902E-2</v>
      </c>
      <c r="AQ42">
        <v>8.9699998497962952E-2</v>
      </c>
      <c r="AR42">
        <v>8.8399998843669891E-2</v>
      </c>
      <c r="AS42">
        <v>8.8399998843669891E-2</v>
      </c>
      <c r="AT42">
        <v>8.8500000536441803E-2</v>
      </c>
      <c r="AU42">
        <v>8.9100003242492676E-2</v>
      </c>
      <c r="AV42">
        <v>8.9299999177455902E-2</v>
      </c>
      <c r="AW42">
        <v>8.8899999856948853E-2</v>
      </c>
      <c r="AX42">
        <v>8.8899999856948853E-2</v>
      </c>
      <c r="AY42">
        <v>9.1099999845027924E-2</v>
      </c>
      <c r="AZ42">
        <v>8.8899999856948853E-2</v>
      </c>
      <c r="BA42">
        <v>8.9699998497962952E-2</v>
      </c>
      <c r="BB42">
        <v>9.0300001204013824E-2</v>
      </c>
      <c r="BC42">
        <v>8.9299999177455902E-2</v>
      </c>
      <c r="BD42">
        <v>8.9900001883506775E-2</v>
      </c>
      <c r="BE42">
        <v>8.9800000190734863E-2</v>
      </c>
      <c r="BF42">
        <v>9.0000003576278687E-2</v>
      </c>
      <c r="BG42">
        <v>8.9500002562999725E-2</v>
      </c>
      <c r="BH42">
        <v>8.959999680519104E-2</v>
      </c>
      <c r="BI42">
        <v>8.959999680519104E-2</v>
      </c>
      <c r="BJ42">
        <v>9.0099997818470001E-2</v>
      </c>
      <c r="BK42">
        <v>8.9500002562999725E-2</v>
      </c>
      <c r="BL42">
        <v>8.9699998497962952E-2</v>
      </c>
      <c r="BM42">
        <v>8.919999748468399E-2</v>
      </c>
      <c r="BN42">
        <v>8.959999680519104E-2</v>
      </c>
      <c r="BO42">
        <v>8.959999680519104E-2</v>
      </c>
      <c r="BP42">
        <v>8.9400000870227814E-2</v>
      </c>
      <c r="BQ42">
        <v>9.0000003576278687E-2</v>
      </c>
      <c r="BR42">
        <v>9.0000003576278687E-2</v>
      </c>
      <c r="BS42">
        <v>8.9500002562999725E-2</v>
      </c>
      <c r="BT42">
        <v>8.919999748468399E-2</v>
      </c>
      <c r="BU42">
        <v>9.0199999511241913E-2</v>
      </c>
      <c r="BV42">
        <v>8.9699998497962952E-2</v>
      </c>
      <c r="BW42">
        <v>8.9500002562999725E-2</v>
      </c>
      <c r="BX42">
        <v>8.9100003242492676E-2</v>
      </c>
      <c r="BY42">
        <v>8.9900001883506775E-2</v>
      </c>
      <c r="BZ42">
        <v>8.9900001883506775E-2</v>
      </c>
      <c r="CA42">
        <v>8.9699998497962952E-2</v>
      </c>
      <c r="CB42">
        <v>8.9100003242492676E-2</v>
      </c>
      <c r="CC42">
        <v>8.9100003242492676E-2</v>
      </c>
      <c r="CD42">
        <v>8.8500000536441803E-2</v>
      </c>
      <c r="CE42">
        <v>8.8899999856948853E-2</v>
      </c>
      <c r="CF42">
        <v>8.7800003588199615E-2</v>
      </c>
      <c r="CG42">
        <v>8.8200002908706665E-2</v>
      </c>
      <c r="CH42">
        <v>8.8600002229213715E-2</v>
      </c>
    </row>
    <row r="43" spans="1:86" x14ac:dyDescent="0.2">
      <c r="A43" s="4" t="s">
        <v>45</v>
      </c>
      <c r="B43" s="4"/>
      <c r="C43" s="4"/>
      <c r="D43" s="4"/>
      <c r="E43" s="4"/>
      <c r="F43" s="4"/>
      <c r="G43" s="14">
        <v>8.8200002908706665E-2</v>
      </c>
      <c r="H43" s="14">
        <v>8.829999715089798E-2</v>
      </c>
      <c r="I43" s="14">
        <v>8.789999783039093E-2</v>
      </c>
      <c r="J43" s="14">
        <v>8.8399998843669891E-2</v>
      </c>
      <c r="K43" s="14">
        <v>8.829999715089798E-2</v>
      </c>
      <c r="L43" s="14">
        <v>8.8799998164176941E-2</v>
      </c>
      <c r="M43" s="14">
        <v>8.7399996817111969E-2</v>
      </c>
      <c r="N43" s="14">
        <v>8.919999748468399E-2</v>
      </c>
      <c r="O43" s="14">
        <v>8.9400000870227814E-2</v>
      </c>
      <c r="P43" s="14">
        <v>8.959999680519104E-2</v>
      </c>
      <c r="Q43" s="14">
        <v>8.959999680519104E-2</v>
      </c>
      <c r="R43" s="14">
        <v>8.9800000190734863E-2</v>
      </c>
      <c r="S43" s="14">
        <v>8.7499998509883881E-2</v>
      </c>
      <c r="T43">
        <v>8.8200002908706665E-2</v>
      </c>
      <c r="U43">
        <v>8.8399998843669891E-2</v>
      </c>
      <c r="V43">
        <v>8.959999680519104E-2</v>
      </c>
      <c r="W43">
        <v>8.8799998164176941E-2</v>
      </c>
      <c r="X43">
        <v>8.8600002229213715E-2</v>
      </c>
      <c r="Y43">
        <v>8.659999817609787E-2</v>
      </c>
      <c r="Z43">
        <v>8.7399996817111969E-2</v>
      </c>
      <c r="AA43">
        <v>8.6999997496604919E-2</v>
      </c>
      <c r="AB43">
        <v>8.7700001895427704E-2</v>
      </c>
      <c r="AC43">
        <v>8.6699999868869781E-2</v>
      </c>
      <c r="AD43">
        <v>8.6800001561641693E-2</v>
      </c>
      <c r="AE43">
        <v>8.6800001561641693E-2</v>
      </c>
      <c r="AF43">
        <v>8.659999817609787E-2</v>
      </c>
      <c r="AG43">
        <v>8.6099997162818909E-2</v>
      </c>
      <c r="AH43">
        <v>8.6699999868869781E-2</v>
      </c>
      <c r="AI43">
        <v>8.6400002241134644E-2</v>
      </c>
      <c r="AJ43">
        <v>8.6800001561641693E-2</v>
      </c>
      <c r="AK43">
        <v>8.6699999868869781E-2</v>
      </c>
      <c r="AL43">
        <v>8.6999997496604919E-2</v>
      </c>
      <c r="AM43">
        <v>8.7300002574920654E-2</v>
      </c>
      <c r="AN43">
        <v>8.7300002574920654E-2</v>
      </c>
      <c r="AO43">
        <v>8.7200000882148743E-2</v>
      </c>
      <c r="AP43">
        <v>8.7300002574920654E-2</v>
      </c>
      <c r="AQ43">
        <v>8.8600002229213715E-2</v>
      </c>
      <c r="AR43">
        <v>8.7099999189376831E-2</v>
      </c>
      <c r="AS43">
        <v>8.6999997496604919E-2</v>
      </c>
      <c r="AT43">
        <v>8.7700001895427704E-2</v>
      </c>
      <c r="AU43">
        <v>8.7999999523162842E-2</v>
      </c>
      <c r="AV43">
        <v>8.9400000870227814E-2</v>
      </c>
      <c r="AW43">
        <v>8.7800003588199615E-2</v>
      </c>
      <c r="AX43">
        <v>8.8200002908706665E-2</v>
      </c>
      <c r="AY43">
        <v>8.959999680519104E-2</v>
      </c>
      <c r="AZ43">
        <v>8.8100001215934753E-2</v>
      </c>
      <c r="BA43">
        <v>8.9299999177455902E-2</v>
      </c>
      <c r="BB43">
        <v>8.919999748468399E-2</v>
      </c>
      <c r="BC43">
        <v>8.8200002908706665E-2</v>
      </c>
      <c r="BD43">
        <v>8.8399998843669891E-2</v>
      </c>
      <c r="BE43">
        <v>8.8500000536441803E-2</v>
      </c>
      <c r="BF43">
        <v>8.7800003588199615E-2</v>
      </c>
      <c r="BG43">
        <v>8.8799998164176941E-2</v>
      </c>
      <c r="BH43">
        <v>8.9100003242492676E-2</v>
      </c>
      <c r="BI43">
        <v>8.8699996471405029E-2</v>
      </c>
      <c r="BJ43">
        <v>8.9299999177455902E-2</v>
      </c>
      <c r="BK43">
        <v>8.9100003242492676E-2</v>
      </c>
      <c r="BL43">
        <v>8.8600002229213715E-2</v>
      </c>
      <c r="BM43">
        <v>8.8200002908706665E-2</v>
      </c>
      <c r="BN43">
        <v>8.9400000870227814E-2</v>
      </c>
      <c r="BO43">
        <v>8.8899999856948853E-2</v>
      </c>
      <c r="BP43">
        <v>8.8399998843669891E-2</v>
      </c>
      <c r="BQ43">
        <v>8.9100003242492676E-2</v>
      </c>
      <c r="BR43">
        <v>8.959999680519104E-2</v>
      </c>
      <c r="BS43">
        <v>8.8200002908706665E-2</v>
      </c>
      <c r="BT43">
        <v>8.8200002908706665E-2</v>
      </c>
      <c r="BU43">
        <v>8.919999748468399E-2</v>
      </c>
      <c r="BV43">
        <v>8.9000001549720764E-2</v>
      </c>
      <c r="BW43">
        <v>8.8600002229213715E-2</v>
      </c>
      <c r="BX43">
        <v>8.8200002908706665E-2</v>
      </c>
      <c r="BY43">
        <v>8.8899999856948853E-2</v>
      </c>
      <c r="BZ43">
        <v>8.9500002562999725E-2</v>
      </c>
      <c r="CA43">
        <v>8.9100003242492676E-2</v>
      </c>
      <c r="CB43">
        <v>8.8399998843669891E-2</v>
      </c>
      <c r="CC43">
        <v>8.7999999523162842E-2</v>
      </c>
      <c r="CD43">
        <v>8.8100001215934753E-2</v>
      </c>
      <c r="CE43">
        <v>8.8200002908706665E-2</v>
      </c>
      <c r="CF43">
        <v>8.7399996817111969E-2</v>
      </c>
      <c r="CG43">
        <v>8.7300002574920654E-2</v>
      </c>
      <c r="CH43">
        <v>8.8500000536441803E-2</v>
      </c>
    </row>
    <row r="44" spans="1:86" x14ac:dyDescent="0.2">
      <c r="A44" s="4" t="s">
        <v>46</v>
      </c>
      <c r="B44" s="4"/>
      <c r="C44" s="4"/>
      <c r="D44" s="4"/>
      <c r="E44" s="4"/>
      <c r="F44" s="4"/>
      <c r="G44" s="14">
        <v>8.8100001215934753E-2</v>
      </c>
      <c r="H44" s="14">
        <v>8.829999715089798E-2</v>
      </c>
      <c r="I44" s="14">
        <v>9.1600000858306885E-2</v>
      </c>
      <c r="J44" s="14">
        <v>8.8899999856948853E-2</v>
      </c>
      <c r="K44" s="14">
        <v>9.7000002861022949E-2</v>
      </c>
      <c r="L44" s="14">
        <v>8.829999715089798E-2</v>
      </c>
      <c r="M44" s="14">
        <v>9.1099999845027924E-2</v>
      </c>
      <c r="N44" s="14">
        <v>8.9400000870227814E-2</v>
      </c>
      <c r="O44" s="14">
        <v>9.1799996793270111E-2</v>
      </c>
      <c r="P44" s="14">
        <v>8.9000001549720764E-2</v>
      </c>
      <c r="Q44" s="14">
        <v>8.959999680519104E-2</v>
      </c>
      <c r="R44" s="14">
        <v>9.0800002217292786E-2</v>
      </c>
      <c r="S44" s="14">
        <v>8.7099999189376831E-2</v>
      </c>
      <c r="T44">
        <v>8.7800003588199615E-2</v>
      </c>
      <c r="U44">
        <v>8.8399998843669891E-2</v>
      </c>
      <c r="V44">
        <v>8.9299999177455902E-2</v>
      </c>
      <c r="W44">
        <v>8.8799998164176941E-2</v>
      </c>
      <c r="X44">
        <v>8.789999783039093E-2</v>
      </c>
      <c r="Y44">
        <v>8.6800001561641693E-2</v>
      </c>
      <c r="Z44">
        <v>8.919999748468399E-2</v>
      </c>
      <c r="AA44">
        <v>8.6800001561641693E-2</v>
      </c>
      <c r="AB44">
        <v>8.6499996483325958E-2</v>
      </c>
      <c r="AC44">
        <v>8.6699999868869781E-2</v>
      </c>
      <c r="AD44">
        <v>8.6699999868869781E-2</v>
      </c>
      <c r="AE44">
        <v>8.659999817609787E-2</v>
      </c>
      <c r="AF44">
        <v>8.6499996483325958E-2</v>
      </c>
      <c r="AG44">
        <v>8.6400002241134644E-2</v>
      </c>
      <c r="AH44">
        <v>8.6400002241134644E-2</v>
      </c>
      <c r="AI44">
        <v>8.6499996483325958E-2</v>
      </c>
      <c r="AJ44">
        <v>8.659999817609787E-2</v>
      </c>
      <c r="AK44">
        <v>8.6400002241134644E-2</v>
      </c>
      <c r="AL44">
        <v>8.6800001561641693E-2</v>
      </c>
      <c r="AM44">
        <v>8.8200002908706665E-2</v>
      </c>
      <c r="AN44">
        <v>8.6800001561641693E-2</v>
      </c>
      <c r="AO44">
        <v>8.7300002574920654E-2</v>
      </c>
      <c r="AP44">
        <v>8.7399996817111969E-2</v>
      </c>
      <c r="AQ44">
        <v>8.8799998164176941E-2</v>
      </c>
      <c r="AR44">
        <v>8.6699999868869781E-2</v>
      </c>
      <c r="AS44">
        <v>8.7300002574920654E-2</v>
      </c>
      <c r="AT44">
        <v>8.7499998509883881E-2</v>
      </c>
      <c r="AU44">
        <v>8.7300002574920654E-2</v>
      </c>
      <c r="AV44">
        <v>8.8200002908706665E-2</v>
      </c>
      <c r="AW44">
        <v>8.7800003588199615E-2</v>
      </c>
      <c r="AX44">
        <v>8.7499998509883881E-2</v>
      </c>
      <c r="AY44">
        <v>8.9800000190734863E-2</v>
      </c>
      <c r="AZ44">
        <v>8.7399996817111969E-2</v>
      </c>
      <c r="BA44">
        <v>8.9000001549720764E-2</v>
      </c>
      <c r="BB44">
        <v>8.9800000190734863E-2</v>
      </c>
      <c r="BC44">
        <v>8.7700001895427704E-2</v>
      </c>
      <c r="BD44">
        <v>8.8600002229213715E-2</v>
      </c>
      <c r="BE44">
        <v>8.829999715089798E-2</v>
      </c>
      <c r="BF44">
        <v>8.7999999523162842E-2</v>
      </c>
      <c r="BG44">
        <v>8.829999715089798E-2</v>
      </c>
      <c r="BH44">
        <v>8.8600002229213715E-2</v>
      </c>
      <c r="BI44">
        <v>8.8699996471405029E-2</v>
      </c>
      <c r="BJ44">
        <v>8.9100003242492676E-2</v>
      </c>
      <c r="BK44">
        <v>9.0199999511241913E-2</v>
      </c>
      <c r="BL44">
        <v>8.8799998164176941E-2</v>
      </c>
      <c r="BM44">
        <v>8.7999999523162842E-2</v>
      </c>
      <c r="BN44">
        <v>8.9100003242492676E-2</v>
      </c>
      <c r="BO44">
        <v>8.919999748468399E-2</v>
      </c>
      <c r="BP44">
        <v>8.8699996471405029E-2</v>
      </c>
      <c r="BQ44">
        <v>8.8899999856948853E-2</v>
      </c>
      <c r="BR44">
        <v>8.9299999177455902E-2</v>
      </c>
      <c r="BS44">
        <v>8.9500002562999725E-2</v>
      </c>
      <c r="BT44">
        <v>8.8699996471405029E-2</v>
      </c>
      <c r="BU44">
        <v>8.9000001549720764E-2</v>
      </c>
      <c r="BV44">
        <v>8.8899999856948853E-2</v>
      </c>
      <c r="BW44">
        <v>8.829999715089798E-2</v>
      </c>
      <c r="BX44">
        <v>8.789999783039093E-2</v>
      </c>
      <c r="BY44">
        <v>8.8899999856948853E-2</v>
      </c>
      <c r="BZ44">
        <v>8.9400000870227814E-2</v>
      </c>
      <c r="CA44">
        <v>8.9299999177455902E-2</v>
      </c>
      <c r="CB44">
        <v>8.829999715089798E-2</v>
      </c>
      <c r="CC44">
        <v>8.8100001215934753E-2</v>
      </c>
      <c r="CD44">
        <v>8.7600000202655792E-2</v>
      </c>
      <c r="CE44">
        <v>8.8600002229213715E-2</v>
      </c>
      <c r="CF44">
        <v>8.7600000202655792E-2</v>
      </c>
      <c r="CG44">
        <v>8.7499998509883881E-2</v>
      </c>
      <c r="CH44">
        <v>8.8200002908706665E-2</v>
      </c>
    </row>
    <row r="45" spans="1:86" x14ac:dyDescent="0.2">
      <c r="A45" s="4" t="s">
        <v>47</v>
      </c>
      <c r="B45" s="4"/>
      <c r="C45" s="4"/>
      <c r="D45" s="4"/>
      <c r="E45" s="4"/>
      <c r="F45" s="4"/>
      <c r="G45" s="14">
        <v>8.7700001895427704E-2</v>
      </c>
      <c r="H45" s="14">
        <v>8.829999715089798E-2</v>
      </c>
      <c r="I45" s="14">
        <v>8.8200002908706665E-2</v>
      </c>
      <c r="J45" s="14">
        <v>8.8100001215934753E-2</v>
      </c>
      <c r="K45" s="14">
        <v>8.8500000536441803E-2</v>
      </c>
      <c r="L45" s="14">
        <v>8.8699996471405029E-2</v>
      </c>
      <c r="M45" s="14">
        <v>8.8600002229213715E-2</v>
      </c>
      <c r="N45" s="14">
        <v>9.0199999511241913E-2</v>
      </c>
      <c r="O45" s="14">
        <v>9.08999964594841E-2</v>
      </c>
      <c r="P45" s="14">
        <v>8.9500002562999725E-2</v>
      </c>
      <c r="Q45" s="14">
        <v>9.1700002551078796E-2</v>
      </c>
      <c r="R45" s="14">
        <v>8.9500002562999725E-2</v>
      </c>
      <c r="S45" s="14">
        <v>8.7499998509883881E-2</v>
      </c>
      <c r="T45">
        <v>8.9900001883506775E-2</v>
      </c>
      <c r="U45">
        <v>8.8799998164176941E-2</v>
      </c>
      <c r="V45">
        <v>8.8500000536441803E-2</v>
      </c>
      <c r="W45">
        <v>8.8600002229213715E-2</v>
      </c>
      <c r="X45">
        <v>8.789999783039093E-2</v>
      </c>
      <c r="Y45">
        <v>8.7600000202655792E-2</v>
      </c>
      <c r="Z45">
        <v>8.7600000202655792E-2</v>
      </c>
      <c r="AA45">
        <v>8.7600000202655792E-2</v>
      </c>
      <c r="AB45">
        <v>8.7200000882148743E-2</v>
      </c>
      <c r="AC45">
        <v>8.6900003254413605E-2</v>
      </c>
      <c r="AD45">
        <v>8.829999715089798E-2</v>
      </c>
      <c r="AE45">
        <v>8.659999817609787E-2</v>
      </c>
      <c r="AF45">
        <v>8.619999885559082E-2</v>
      </c>
      <c r="AG45">
        <v>8.6300000548362732E-2</v>
      </c>
      <c r="AH45">
        <v>8.6900003254413605E-2</v>
      </c>
      <c r="AI45">
        <v>8.6999997496604919E-2</v>
      </c>
      <c r="AJ45">
        <v>8.6800001561641693E-2</v>
      </c>
      <c r="AK45">
        <v>8.7200000882148743E-2</v>
      </c>
      <c r="AL45">
        <v>8.7200000882148743E-2</v>
      </c>
      <c r="AM45">
        <v>8.7499998509883881E-2</v>
      </c>
      <c r="AN45">
        <v>8.7800003588199615E-2</v>
      </c>
      <c r="AO45">
        <v>8.7300002574920654E-2</v>
      </c>
      <c r="AP45">
        <v>8.7700001895427704E-2</v>
      </c>
      <c r="AQ45">
        <v>8.9000001549720764E-2</v>
      </c>
      <c r="AR45">
        <v>8.7200000882148743E-2</v>
      </c>
      <c r="AS45">
        <v>8.7099999189376831E-2</v>
      </c>
      <c r="AT45">
        <v>8.7800003588199615E-2</v>
      </c>
      <c r="AU45">
        <v>8.8100001215934753E-2</v>
      </c>
      <c r="AV45">
        <v>8.8200002908706665E-2</v>
      </c>
      <c r="AW45">
        <v>8.8200002908706665E-2</v>
      </c>
      <c r="AX45">
        <v>8.789999783039093E-2</v>
      </c>
      <c r="AY45">
        <v>9.0099997818470001E-2</v>
      </c>
      <c r="AZ45">
        <v>8.829999715089798E-2</v>
      </c>
      <c r="BA45">
        <v>8.9699998497962952E-2</v>
      </c>
      <c r="BB45">
        <v>8.9900001883506775E-2</v>
      </c>
      <c r="BC45">
        <v>8.8500000536441803E-2</v>
      </c>
      <c r="BD45">
        <v>8.8899999856948853E-2</v>
      </c>
      <c r="BE45">
        <v>8.8899999856948853E-2</v>
      </c>
      <c r="BF45">
        <v>8.9900001883506775E-2</v>
      </c>
      <c r="BG45">
        <v>8.8799998164176941E-2</v>
      </c>
      <c r="BH45">
        <v>8.9500002562999725E-2</v>
      </c>
      <c r="BI45">
        <v>8.959999680519104E-2</v>
      </c>
      <c r="BJ45">
        <v>8.9299999177455902E-2</v>
      </c>
      <c r="BK45">
        <v>8.9100003242492676E-2</v>
      </c>
      <c r="BL45">
        <v>8.9000001549720764E-2</v>
      </c>
      <c r="BM45">
        <v>8.8399998843669891E-2</v>
      </c>
      <c r="BN45">
        <v>8.9400000870227814E-2</v>
      </c>
      <c r="BO45">
        <v>8.9100003242492676E-2</v>
      </c>
      <c r="BP45">
        <v>8.8699996471405029E-2</v>
      </c>
      <c r="BQ45">
        <v>8.8899999856948853E-2</v>
      </c>
      <c r="BR45">
        <v>8.9400000870227814E-2</v>
      </c>
      <c r="BS45">
        <v>8.8699996471405029E-2</v>
      </c>
      <c r="BT45">
        <v>8.8200002908706665E-2</v>
      </c>
      <c r="BU45">
        <v>8.8799998164176941E-2</v>
      </c>
      <c r="BV45">
        <v>8.919999748468399E-2</v>
      </c>
      <c r="BW45">
        <v>8.8600002229213715E-2</v>
      </c>
      <c r="BX45">
        <v>8.8399998843669891E-2</v>
      </c>
      <c r="BY45">
        <v>8.8699996471405029E-2</v>
      </c>
      <c r="BZ45">
        <v>8.9400000870227814E-2</v>
      </c>
      <c r="CA45">
        <v>8.8899999856948853E-2</v>
      </c>
      <c r="CB45">
        <v>8.9500002562999725E-2</v>
      </c>
      <c r="CC45">
        <v>8.919999748468399E-2</v>
      </c>
      <c r="CD45">
        <v>8.7600000202655792E-2</v>
      </c>
      <c r="CE45">
        <v>8.829999715089798E-2</v>
      </c>
      <c r="CF45">
        <v>8.7600000202655792E-2</v>
      </c>
      <c r="CG45">
        <v>8.7300002574920654E-2</v>
      </c>
      <c r="CH45">
        <v>8.8100001215934753E-2</v>
      </c>
    </row>
    <row r="46" spans="1:86" x14ac:dyDescent="0.2">
      <c r="A46" s="4" t="s">
        <v>48</v>
      </c>
      <c r="B46" s="4"/>
      <c r="C46" s="4"/>
      <c r="D46" s="4"/>
      <c r="E46" s="4"/>
      <c r="F46" s="4"/>
      <c r="G46" s="14">
        <v>8.9400000870227814E-2</v>
      </c>
      <c r="H46" s="14">
        <v>8.9299999177455902E-2</v>
      </c>
      <c r="I46" s="14">
        <v>8.9299999177455902E-2</v>
      </c>
      <c r="J46" s="14">
        <v>8.9400000870227814E-2</v>
      </c>
      <c r="K46" s="14">
        <v>8.959999680519104E-2</v>
      </c>
      <c r="L46" s="14">
        <v>9.0400002896785736E-2</v>
      </c>
      <c r="M46" s="14">
        <v>8.9000001549720764E-2</v>
      </c>
      <c r="N46" s="14">
        <v>9.0700000524520874E-2</v>
      </c>
      <c r="O46" s="14">
        <v>9.08999964594841E-2</v>
      </c>
      <c r="P46" s="14">
        <v>9.2500001192092896E-2</v>
      </c>
      <c r="Q46" s="14">
        <v>9.08999964594841E-2</v>
      </c>
      <c r="R46" s="14">
        <v>9.1099999845027924E-2</v>
      </c>
      <c r="S46" s="14">
        <v>8.959999680519104E-2</v>
      </c>
      <c r="T46">
        <v>9.0499997138977051E-2</v>
      </c>
      <c r="U46">
        <v>9.1600000858306885E-2</v>
      </c>
      <c r="V46">
        <v>9.2100001871585846E-2</v>
      </c>
      <c r="W46">
        <v>9.0000003576278687E-2</v>
      </c>
      <c r="X46">
        <v>8.9800000190734863E-2</v>
      </c>
      <c r="Y46">
        <v>8.919999748468399E-2</v>
      </c>
      <c r="Z46">
        <v>8.919999748468399E-2</v>
      </c>
      <c r="AA46">
        <v>8.9100003242492676E-2</v>
      </c>
      <c r="AB46">
        <v>8.8100001215934753E-2</v>
      </c>
      <c r="AC46">
        <v>8.8699996471405029E-2</v>
      </c>
      <c r="AD46">
        <v>8.8899999856948853E-2</v>
      </c>
      <c r="AE46">
        <v>8.8100001215934753E-2</v>
      </c>
      <c r="AF46">
        <v>8.7499998509883881E-2</v>
      </c>
      <c r="AG46">
        <v>8.829999715089798E-2</v>
      </c>
      <c r="AH46">
        <v>8.9699998497962952E-2</v>
      </c>
      <c r="AI46">
        <v>8.8500000536441803E-2</v>
      </c>
      <c r="AJ46">
        <v>8.8399998843669891E-2</v>
      </c>
      <c r="AK46">
        <v>8.8699996471405029E-2</v>
      </c>
      <c r="AL46">
        <v>8.8699996471405029E-2</v>
      </c>
      <c r="AM46">
        <v>8.8500000536441803E-2</v>
      </c>
      <c r="AN46">
        <v>8.8699996471405029E-2</v>
      </c>
      <c r="AO46">
        <v>8.9100003242492676E-2</v>
      </c>
      <c r="AP46">
        <v>8.8699996471405029E-2</v>
      </c>
      <c r="AQ46">
        <v>8.9800000190734863E-2</v>
      </c>
      <c r="AR46">
        <v>8.8799998164176941E-2</v>
      </c>
      <c r="AS46">
        <v>8.919999748468399E-2</v>
      </c>
      <c r="AT46">
        <v>8.9299999177455902E-2</v>
      </c>
      <c r="AU46">
        <v>8.959999680519104E-2</v>
      </c>
      <c r="AV46">
        <v>8.9400000870227814E-2</v>
      </c>
      <c r="AW46">
        <v>8.9299999177455902E-2</v>
      </c>
      <c r="AX46">
        <v>8.919999748468399E-2</v>
      </c>
      <c r="AY46">
        <v>9.08999964594841E-2</v>
      </c>
      <c r="AZ46">
        <v>9.0000003576278687E-2</v>
      </c>
      <c r="BA46">
        <v>9.0000003576278687E-2</v>
      </c>
      <c r="BB46">
        <v>9.0499997138977051E-2</v>
      </c>
      <c r="BC46">
        <v>8.9900001883506775E-2</v>
      </c>
      <c r="BD46">
        <v>9.0599998831748962E-2</v>
      </c>
      <c r="BE46">
        <v>8.959999680519104E-2</v>
      </c>
      <c r="BF46">
        <v>8.9699998497962952E-2</v>
      </c>
      <c r="BG46">
        <v>9.0499997138977051E-2</v>
      </c>
      <c r="BH46">
        <v>9.0599998831748962E-2</v>
      </c>
      <c r="BI46">
        <v>9.1600000858306885E-2</v>
      </c>
      <c r="BJ46">
        <v>9.0199999511241913E-2</v>
      </c>
      <c r="BK46">
        <v>8.9900001883506775E-2</v>
      </c>
      <c r="BL46">
        <v>8.9699998497962952E-2</v>
      </c>
      <c r="BM46">
        <v>9.0199999511241913E-2</v>
      </c>
      <c r="BN46">
        <v>9.0199999511241913E-2</v>
      </c>
      <c r="BO46">
        <v>8.9699998497962952E-2</v>
      </c>
      <c r="BP46">
        <v>8.9400000870227814E-2</v>
      </c>
      <c r="BQ46">
        <v>9.0599998831748962E-2</v>
      </c>
      <c r="BR46">
        <v>9.0300001204013824E-2</v>
      </c>
      <c r="BS46">
        <v>8.959999680519104E-2</v>
      </c>
      <c r="BT46">
        <v>8.9699998497962952E-2</v>
      </c>
      <c r="BU46">
        <v>9.0000003576278687E-2</v>
      </c>
      <c r="BV46">
        <v>9.0499997138977051E-2</v>
      </c>
      <c r="BW46">
        <v>9.0099997818470001E-2</v>
      </c>
      <c r="BX46">
        <v>9.0000003576278687E-2</v>
      </c>
      <c r="BY46">
        <v>9.0700000524520874E-2</v>
      </c>
      <c r="BZ46">
        <v>9.08999964594841E-2</v>
      </c>
      <c r="CA46">
        <v>9.0099997818470001E-2</v>
      </c>
      <c r="CB46">
        <v>8.9400000870227814E-2</v>
      </c>
      <c r="CC46">
        <v>8.8699996471405029E-2</v>
      </c>
      <c r="CD46">
        <v>8.829999715089798E-2</v>
      </c>
      <c r="CE46">
        <v>8.8799998164176941E-2</v>
      </c>
      <c r="CF46">
        <v>8.9000001549720764E-2</v>
      </c>
      <c r="CG46">
        <v>8.8699996471405029E-2</v>
      </c>
      <c r="CH46">
        <v>8.8899999856948853E-2</v>
      </c>
    </row>
    <row r="47" spans="1:86" x14ac:dyDescent="0.2">
      <c r="A47" s="4" t="s">
        <v>49</v>
      </c>
      <c r="B47" s="4"/>
      <c r="C47" s="4"/>
      <c r="D47" s="4"/>
      <c r="E47" s="4"/>
      <c r="F47" s="4"/>
      <c r="G47" s="14">
        <v>8.9299999177455902E-2</v>
      </c>
      <c r="H47" s="14">
        <v>8.919999748468399E-2</v>
      </c>
      <c r="I47" s="14">
        <v>8.919999748468399E-2</v>
      </c>
      <c r="J47" s="14">
        <v>8.919999748468399E-2</v>
      </c>
      <c r="K47" s="14">
        <v>8.9400000870227814E-2</v>
      </c>
      <c r="L47" s="14">
        <v>9.0400002896785736E-2</v>
      </c>
      <c r="M47" s="14">
        <v>8.8799998164176941E-2</v>
      </c>
      <c r="N47" s="14">
        <v>9.0800002217292786E-2</v>
      </c>
      <c r="O47" s="14">
        <v>9.08999964594841E-2</v>
      </c>
      <c r="P47" s="14">
        <v>9.2100001871585846E-2</v>
      </c>
      <c r="Q47" s="14">
        <v>9.1099999845027924E-2</v>
      </c>
      <c r="R47" s="14">
        <v>9.1300003230571747E-2</v>
      </c>
      <c r="S47" s="14">
        <v>9.0599998831748962E-2</v>
      </c>
      <c r="T47">
        <v>9.0400002896785736E-2</v>
      </c>
      <c r="U47">
        <v>9.1499999165534973E-2</v>
      </c>
      <c r="V47">
        <v>9.1499999165534973E-2</v>
      </c>
      <c r="W47">
        <v>8.9800000190734863E-2</v>
      </c>
      <c r="X47">
        <v>8.9699998497962952E-2</v>
      </c>
      <c r="Y47">
        <v>8.8899999856948853E-2</v>
      </c>
      <c r="Z47">
        <v>8.9000001549720764E-2</v>
      </c>
      <c r="AA47">
        <v>8.8799998164176941E-2</v>
      </c>
      <c r="AB47">
        <v>8.7800003588199615E-2</v>
      </c>
      <c r="AC47">
        <v>8.8600002229213715E-2</v>
      </c>
      <c r="AD47">
        <v>8.8600002229213715E-2</v>
      </c>
      <c r="AE47">
        <v>8.8399998843669891E-2</v>
      </c>
      <c r="AF47">
        <v>8.7200000882148743E-2</v>
      </c>
      <c r="AG47">
        <v>8.8100001215934753E-2</v>
      </c>
      <c r="AH47">
        <v>8.8200002908706665E-2</v>
      </c>
      <c r="AI47">
        <v>8.8399998843669891E-2</v>
      </c>
      <c r="AJ47">
        <v>8.829999715089798E-2</v>
      </c>
      <c r="AK47">
        <v>8.9299999177455902E-2</v>
      </c>
      <c r="AL47">
        <v>8.829999715089798E-2</v>
      </c>
      <c r="AM47">
        <v>8.7800003588199615E-2</v>
      </c>
      <c r="AN47">
        <v>8.8699996471405029E-2</v>
      </c>
      <c r="AO47">
        <v>8.789999783039093E-2</v>
      </c>
      <c r="AP47">
        <v>8.9000001549720764E-2</v>
      </c>
      <c r="AQ47">
        <v>9.0199999511241913E-2</v>
      </c>
      <c r="AR47">
        <v>8.8100001215934753E-2</v>
      </c>
      <c r="AS47">
        <v>8.7800003588199615E-2</v>
      </c>
      <c r="AT47">
        <v>8.8799998164176941E-2</v>
      </c>
      <c r="AU47">
        <v>8.8500000536441803E-2</v>
      </c>
      <c r="AV47">
        <v>8.8799998164176941E-2</v>
      </c>
      <c r="AW47">
        <v>8.9000001549720764E-2</v>
      </c>
      <c r="AX47">
        <v>8.9299999177455902E-2</v>
      </c>
      <c r="AY47">
        <v>9.0599998831748962E-2</v>
      </c>
      <c r="AZ47">
        <v>8.9299999177455902E-2</v>
      </c>
      <c r="BA47">
        <v>9.0099997818470001E-2</v>
      </c>
      <c r="BB47">
        <v>9.0800002217292786E-2</v>
      </c>
      <c r="BC47">
        <v>8.9500002562999725E-2</v>
      </c>
      <c r="BD47">
        <v>9.0000003576278687E-2</v>
      </c>
      <c r="BE47">
        <v>9.0000003576278687E-2</v>
      </c>
      <c r="BF47">
        <v>8.9900001883506775E-2</v>
      </c>
      <c r="BG47">
        <v>9.0199999511241913E-2</v>
      </c>
      <c r="BH47">
        <v>9.0300001204013824E-2</v>
      </c>
      <c r="BI47">
        <v>9.0199999511241913E-2</v>
      </c>
      <c r="BJ47">
        <v>9.0800002217292786E-2</v>
      </c>
      <c r="BK47">
        <v>9.0099997818470001E-2</v>
      </c>
      <c r="BL47">
        <v>8.9800000190734863E-2</v>
      </c>
      <c r="BM47">
        <v>8.9100003242492676E-2</v>
      </c>
      <c r="BN47">
        <v>9.0400002896785736E-2</v>
      </c>
      <c r="BO47">
        <v>9.0599998831748962E-2</v>
      </c>
      <c r="BP47">
        <v>8.9699998497962952E-2</v>
      </c>
      <c r="BQ47">
        <v>9.0000003576278687E-2</v>
      </c>
      <c r="BR47">
        <v>9.0599998831748962E-2</v>
      </c>
      <c r="BS47">
        <v>8.9100003242492676E-2</v>
      </c>
      <c r="BT47">
        <v>8.9100003242492676E-2</v>
      </c>
      <c r="BU47">
        <v>9.0499997138977051E-2</v>
      </c>
      <c r="BV47">
        <v>9.0000003576278687E-2</v>
      </c>
      <c r="BW47">
        <v>8.9400000870227814E-2</v>
      </c>
      <c r="BX47">
        <v>9.0800002217292786E-2</v>
      </c>
      <c r="BY47">
        <v>9.0999998152256012E-2</v>
      </c>
      <c r="BZ47">
        <v>9.0300001204013824E-2</v>
      </c>
      <c r="CA47">
        <v>9.0800002217292786E-2</v>
      </c>
      <c r="CB47">
        <v>8.9699998497962952E-2</v>
      </c>
      <c r="CC47">
        <v>8.9100003242492676E-2</v>
      </c>
      <c r="CD47">
        <v>8.8399998843669891E-2</v>
      </c>
      <c r="CE47">
        <v>8.9400000870227814E-2</v>
      </c>
      <c r="CF47">
        <v>8.8500000536441803E-2</v>
      </c>
      <c r="CG47">
        <v>8.8399998843669891E-2</v>
      </c>
      <c r="CH47">
        <v>8.8500000536441803E-2</v>
      </c>
    </row>
    <row r="48" spans="1:86" x14ac:dyDescent="0.2">
      <c r="A48" s="4" t="s">
        <v>50</v>
      </c>
      <c r="B48" s="4"/>
      <c r="C48" s="4"/>
      <c r="D48" s="4"/>
      <c r="E48" s="4"/>
      <c r="F48" s="4"/>
      <c r="G48" s="14">
        <v>8.9100003242492676E-2</v>
      </c>
      <c r="H48" s="14">
        <v>8.919999748468399E-2</v>
      </c>
      <c r="I48" s="14">
        <v>8.919999748468399E-2</v>
      </c>
      <c r="J48" s="14">
        <v>9.0300001204013824E-2</v>
      </c>
      <c r="K48" s="14">
        <v>9.4200000166893005E-2</v>
      </c>
      <c r="L48" s="14">
        <v>9.1399997472763062E-2</v>
      </c>
      <c r="M48" s="14">
        <v>9.1200001537799835E-2</v>
      </c>
      <c r="N48" s="14">
        <v>9.0499997138977051E-2</v>
      </c>
      <c r="O48" s="14">
        <v>9.0700000524520874E-2</v>
      </c>
      <c r="P48" s="14">
        <v>8.9900001883506775E-2</v>
      </c>
      <c r="Q48" s="14">
        <v>9.0800002217292786E-2</v>
      </c>
      <c r="R48" s="14">
        <v>9.0400002896785736E-2</v>
      </c>
      <c r="S48" s="14">
        <v>8.7999999523162842E-2</v>
      </c>
      <c r="T48">
        <v>8.8799998164176941E-2</v>
      </c>
      <c r="U48">
        <v>8.9000001549720764E-2</v>
      </c>
      <c r="V48">
        <v>8.9400000870227814E-2</v>
      </c>
      <c r="W48">
        <v>8.9299999177455902E-2</v>
      </c>
      <c r="X48">
        <v>8.8799998164176941E-2</v>
      </c>
      <c r="Y48">
        <v>8.919999748468399E-2</v>
      </c>
      <c r="Z48">
        <v>8.8500000536441803E-2</v>
      </c>
      <c r="AA48">
        <v>8.829999715089798E-2</v>
      </c>
      <c r="AB48">
        <v>8.7800003588199615E-2</v>
      </c>
      <c r="AC48">
        <v>8.7800003588199615E-2</v>
      </c>
      <c r="AD48">
        <v>8.7700001895427704E-2</v>
      </c>
      <c r="AE48">
        <v>8.7099999189376831E-2</v>
      </c>
      <c r="AF48">
        <v>8.7399996817111969E-2</v>
      </c>
      <c r="AG48">
        <v>8.7600000202655792E-2</v>
      </c>
      <c r="AH48">
        <v>8.7499998509883881E-2</v>
      </c>
      <c r="AI48">
        <v>8.7800003588199615E-2</v>
      </c>
      <c r="AJ48">
        <v>8.789999783039093E-2</v>
      </c>
      <c r="AK48">
        <v>8.8100001215934753E-2</v>
      </c>
      <c r="AL48">
        <v>8.7800003588199615E-2</v>
      </c>
      <c r="AM48">
        <v>8.8399998843669891E-2</v>
      </c>
      <c r="AN48">
        <v>8.789999783039093E-2</v>
      </c>
      <c r="AO48">
        <v>8.8399998843669891E-2</v>
      </c>
      <c r="AP48">
        <v>8.8100001215934753E-2</v>
      </c>
      <c r="AQ48">
        <v>8.9699998497962952E-2</v>
      </c>
      <c r="AR48">
        <v>8.8100001215934753E-2</v>
      </c>
      <c r="AS48">
        <v>8.8100001215934753E-2</v>
      </c>
      <c r="AT48">
        <v>8.8399998843669891E-2</v>
      </c>
      <c r="AU48">
        <v>8.8699996471405029E-2</v>
      </c>
      <c r="AV48">
        <v>8.9100003242492676E-2</v>
      </c>
      <c r="AW48">
        <v>8.8899999856948853E-2</v>
      </c>
      <c r="AX48">
        <v>8.829999715089798E-2</v>
      </c>
      <c r="AY48">
        <v>9.0499997138977051E-2</v>
      </c>
      <c r="AZ48">
        <v>8.8399998843669891E-2</v>
      </c>
      <c r="BA48">
        <v>8.9800000190734863E-2</v>
      </c>
      <c r="BB48">
        <v>9.0499997138977051E-2</v>
      </c>
      <c r="BC48">
        <v>8.9400000870227814E-2</v>
      </c>
      <c r="BD48">
        <v>8.9299999177455902E-2</v>
      </c>
      <c r="BE48">
        <v>8.9299999177455902E-2</v>
      </c>
      <c r="BF48">
        <v>8.919999748468399E-2</v>
      </c>
      <c r="BG48">
        <v>8.8899999856948853E-2</v>
      </c>
      <c r="BH48">
        <v>8.9299999177455902E-2</v>
      </c>
      <c r="BI48">
        <v>8.9800000190734863E-2</v>
      </c>
      <c r="BJ48">
        <v>9.0099997818470001E-2</v>
      </c>
      <c r="BK48">
        <v>9.0000003576278687E-2</v>
      </c>
      <c r="BL48">
        <v>8.959999680519104E-2</v>
      </c>
      <c r="BM48">
        <v>8.8799998164176941E-2</v>
      </c>
      <c r="BN48">
        <v>8.9500002562999725E-2</v>
      </c>
      <c r="BO48">
        <v>8.9900001883506775E-2</v>
      </c>
      <c r="BP48">
        <v>8.9500002562999725E-2</v>
      </c>
      <c r="BQ48">
        <v>9.0099997818470001E-2</v>
      </c>
      <c r="BR48">
        <v>9.0199999511241913E-2</v>
      </c>
      <c r="BS48">
        <v>9.0199999511241913E-2</v>
      </c>
      <c r="BT48">
        <v>8.919999748468399E-2</v>
      </c>
      <c r="BU48">
        <v>9.1300003230571747E-2</v>
      </c>
      <c r="BV48">
        <v>9.0000003576278687E-2</v>
      </c>
      <c r="BW48">
        <v>8.9500002562999725E-2</v>
      </c>
      <c r="BX48">
        <v>8.9400000870227814E-2</v>
      </c>
      <c r="BY48">
        <v>8.9800000190734863E-2</v>
      </c>
      <c r="BZ48">
        <v>8.9900001883506775E-2</v>
      </c>
      <c r="CA48">
        <v>9.0000003576278687E-2</v>
      </c>
      <c r="CB48">
        <v>8.9000001549720764E-2</v>
      </c>
      <c r="CC48">
        <v>8.9100003242492676E-2</v>
      </c>
      <c r="CD48">
        <v>8.9100003242492676E-2</v>
      </c>
      <c r="CE48">
        <v>8.9400000870227814E-2</v>
      </c>
      <c r="CF48">
        <v>8.8699996471405029E-2</v>
      </c>
      <c r="CG48">
        <v>8.8399998843669891E-2</v>
      </c>
      <c r="CH48">
        <v>8.8899999856948853E-2</v>
      </c>
    </row>
    <row r="49" spans="1:86" x14ac:dyDescent="0.2">
      <c r="A49" s="4" t="s">
        <v>51</v>
      </c>
      <c r="B49" s="4"/>
      <c r="C49" s="4"/>
      <c r="D49" s="4"/>
      <c r="E49" s="4"/>
      <c r="F49" s="4"/>
      <c r="G49" s="14">
        <v>8.959999680519104E-2</v>
      </c>
      <c r="H49" s="14">
        <v>8.9500002562999725E-2</v>
      </c>
      <c r="I49" s="14">
        <v>8.9100003242492676E-2</v>
      </c>
      <c r="J49" s="14">
        <v>8.9699998497962952E-2</v>
      </c>
      <c r="K49" s="14">
        <v>8.9500002562999725E-2</v>
      </c>
      <c r="L49" s="14">
        <v>9.0000003576278687E-2</v>
      </c>
      <c r="M49" s="14">
        <v>8.959999680519104E-2</v>
      </c>
      <c r="N49" s="14">
        <v>9.1099999845027924E-2</v>
      </c>
      <c r="O49" s="14">
        <v>9.1099999845027924E-2</v>
      </c>
      <c r="P49" s="14">
        <v>9.0300001204013824E-2</v>
      </c>
      <c r="Q49" s="14">
        <v>9.0599998831748962E-2</v>
      </c>
      <c r="R49" s="14">
        <v>9.0400002896785736E-2</v>
      </c>
      <c r="S49" s="14">
        <v>8.8600002229213715E-2</v>
      </c>
      <c r="T49">
        <v>8.959999680519104E-2</v>
      </c>
      <c r="U49">
        <v>8.959999680519104E-2</v>
      </c>
      <c r="V49">
        <v>9.1700002551078796E-2</v>
      </c>
      <c r="W49">
        <v>9.1499999165534973E-2</v>
      </c>
      <c r="X49">
        <v>9.0199999511241913E-2</v>
      </c>
      <c r="Y49">
        <v>8.9900001883506775E-2</v>
      </c>
      <c r="Z49">
        <v>9.0999998152256012E-2</v>
      </c>
      <c r="AA49">
        <v>8.9699998497962952E-2</v>
      </c>
      <c r="AB49">
        <v>8.9500002562999725E-2</v>
      </c>
      <c r="AC49">
        <v>8.8600002229213715E-2</v>
      </c>
      <c r="AD49">
        <v>8.9000001549720764E-2</v>
      </c>
      <c r="AE49">
        <v>8.8500000536441803E-2</v>
      </c>
      <c r="AF49">
        <v>8.8200002908706665E-2</v>
      </c>
      <c r="AG49">
        <v>8.9100003242492676E-2</v>
      </c>
      <c r="AH49">
        <v>9.0099997818470001E-2</v>
      </c>
      <c r="AI49">
        <v>8.9299999177455902E-2</v>
      </c>
      <c r="AJ49">
        <v>8.959999680519104E-2</v>
      </c>
      <c r="AK49">
        <v>8.9000001549720764E-2</v>
      </c>
      <c r="AL49">
        <v>8.9699998497962952E-2</v>
      </c>
      <c r="AM49">
        <v>9.0000003576278687E-2</v>
      </c>
      <c r="AN49">
        <v>8.9699998497962952E-2</v>
      </c>
      <c r="AO49">
        <v>8.9800000190734863E-2</v>
      </c>
      <c r="AP49">
        <v>9.0300001204013824E-2</v>
      </c>
      <c r="AQ49">
        <v>9.0300001204013824E-2</v>
      </c>
      <c r="AR49">
        <v>8.9000001549720764E-2</v>
      </c>
      <c r="AS49">
        <v>9.0199999511241913E-2</v>
      </c>
      <c r="AT49">
        <v>9.0599998831748962E-2</v>
      </c>
      <c r="AU49">
        <v>9.0000003576278687E-2</v>
      </c>
      <c r="AV49">
        <v>9.0800002217292786E-2</v>
      </c>
      <c r="AW49">
        <v>9.0700000524520874E-2</v>
      </c>
      <c r="AX49">
        <v>8.9900001883506775E-2</v>
      </c>
      <c r="AY49">
        <v>9.1700002551078796E-2</v>
      </c>
      <c r="AZ49">
        <v>9.0499997138977051E-2</v>
      </c>
      <c r="BA49">
        <v>9.1499999165534973E-2</v>
      </c>
      <c r="BB49">
        <v>9.2699997127056122E-2</v>
      </c>
      <c r="BC49">
        <v>9.0599998831748962E-2</v>
      </c>
      <c r="BD49">
        <v>9.1700002551078796E-2</v>
      </c>
      <c r="BE49">
        <v>9.0999998152256012E-2</v>
      </c>
      <c r="BF49">
        <v>9.0800002217292786E-2</v>
      </c>
      <c r="BG49">
        <v>9.08999964594841E-2</v>
      </c>
      <c r="BH49">
        <v>9.1300003230571747E-2</v>
      </c>
      <c r="BI49">
        <v>9.1499999165534973E-2</v>
      </c>
      <c r="BJ49">
        <v>9.1700002551078796E-2</v>
      </c>
      <c r="BK49">
        <v>9.1200001537799835E-2</v>
      </c>
      <c r="BL49">
        <v>9.1200001537799835E-2</v>
      </c>
      <c r="BM49">
        <v>9.0599998831748962E-2</v>
      </c>
      <c r="BN49">
        <v>9.1200001537799835E-2</v>
      </c>
      <c r="BO49">
        <v>9.1399997472763062E-2</v>
      </c>
      <c r="BP49">
        <v>9.1300003230571747E-2</v>
      </c>
      <c r="BQ49">
        <v>9.1399997472763062E-2</v>
      </c>
      <c r="BR49">
        <v>9.1700002551078796E-2</v>
      </c>
      <c r="BS49">
        <v>9.0999998152256012E-2</v>
      </c>
      <c r="BT49">
        <v>9.08999964594841E-2</v>
      </c>
      <c r="BU49">
        <v>9.1300003230571747E-2</v>
      </c>
      <c r="BV49">
        <v>9.1300003230571747E-2</v>
      </c>
      <c r="BW49">
        <v>9.08999964594841E-2</v>
      </c>
      <c r="BX49">
        <v>9.0599998831748962E-2</v>
      </c>
      <c r="BY49">
        <v>9.1300003230571747E-2</v>
      </c>
      <c r="BZ49">
        <v>9.1700002551078796E-2</v>
      </c>
      <c r="CA49">
        <v>9.1600000858306885E-2</v>
      </c>
      <c r="CB49">
        <v>9.0800002217292786E-2</v>
      </c>
      <c r="CC49">
        <v>9.0599998831748962E-2</v>
      </c>
      <c r="CD49">
        <v>9.0000003576278687E-2</v>
      </c>
      <c r="CE49">
        <v>9.0800002217292786E-2</v>
      </c>
      <c r="CF49">
        <v>8.959999680519104E-2</v>
      </c>
      <c r="CG49">
        <v>8.9900001883506775E-2</v>
      </c>
      <c r="CH49">
        <v>9.0300001204013824E-2</v>
      </c>
    </row>
    <row r="50" spans="1:86" x14ac:dyDescent="0.2">
      <c r="A50" s="4" t="s">
        <v>52</v>
      </c>
      <c r="B50" s="4"/>
      <c r="C50" s="4"/>
      <c r="D50" s="4"/>
      <c r="E50" s="4"/>
      <c r="F50" s="4"/>
      <c r="G50" s="14">
        <v>9.2600002884864807E-2</v>
      </c>
      <c r="H50" s="14">
        <v>9.3000002205371857E-2</v>
      </c>
      <c r="I50" s="14">
        <v>9.1899998486042023E-2</v>
      </c>
      <c r="J50" s="14">
        <v>9.1799996793270111E-2</v>
      </c>
      <c r="K50" s="14">
        <v>9.2000000178813934E-2</v>
      </c>
      <c r="L50" s="14">
        <v>9.1499999165534973E-2</v>
      </c>
      <c r="M50" s="14">
        <v>9.1200001537799835E-2</v>
      </c>
      <c r="N50" s="14">
        <v>9.2299997806549072E-2</v>
      </c>
      <c r="O50" s="14">
        <v>9.2500001192092896E-2</v>
      </c>
      <c r="P50" s="14">
        <v>9.1899998486042023E-2</v>
      </c>
      <c r="Q50" s="14">
        <v>9.2100001871585846E-2</v>
      </c>
      <c r="R50" s="14">
        <v>9.2600002884864807E-2</v>
      </c>
      <c r="S50" s="14">
        <v>9.0400002896785736E-2</v>
      </c>
      <c r="T50">
        <v>9.0999998152256012E-2</v>
      </c>
      <c r="U50">
        <v>9.1700002551078796E-2</v>
      </c>
      <c r="V50">
        <v>9.1899998486042023E-2</v>
      </c>
      <c r="W50">
        <v>9.1600000858306885E-2</v>
      </c>
      <c r="X50">
        <v>9.1200001537799835E-2</v>
      </c>
      <c r="Y50">
        <v>9.0499997138977051E-2</v>
      </c>
      <c r="Z50">
        <v>9.1899998486042023E-2</v>
      </c>
      <c r="AA50">
        <v>9.0300001204013824E-2</v>
      </c>
      <c r="AB50">
        <v>9.0099997818470001E-2</v>
      </c>
      <c r="AC50">
        <v>9.0599998831748962E-2</v>
      </c>
      <c r="AD50">
        <v>9.0199999511241913E-2</v>
      </c>
      <c r="AE50">
        <v>8.959999680519104E-2</v>
      </c>
      <c r="AF50">
        <v>9.0000003576278687E-2</v>
      </c>
      <c r="AG50">
        <v>8.9699998497962952E-2</v>
      </c>
      <c r="AH50">
        <v>8.9900001883506775E-2</v>
      </c>
      <c r="AI50">
        <v>9.0199999511241913E-2</v>
      </c>
      <c r="AJ50">
        <v>9.0199999511241913E-2</v>
      </c>
      <c r="AK50">
        <v>9.0800002217292786E-2</v>
      </c>
      <c r="AL50">
        <v>9.0599998831748962E-2</v>
      </c>
      <c r="AM50">
        <v>9.0800002217292786E-2</v>
      </c>
      <c r="AN50">
        <v>9.0800002217292786E-2</v>
      </c>
      <c r="AO50">
        <v>9.1399997472763062E-2</v>
      </c>
      <c r="AP50">
        <v>9.1499999165534973E-2</v>
      </c>
      <c r="AQ50">
        <v>9.2299997806549072E-2</v>
      </c>
      <c r="AR50">
        <v>9.0800002217292786E-2</v>
      </c>
      <c r="AS50">
        <v>9.0499997138977051E-2</v>
      </c>
      <c r="AT50">
        <v>9.0700000524520874E-2</v>
      </c>
      <c r="AU50">
        <v>9.1200001537799835E-2</v>
      </c>
      <c r="AV50">
        <v>9.1399997472763062E-2</v>
      </c>
      <c r="AW50">
        <v>9.08999964594841E-2</v>
      </c>
      <c r="AX50">
        <v>9.1499999165534973E-2</v>
      </c>
      <c r="AY50">
        <v>9.2900000512599945E-2</v>
      </c>
      <c r="AZ50">
        <v>9.1099999845027924E-2</v>
      </c>
      <c r="BA50">
        <v>9.2100001871585846E-2</v>
      </c>
      <c r="BB50">
        <v>9.2500001192092896E-2</v>
      </c>
      <c r="BC50">
        <v>9.1700002551078796E-2</v>
      </c>
      <c r="BD50">
        <v>9.1799996793270111E-2</v>
      </c>
      <c r="BE50">
        <v>9.1799996793270111E-2</v>
      </c>
      <c r="BF50">
        <v>9.1300003230571747E-2</v>
      </c>
      <c r="BG50">
        <v>9.1899998486042023E-2</v>
      </c>
      <c r="BH50">
        <v>9.2000000178813934E-2</v>
      </c>
      <c r="BI50">
        <v>9.2100001871585846E-2</v>
      </c>
      <c r="BJ50">
        <v>9.2500001192092896E-2</v>
      </c>
      <c r="BK50">
        <v>9.1899998486042023E-2</v>
      </c>
      <c r="BL50">
        <v>9.1600000858306885E-2</v>
      </c>
      <c r="BM50">
        <v>9.1200001537799835E-2</v>
      </c>
      <c r="BN50">
        <v>9.1799996793270111E-2</v>
      </c>
      <c r="BO50">
        <v>9.2000000178813934E-2</v>
      </c>
      <c r="BP50">
        <v>9.1799996793270111E-2</v>
      </c>
      <c r="BQ50">
        <v>9.1899998486042023E-2</v>
      </c>
      <c r="BR50">
        <v>9.3400001525878906E-2</v>
      </c>
      <c r="BS50">
        <v>9.1799996793270111E-2</v>
      </c>
      <c r="BT50">
        <v>9.1499999165534973E-2</v>
      </c>
      <c r="BU50">
        <v>9.2200003564357758E-2</v>
      </c>
      <c r="BV50">
        <v>9.2100001871585846E-2</v>
      </c>
      <c r="BW50">
        <v>9.1799996793270111E-2</v>
      </c>
      <c r="BX50">
        <v>9.1200001537799835E-2</v>
      </c>
      <c r="BY50">
        <v>9.1799996793270111E-2</v>
      </c>
      <c r="BZ50">
        <v>9.2600002884864807E-2</v>
      </c>
      <c r="CA50">
        <v>9.2200003564357758E-2</v>
      </c>
      <c r="CB50">
        <v>9.1499999165534973E-2</v>
      </c>
      <c r="CC50">
        <v>9.0999998152256012E-2</v>
      </c>
      <c r="CD50">
        <v>9.0700000524520874E-2</v>
      </c>
      <c r="CE50">
        <v>9.1700002551078796E-2</v>
      </c>
      <c r="CF50">
        <v>9.0099997818470001E-2</v>
      </c>
      <c r="CG50">
        <v>9.0400002896785736E-2</v>
      </c>
      <c r="CH50">
        <v>9.1300003230571747E-2</v>
      </c>
    </row>
    <row r="51" spans="1:86" x14ac:dyDescent="0.2">
      <c r="A51" s="4" t="s">
        <v>53</v>
      </c>
      <c r="B51" s="4"/>
      <c r="C51" s="4"/>
      <c r="D51" s="4"/>
      <c r="E51" s="4"/>
      <c r="F51" s="4"/>
      <c r="G51" s="14">
        <v>9.2500001192092896E-2</v>
      </c>
      <c r="H51" s="14">
        <v>9.3299999833106995E-2</v>
      </c>
      <c r="I51" s="14">
        <v>9.4800002872943878E-2</v>
      </c>
      <c r="J51" s="14">
        <v>9.2500001192092896E-2</v>
      </c>
      <c r="K51" s="14">
        <v>9.3400001525878906E-2</v>
      </c>
      <c r="L51" s="14">
        <v>9.9100001156330109E-2</v>
      </c>
      <c r="M51" s="14">
        <v>0.10209999978542328</v>
      </c>
      <c r="N51" s="14">
        <v>0.10989999771118164</v>
      </c>
      <c r="O51" s="14">
        <v>0.11680000275373459</v>
      </c>
      <c r="P51" s="14">
        <v>0.12569999694824219</v>
      </c>
      <c r="Q51" s="14">
        <v>0.1445000022649765</v>
      </c>
      <c r="R51" s="14">
        <v>0.16699999570846558</v>
      </c>
      <c r="S51" s="14">
        <v>0.18860000371932983</v>
      </c>
      <c r="T51">
        <v>0.21359999477863312</v>
      </c>
      <c r="U51">
        <v>0.24320000410079956</v>
      </c>
      <c r="V51">
        <v>0.27369999885559082</v>
      </c>
      <c r="W51">
        <v>0.30480000376701355</v>
      </c>
      <c r="X51">
        <v>0.33880001306533813</v>
      </c>
      <c r="Y51">
        <v>0.375</v>
      </c>
      <c r="Z51">
        <v>0.40779998898506165</v>
      </c>
      <c r="AA51">
        <v>0.4408000111579895</v>
      </c>
      <c r="AB51">
        <v>0.4749000072479248</v>
      </c>
      <c r="AC51">
        <v>0.4968000054359436</v>
      </c>
      <c r="AD51">
        <v>0.54019999504089355</v>
      </c>
      <c r="AE51">
        <v>0.553600013256073</v>
      </c>
      <c r="AF51">
        <v>0.57749998569488525</v>
      </c>
      <c r="AG51">
        <v>0.59769999980926514</v>
      </c>
      <c r="AH51">
        <v>0.61790001392364502</v>
      </c>
      <c r="AI51">
        <v>0.63980001211166382</v>
      </c>
      <c r="AJ51">
        <v>0.65780001878738403</v>
      </c>
      <c r="AK51">
        <v>0.68620002269744873</v>
      </c>
      <c r="AL51">
        <v>0.69929999113082886</v>
      </c>
      <c r="AM51">
        <v>0.70859998464584351</v>
      </c>
      <c r="AN51">
        <v>0.72729998826980591</v>
      </c>
      <c r="AO51">
        <v>0.74239999055862427</v>
      </c>
      <c r="AP51">
        <v>0.7555999755859375</v>
      </c>
      <c r="AQ51">
        <v>0.76660001277923584</v>
      </c>
      <c r="AR51">
        <v>0.78659999370574951</v>
      </c>
      <c r="AS51">
        <v>0.80150002241134644</v>
      </c>
      <c r="AT51">
        <v>0.81220000982284546</v>
      </c>
      <c r="AU51">
        <v>0.81180000305175781</v>
      </c>
      <c r="AV51">
        <v>0.84219998121261597</v>
      </c>
      <c r="AW51">
        <v>0.84909999370574951</v>
      </c>
      <c r="AX51">
        <v>0.86110001802444458</v>
      </c>
      <c r="AY51">
        <v>0.86959999799728394</v>
      </c>
      <c r="AZ51">
        <v>0.87849998474121094</v>
      </c>
      <c r="BA51">
        <v>0.88470000028610229</v>
      </c>
      <c r="BB51">
        <v>0.89410001039505005</v>
      </c>
      <c r="BC51">
        <v>0.89670002460479736</v>
      </c>
      <c r="BD51">
        <v>0.90700000524520874</v>
      </c>
      <c r="BE51">
        <v>0.91790002584457397</v>
      </c>
      <c r="BF51">
        <v>0.93589997291564941</v>
      </c>
      <c r="BG51">
        <v>0.94099998474121094</v>
      </c>
      <c r="BH51">
        <v>0.95249998569488525</v>
      </c>
      <c r="BI51">
        <v>0.95349997282028198</v>
      </c>
      <c r="BJ51">
        <v>0.97030001878738403</v>
      </c>
      <c r="BK51">
        <v>0.97539997100830078</v>
      </c>
      <c r="BL51">
        <v>0.98519998788833618</v>
      </c>
      <c r="BM51">
        <v>0.99379998445510864</v>
      </c>
      <c r="BN51">
        <v>1.0058000087738037</v>
      </c>
      <c r="BO51">
        <v>1.0077999830245972</v>
      </c>
      <c r="BP51">
        <v>1.0194000005722046</v>
      </c>
      <c r="BQ51">
        <v>1.028499960899353</v>
      </c>
      <c r="BR51">
        <v>1.0372999906539917</v>
      </c>
      <c r="BS51">
        <v>1.0415999889373779</v>
      </c>
      <c r="BT51">
        <v>1.0389000177383423</v>
      </c>
      <c r="BU51">
        <v>1.0413999557495117</v>
      </c>
      <c r="BV51">
        <v>1.0404000282287598</v>
      </c>
      <c r="BW51">
        <v>1.0467000007629395</v>
      </c>
      <c r="BX51">
        <v>1.0469000339508057</v>
      </c>
      <c r="BY51">
        <v>1.0470999479293823</v>
      </c>
      <c r="BZ51">
        <v>1.0470000505447388</v>
      </c>
      <c r="CA51">
        <v>1.0464999675750732</v>
      </c>
      <c r="CB51">
        <v>1.0453000068664551</v>
      </c>
      <c r="CC51">
        <v>1.0514999628067017</v>
      </c>
      <c r="CD51">
        <v>1.0559999942779541</v>
      </c>
      <c r="CE51">
        <v>1.0532000064849854</v>
      </c>
      <c r="CF51">
        <v>1.0580999851226807</v>
      </c>
      <c r="CG51">
        <v>1.0597000122070312</v>
      </c>
      <c r="CH51">
        <v>1.0602999925613403</v>
      </c>
    </row>
    <row r="52" spans="1:86" x14ac:dyDescent="0.2">
      <c r="A52" s="4" t="s">
        <v>54</v>
      </c>
      <c r="B52" s="4"/>
      <c r="C52" s="4"/>
      <c r="D52" s="4"/>
      <c r="E52" s="4"/>
      <c r="F52" s="4"/>
      <c r="G52" s="14">
        <v>9.5600001513957977E-2</v>
      </c>
      <c r="H52" s="14">
        <v>9.3699999153614044E-2</v>
      </c>
      <c r="I52" s="14">
        <v>9.8600000143051147E-2</v>
      </c>
      <c r="J52" s="14">
        <v>9.8600000143051147E-2</v>
      </c>
      <c r="K52" s="14">
        <v>9.8600000143051147E-2</v>
      </c>
      <c r="L52" s="14">
        <v>0.10480000078678131</v>
      </c>
      <c r="M52" s="14">
        <v>0.10339999943971634</v>
      </c>
      <c r="N52" s="14">
        <v>0.1136000007390976</v>
      </c>
      <c r="O52" s="14">
        <v>0.11949999630451202</v>
      </c>
      <c r="P52" s="14">
        <v>0.12479999661445618</v>
      </c>
      <c r="Q52" s="14">
        <v>0.14049999415874481</v>
      </c>
      <c r="R52" s="14">
        <v>0.15940000116825104</v>
      </c>
      <c r="S52" s="14">
        <v>0.18050000071525574</v>
      </c>
      <c r="T52">
        <v>0.21029999852180481</v>
      </c>
      <c r="U52">
        <v>0.22679999470710754</v>
      </c>
      <c r="V52">
        <v>0.25789999961853027</v>
      </c>
      <c r="W52">
        <v>0.30129998922348022</v>
      </c>
      <c r="X52">
        <v>0.33210000395774841</v>
      </c>
      <c r="Y52">
        <v>0.3635999858379364</v>
      </c>
      <c r="Z52">
        <v>0.38789999485015869</v>
      </c>
      <c r="AA52">
        <v>0.41499999165534973</v>
      </c>
      <c r="AB52">
        <v>0.45120000839233398</v>
      </c>
      <c r="AC52">
        <v>0.4781000018119812</v>
      </c>
      <c r="AD52">
        <v>0.51990002393722534</v>
      </c>
      <c r="AE52">
        <v>0.51899999380111694</v>
      </c>
      <c r="AF52">
        <v>0.55750000476837158</v>
      </c>
      <c r="AG52">
        <v>0.56870001554489136</v>
      </c>
      <c r="AH52">
        <v>0.58730000257492065</v>
      </c>
      <c r="AI52">
        <v>0.60879999399185181</v>
      </c>
      <c r="AJ52">
        <v>0.62529999017715454</v>
      </c>
      <c r="AK52">
        <v>0.6500999927520752</v>
      </c>
      <c r="AL52">
        <v>0.66439998149871826</v>
      </c>
      <c r="AM52">
        <v>0.67510002851486206</v>
      </c>
      <c r="AN52">
        <v>0.6875</v>
      </c>
      <c r="AO52">
        <v>0.69849997758865356</v>
      </c>
      <c r="AP52">
        <v>0.71009999513626099</v>
      </c>
      <c r="AQ52">
        <v>0.72350001335144043</v>
      </c>
      <c r="AR52">
        <v>0.74150002002716064</v>
      </c>
      <c r="AS52">
        <v>0.758899986743927</v>
      </c>
      <c r="AT52">
        <v>0.77069997787475586</v>
      </c>
      <c r="AU52">
        <v>0.76990002393722534</v>
      </c>
      <c r="AV52">
        <v>0.80779999494552612</v>
      </c>
      <c r="AW52">
        <v>0.81080001592636108</v>
      </c>
      <c r="AX52">
        <v>0.82950001955032349</v>
      </c>
      <c r="AY52">
        <v>0.8409000039100647</v>
      </c>
      <c r="AZ52">
        <v>0.85890001058578491</v>
      </c>
      <c r="BA52">
        <v>0.86799997091293335</v>
      </c>
      <c r="BB52">
        <v>0.88020002841949463</v>
      </c>
      <c r="BC52">
        <v>0.88209998607635498</v>
      </c>
      <c r="BD52">
        <v>0.89880001544952393</v>
      </c>
      <c r="BE52">
        <v>0.91289997100830078</v>
      </c>
      <c r="BF52">
        <v>0.93000000715255737</v>
      </c>
      <c r="BG52">
        <v>0.93779999017715454</v>
      </c>
      <c r="BH52">
        <v>0.94910001754760742</v>
      </c>
      <c r="BI52">
        <v>0.94859999418258667</v>
      </c>
      <c r="BJ52">
        <v>0.96050000190734863</v>
      </c>
      <c r="BK52">
        <v>0.96210002899169922</v>
      </c>
      <c r="BL52">
        <v>0.97100001573562622</v>
      </c>
      <c r="BM52">
        <v>0.97579997777938843</v>
      </c>
      <c r="BN52">
        <v>0.9868999719619751</v>
      </c>
      <c r="BO52">
        <v>0.9901999831199646</v>
      </c>
      <c r="BP52">
        <v>1.0012999773025513</v>
      </c>
      <c r="BQ52">
        <v>1.0112999677658081</v>
      </c>
      <c r="BR52">
        <v>1.020300030708313</v>
      </c>
      <c r="BS52">
        <v>1.0246000289916992</v>
      </c>
      <c r="BT52">
        <v>1.0266000032424927</v>
      </c>
      <c r="BU52">
        <v>1.0289000272750854</v>
      </c>
      <c r="BV52">
        <v>1.0271999835968018</v>
      </c>
      <c r="BW52">
        <v>1.0345000028610229</v>
      </c>
      <c r="BX52">
        <v>1.0334000587463379</v>
      </c>
      <c r="BY52">
        <v>1.0334999561309814</v>
      </c>
      <c r="BZ52">
        <v>1.0347000360488892</v>
      </c>
      <c r="CA52">
        <v>1.0343999862670898</v>
      </c>
      <c r="CB52">
        <v>1.0328999757766724</v>
      </c>
      <c r="CC52">
        <v>1.0374000072479248</v>
      </c>
      <c r="CD52">
        <v>1.0401999950408936</v>
      </c>
      <c r="CE52">
        <v>1.0372999906539917</v>
      </c>
      <c r="CF52">
        <v>1.0422999858856201</v>
      </c>
      <c r="CG52">
        <v>1.0443999767303467</v>
      </c>
      <c r="CH52">
        <v>1.0469000339508057</v>
      </c>
    </row>
    <row r="53" spans="1:86" x14ac:dyDescent="0.2">
      <c r="A53" s="4" t="s">
        <v>55</v>
      </c>
      <c r="B53" s="4"/>
      <c r="C53" s="4"/>
      <c r="D53" s="4"/>
      <c r="E53" s="4"/>
      <c r="F53" s="4"/>
      <c r="G53" s="14">
        <v>9.1700002551078796E-2</v>
      </c>
      <c r="H53" s="14">
        <v>9.2200003564357758E-2</v>
      </c>
      <c r="I53" s="14">
        <v>9.1600000858306885E-2</v>
      </c>
      <c r="J53" s="14">
        <v>9.3500003218650818E-2</v>
      </c>
      <c r="K53" s="14">
        <v>9.3599997460842133E-2</v>
      </c>
      <c r="L53" s="14">
        <v>9.830000251531601E-2</v>
      </c>
      <c r="M53" s="14">
        <v>0.10040000081062317</v>
      </c>
      <c r="N53" s="14">
        <v>0.10689999908208847</v>
      </c>
      <c r="O53" s="14">
        <v>0.11370000243186951</v>
      </c>
      <c r="P53" s="14">
        <v>0.12389999628067017</v>
      </c>
      <c r="Q53" s="14">
        <v>0.14069999754428864</v>
      </c>
      <c r="R53" s="14">
        <v>0.16599999368190765</v>
      </c>
      <c r="S53" s="14">
        <v>0.1906999945640564</v>
      </c>
      <c r="T53">
        <v>0.21690000593662262</v>
      </c>
      <c r="U53">
        <v>0.24670000374317169</v>
      </c>
      <c r="V53">
        <v>0.27480000257492065</v>
      </c>
      <c r="W53">
        <v>0.30129998922348022</v>
      </c>
      <c r="X53">
        <v>0.33750000596046448</v>
      </c>
      <c r="Y53">
        <v>0.36649999022483826</v>
      </c>
      <c r="Z53">
        <v>0.40029999613761902</v>
      </c>
      <c r="AA53">
        <v>0.43200001120567322</v>
      </c>
      <c r="AB53">
        <v>0.46169999241828918</v>
      </c>
      <c r="AC53">
        <v>0.48590001463890076</v>
      </c>
      <c r="AD53">
        <v>0.52799999713897705</v>
      </c>
      <c r="AE53">
        <v>0.53680002689361572</v>
      </c>
      <c r="AF53">
        <v>0.56309998035430908</v>
      </c>
      <c r="AG53">
        <v>0.5820000171661377</v>
      </c>
      <c r="AH53">
        <v>0.59619998931884766</v>
      </c>
      <c r="AI53">
        <v>0.61599999666213989</v>
      </c>
      <c r="AJ53">
        <v>0.64209997653961182</v>
      </c>
      <c r="AK53">
        <v>0.66360002756118774</v>
      </c>
      <c r="AL53">
        <v>0.67580002546310425</v>
      </c>
      <c r="AM53">
        <v>0.68870002031326294</v>
      </c>
      <c r="AN53">
        <v>0.69720000028610229</v>
      </c>
      <c r="AO53">
        <v>0.70719999074935913</v>
      </c>
      <c r="AP53">
        <v>0.71799999475479126</v>
      </c>
      <c r="AQ53">
        <v>0.73180001974105835</v>
      </c>
      <c r="AR53">
        <v>0.74809998273849487</v>
      </c>
      <c r="AS53">
        <v>0.76670002937316895</v>
      </c>
      <c r="AT53">
        <v>0.78839999437332153</v>
      </c>
      <c r="AU53">
        <v>0.78240001201629639</v>
      </c>
      <c r="AV53">
        <v>0.81940001249313354</v>
      </c>
      <c r="AW53">
        <v>0.82529997825622559</v>
      </c>
      <c r="AX53">
        <v>0.84500002861022949</v>
      </c>
      <c r="AY53">
        <v>0.85909998416900635</v>
      </c>
      <c r="AZ53">
        <v>0.87459999322891235</v>
      </c>
      <c r="BA53">
        <v>0.88639998435974121</v>
      </c>
      <c r="BB53">
        <v>0.89969998598098755</v>
      </c>
      <c r="BC53">
        <v>0.90170001983642578</v>
      </c>
      <c r="BD53">
        <v>0.90930002927780151</v>
      </c>
      <c r="BE53">
        <v>0.92589998245239258</v>
      </c>
      <c r="BF53">
        <v>0.94169998168945312</v>
      </c>
      <c r="BG53">
        <v>0.95230001211166382</v>
      </c>
      <c r="BH53">
        <v>0.95929998159408569</v>
      </c>
      <c r="BI53">
        <v>0.96039998531341553</v>
      </c>
      <c r="BJ53">
        <v>0.9724000096321106</v>
      </c>
      <c r="BK53">
        <v>0.9757000207901001</v>
      </c>
      <c r="BL53">
        <v>0.9779999852180481</v>
      </c>
      <c r="BM53">
        <v>0.98150002956390381</v>
      </c>
      <c r="BN53">
        <v>0.99639999866485596</v>
      </c>
      <c r="BO53">
        <v>0.99559998512268066</v>
      </c>
      <c r="BP53">
        <v>1.0080000162124634</v>
      </c>
      <c r="BQ53">
        <v>1.0183000564575195</v>
      </c>
      <c r="BR53">
        <v>1.0279999971389771</v>
      </c>
      <c r="BS53">
        <v>1.0298999547958374</v>
      </c>
      <c r="BT53">
        <v>1.0322999954223633</v>
      </c>
      <c r="BU53">
        <v>1.0354000329971313</v>
      </c>
      <c r="BV53">
        <v>1.0329999923706055</v>
      </c>
      <c r="BW53">
        <v>1.0348000526428223</v>
      </c>
      <c r="BX53">
        <v>1.0374000072479248</v>
      </c>
      <c r="BY53">
        <v>1.0363999605178833</v>
      </c>
      <c r="BZ53">
        <v>1.0374000072479248</v>
      </c>
      <c r="CA53">
        <v>1.041100025177002</v>
      </c>
      <c r="CB53">
        <v>1.0371999740600586</v>
      </c>
      <c r="CC53">
        <v>1.0401999950408936</v>
      </c>
      <c r="CD53">
        <v>1.0426000356674194</v>
      </c>
      <c r="CE53">
        <v>1.0403000116348267</v>
      </c>
      <c r="CF53">
        <v>1.0453000068664551</v>
      </c>
      <c r="CG53">
        <v>1.0428999662399292</v>
      </c>
      <c r="CH53">
        <v>1.0455000400543213</v>
      </c>
    </row>
    <row r="54" spans="1:86" x14ac:dyDescent="0.2">
      <c r="A54" s="4" t="s">
        <v>56</v>
      </c>
      <c r="B54" s="4"/>
      <c r="C54" s="4"/>
      <c r="D54" s="4"/>
      <c r="E54" s="4"/>
      <c r="F54" s="4"/>
      <c r="G54" s="14">
        <v>9.0999998152256012E-2</v>
      </c>
      <c r="H54" s="14">
        <v>9.1499999165534973E-2</v>
      </c>
      <c r="I54" s="14">
        <v>9.2000000178813934E-2</v>
      </c>
      <c r="J54" s="14">
        <v>9.3000002205371857E-2</v>
      </c>
      <c r="K54" s="14">
        <v>9.4800002872943878E-2</v>
      </c>
      <c r="L54" s="14">
        <v>9.7199998795986176E-2</v>
      </c>
      <c r="M54" s="14">
        <v>9.8700001835823059E-2</v>
      </c>
      <c r="N54" s="14">
        <v>0.10570000112056732</v>
      </c>
      <c r="O54" s="14">
        <v>0.10999999940395355</v>
      </c>
      <c r="P54" s="14">
        <v>0.11810000240802765</v>
      </c>
      <c r="Q54" s="14">
        <v>0.13529999554157257</v>
      </c>
      <c r="R54" s="14">
        <v>0.15440000593662262</v>
      </c>
      <c r="S54" s="14">
        <v>0.17509999871253967</v>
      </c>
      <c r="T54">
        <v>0.20029999315738678</v>
      </c>
      <c r="U54">
        <v>0.226500004529953</v>
      </c>
      <c r="V54">
        <v>0.25630000233650208</v>
      </c>
      <c r="W54">
        <v>0.28839999437332153</v>
      </c>
      <c r="X54">
        <v>0.32129999995231628</v>
      </c>
      <c r="Y54">
        <v>0.35429999232292175</v>
      </c>
      <c r="Z54">
        <v>0.38550001382827759</v>
      </c>
      <c r="AA54">
        <v>0.41809999942779541</v>
      </c>
      <c r="AB54">
        <v>0.45080000162124634</v>
      </c>
      <c r="AC54">
        <v>0.48089998960494995</v>
      </c>
      <c r="AD54">
        <v>0.52380001544952393</v>
      </c>
      <c r="AE54">
        <v>0.53600001335144043</v>
      </c>
      <c r="AF54">
        <v>0.56709998846054077</v>
      </c>
      <c r="AG54">
        <v>0.58329999446868896</v>
      </c>
      <c r="AH54">
        <v>0.60149997472763062</v>
      </c>
      <c r="AI54">
        <v>0.62300002574920654</v>
      </c>
      <c r="AJ54">
        <v>0.64270001649856567</v>
      </c>
      <c r="AK54">
        <v>0.66990000009536743</v>
      </c>
      <c r="AL54">
        <v>0.68339997529983521</v>
      </c>
      <c r="AM54">
        <v>0.69870001077651978</v>
      </c>
      <c r="AN54">
        <v>0.70789998769760132</v>
      </c>
      <c r="AO54">
        <v>0.72299998998641968</v>
      </c>
      <c r="AP54">
        <v>0.74129998683929443</v>
      </c>
      <c r="AQ54">
        <v>0.75190001726150513</v>
      </c>
      <c r="AR54">
        <v>0.76670002937316895</v>
      </c>
      <c r="AS54">
        <v>0.77920001745223999</v>
      </c>
      <c r="AT54">
        <v>0.79189997911453247</v>
      </c>
      <c r="AU54">
        <v>0.79530000686645508</v>
      </c>
      <c r="AV54">
        <v>0.82050001621246338</v>
      </c>
      <c r="AW54">
        <v>0.82800000905990601</v>
      </c>
      <c r="AX54">
        <v>0.84069997072219849</v>
      </c>
      <c r="AY54">
        <v>0.8499000072479248</v>
      </c>
      <c r="AZ54">
        <v>0.85989999771118164</v>
      </c>
      <c r="BA54">
        <v>0.86699998378753662</v>
      </c>
      <c r="BB54">
        <v>0.88120001554489136</v>
      </c>
      <c r="BC54">
        <v>0.88440001010894775</v>
      </c>
      <c r="BD54">
        <v>0.89719998836517334</v>
      </c>
      <c r="BE54">
        <v>0.9179999828338623</v>
      </c>
      <c r="BF54">
        <v>0.92949998378753662</v>
      </c>
      <c r="BG54">
        <v>0.94539999961853027</v>
      </c>
      <c r="BH54">
        <v>0.95840001106262207</v>
      </c>
      <c r="BI54">
        <v>0.95959997177124023</v>
      </c>
      <c r="BJ54">
        <v>0.97909998893737793</v>
      </c>
      <c r="BK54">
        <v>0.98449999094009399</v>
      </c>
      <c r="BL54">
        <v>0.99080002307891846</v>
      </c>
      <c r="BM54">
        <v>1.0024000406265259</v>
      </c>
      <c r="BN54">
        <v>1.0155999660491943</v>
      </c>
      <c r="BO54">
        <v>1.0188000202178955</v>
      </c>
      <c r="BP54">
        <v>1.0306999683380127</v>
      </c>
      <c r="BQ54">
        <v>1.0397000312805176</v>
      </c>
      <c r="BR54">
        <v>1.049299955368042</v>
      </c>
      <c r="BS54">
        <v>1.0511000156402588</v>
      </c>
      <c r="BT54">
        <v>1.048799991607666</v>
      </c>
      <c r="BU54">
        <v>1.056399941444397</v>
      </c>
      <c r="BV54">
        <v>1.0503000020980835</v>
      </c>
      <c r="BW54">
        <v>1.0565999746322632</v>
      </c>
      <c r="BX54">
        <v>1.0533000230789185</v>
      </c>
      <c r="BY54">
        <v>1.055400013923645</v>
      </c>
      <c r="BZ54">
        <v>1.0546000003814697</v>
      </c>
      <c r="CA54">
        <v>1.0571999549865723</v>
      </c>
      <c r="CB54">
        <v>1.0552999973297119</v>
      </c>
      <c r="CC54">
        <v>1.0579999685287476</v>
      </c>
      <c r="CD54">
        <v>1.0648000240325928</v>
      </c>
      <c r="CE54">
        <v>1.0635999441146851</v>
      </c>
      <c r="CF54">
        <v>1.0647000074386597</v>
      </c>
      <c r="CG54">
        <v>1.0605000257492065</v>
      </c>
      <c r="CH54">
        <v>1.0672999620437622</v>
      </c>
    </row>
    <row r="55" spans="1:86" x14ac:dyDescent="0.2">
      <c r="A55" s="4" t="s">
        <v>57</v>
      </c>
      <c r="B55" s="4"/>
      <c r="C55" s="4"/>
      <c r="D55" s="4"/>
      <c r="E55" s="4"/>
      <c r="F55" s="4"/>
      <c r="G55" s="14">
        <v>8.9000001549720764E-2</v>
      </c>
      <c r="H55" s="14">
        <v>8.8899999856948853E-2</v>
      </c>
      <c r="I55" s="14">
        <v>8.9699998497962952E-2</v>
      </c>
      <c r="J55" s="14">
        <v>9.0300001204013824E-2</v>
      </c>
      <c r="K55" s="14">
        <v>8.9500002562999725E-2</v>
      </c>
      <c r="L55" s="14">
        <v>8.9699998497962952E-2</v>
      </c>
      <c r="M55" s="14">
        <v>8.9000001549720764E-2</v>
      </c>
      <c r="N55" s="14">
        <v>9.0599998831748962E-2</v>
      </c>
      <c r="O55" s="14">
        <v>9.0700000524520874E-2</v>
      </c>
      <c r="P55" s="14">
        <v>8.9900001883506775E-2</v>
      </c>
      <c r="Q55" s="14">
        <v>9.08999964594841E-2</v>
      </c>
      <c r="R55" s="14">
        <v>9.08999964594841E-2</v>
      </c>
      <c r="S55" s="14">
        <v>8.7800003588199615E-2</v>
      </c>
      <c r="T55">
        <v>8.9699998497962952E-2</v>
      </c>
      <c r="U55">
        <v>8.9100003242492676E-2</v>
      </c>
      <c r="V55">
        <v>8.959999680519104E-2</v>
      </c>
      <c r="W55">
        <v>9.0000003576278687E-2</v>
      </c>
      <c r="X55">
        <v>8.8600002229213715E-2</v>
      </c>
      <c r="Y55">
        <v>8.8200002908706665E-2</v>
      </c>
      <c r="Z55">
        <v>8.8399998843669891E-2</v>
      </c>
      <c r="AA55">
        <v>8.8399998843669891E-2</v>
      </c>
      <c r="AB55">
        <v>8.7099999189376831E-2</v>
      </c>
      <c r="AC55">
        <v>8.7800003588199615E-2</v>
      </c>
      <c r="AD55">
        <v>8.7999999523162842E-2</v>
      </c>
      <c r="AE55">
        <v>8.7300002574920654E-2</v>
      </c>
      <c r="AF55">
        <v>8.7499998509883881E-2</v>
      </c>
      <c r="AG55">
        <v>8.7800003588199615E-2</v>
      </c>
      <c r="AH55">
        <v>8.7099999189376831E-2</v>
      </c>
      <c r="AI55">
        <v>8.7499998509883881E-2</v>
      </c>
      <c r="AJ55">
        <v>8.7200000882148743E-2</v>
      </c>
      <c r="AK55">
        <v>8.7600000202655792E-2</v>
      </c>
      <c r="AL55">
        <v>8.7099999189376831E-2</v>
      </c>
      <c r="AM55">
        <v>8.7499998509883881E-2</v>
      </c>
      <c r="AN55">
        <v>8.7399996817111969E-2</v>
      </c>
      <c r="AO55">
        <v>8.7300002574920654E-2</v>
      </c>
      <c r="AP55">
        <v>8.8200002908706665E-2</v>
      </c>
      <c r="AQ55">
        <v>8.9100003242492676E-2</v>
      </c>
      <c r="AR55">
        <v>8.7700001895427704E-2</v>
      </c>
      <c r="AS55">
        <v>8.7800003588199615E-2</v>
      </c>
      <c r="AT55">
        <v>8.7999999523162842E-2</v>
      </c>
      <c r="AU55">
        <v>8.7800003588199615E-2</v>
      </c>
      <c r="AV55">
        <v>8.8799998164176941E-2</v>
      </c>
      <c r="AW55">
        <v>8.8399998843669891E-2</v>
      </c>
      <c r="AX55">
        <v>8.7999999523162842E-2</v>
      </c>
      <c r="AY55">
        <v>9.0599998831748962E-2</v>
      </c>
      <c r="AZ55">
        <v>8.829999715089798E-2</v>
      </c>
      <c r="BA55">
        <v>8.9800000190734863E-2</v>
      </c>
      <c r="BB55">
        <v>9.0599998831748962E-2</v>
      </c>
      <c r="BC55">
        <v>8.7999999523162842E-2</v>
      </c>
      <c r="BD55">
        <v>8.8600002229213715E-2</v>
      </c>
      <c r="BE55">
        <v>8.8500000536441803E-2</v>
      </c>
      <c r="BF55">
        <v>8.9100003242492676E-2</v>
      </c>
      <c r="BG55">
        <v>8.8699996471405029E-2</v>
      </c>
      <c r="BH55">
        <v>8.919999748468399E-2</v>
      </c>
      <c r="BI55">
        <v>8.9900001883506775E-2</v>
      </c>
      <c r="BJ55">
        <v>8.9900001883506775E-2</v>
      </c>
      <c r="BK55">
        <v>8.9000001549720764E-2</v>
      </c>
      <c r="BL55">
        <v>8.9299999177455902E-2</v>
      </c>
      <c r="BM55">
        <v>8.8799998164176941E-2</v>
      </c>
      <c r="BN55">
        <v>8.9299999177455902E-2</v>
      </c>
      <c r="BO55">
        <v>8.9000001549720764E-2</v>
      </c>
      <c r="BP55">
        <v>8.8699996471405029E-2</v>
      </c>
      <c r="BQ55">
        <v>8.9100003242492676E-2</v>
      </c>
      <c r="BR55">
        <v>9.0999998152256012E-2</v>
      </c>
      <c r="BS55">
        <v>8.8699996471405029E-2</v>
      </c>
      <c r="BT55">
        <v>8.8200002908706665E-2</v>
      </c>
      <c r="BU55">
        <v>8.8799998164176941E-2</v>
      </c>
      <c r="BV55">
        <v>8.8799998164176941E-2</v>
      </c>
      <c r="BW55">
        <v>8.8600002229213715E-2</v>
      </c>
      <c r="BX55">
        <v>8.8399998843669891E-2</v>
      </c>
      <c r="BY55">
        <v>8.8799998164176941E-2</v>
      </c>
      <c r="BZ55">
        <v>8.9299999177455902E-2</v>
      </c>
      <c r="CA55">
        <v>8.9299999177455902E-2</v>
      </c>
      <c r="CB55">
        <v>8.8399998843669891E-2</v>
      </c>
      <c r="CC55">
        <v>8.789999783039093E-2</v>
      </c>
      <c r="CD55">
        <v>8.7600000202655792E-2</v>
      </c>
      <c r="CE55">
        <v>8.8100001215934753E-2</v>
      </c>
      <c r="CF55">
        <v>8.7300002574920654E-2</v>
      </c>
      <c r="CG55">
        <v>8.7399996817111969E-2</v>
      </c>
      <c r="CH55">
        <v>8.7700001895427704E-2</v>
      </c>
    </row>
    <row r="56" spans="1:86" x14ac:dyDescent="0.2">
      <c r="A56" s="4" t="s">
        <v>58</v>
      </c>
      <c r="B56" s="4"/>
      <c r="C56" s="4"/>
      <c r="D56" s="4"/>
      <c r="E56" s="4"/>
      <c r="F56" s="4"/>
      <c r="G56" s="14">
        <v>8.8600002229213715E-2</v>
      </c>
      <c r="H56" s="14">
        <v>8.8899999856948853E-2</v>
      </c>
      <c r="I56" s="14">
        <v>8.8699996471405029E-2</v>
      </c>
      <c r="J56" s="14">
        <v>8.919999748468399E-2</v>
      </c>
      <c r="K56" s="14">
        <v>8.8899999856948853E-2</v>
      </c>
      <c r="L56" s="14">
        <v>8.959999680519104E-2</v>
      </c>
      <c r="M56" s="14">
        <v>8.8399998843669891E-2</v>
      </c>
      <c r="N56" s="14">
        <v>9.0099997818470001E-2</v>
      </c>
      <c r="O56" s="14">
        <v>9.0000003576278687E-2</v>
      </c>
      <c r="P56" s="14">
        <v>8.9900001883506775E-2</v>
      </c>
      <c r="Q56" s="14">
        <v>9.0400002896785736E-2</v>
      </c>
      <c r="R56" s="14">
        <v>9.0300001204013824E-2</v>
      </c>
      <c r="S56" s="14">
        <v>8.7800003588199615E-2</v>
      </c>
      <c r="T56">
        <v>8.8699996471405029E-2</v>
      </c>
      <c r="U56">
        <v>8.9100003242492676E-2</v>
      </c>
      <c r="V56">
        <v>8.9100003242492676E-2</v>
      </c>
      <c r="W56">
        <v>8.919999748468399E-2</v>
      </c>
      <c r="X56">
        <v>8.8699996471405029E-2</v>
      </c>
      <c r="Y56">
        <v>8.8100001215934753E-2</v>
      </c>
      <c r="Z56">
        <v>8.829999715089798E-2</v>
      </c>
      <c r="AA56">
        <v>8.789999783039093E-2</v>
      </c>
      <c r="AB56">
        <v>8.9100003242492676E-2</v>
      </c>
      <c r="AC56">
        <v>8.7300002574920654E-2</v>
      </c>
      <c r="AD56">
        <v>8.7600000202655792E-2</v>
      </c>
      <c r="AE56">
        <v>8.7200000882148743E-2</v>
      </c>
      <c r="AF56">
        <v>8.7999999523162842E-2</v>
      </c>
      <c r="AG56">
        <v>8.7200000882148743E-2</v>
      </c>
      <c r="AH56">
        <v>8.7300002574920654E-2</v>
      </c>
      <c r="AI56">
        <v>8.7200000882148743E-2</v>
      </c>
      <c r="AJ56">
        <v>8.7700001895427704E-2</v>
      </c>
      <c r="AK56">
        <v>8.7700001895427704E-2</v>
      </c>
      <c r="AL56">
        <v>8.7499998509883881E-2</v>
      </c>
      <c r="AM56">
        <v>8.8899999856948853E-2</v>
      </c>
      <c r="AN56">
        <v>8.7800003588199615E-2</v>
      </c>
      <c r="AO56">
        <v>8.789999783039093E-2</v>
      </c>
      <c r="AP56">
        <v>8.7700001895427704E-2</v>
      </c>
      <c r="AQ56">
        <v>9.0300001204013824E-2</v>
      </c>
      <c r="AR56">
        <v>8.7300002574920654E-2</v>
      </c>
      <c r="AS56">
        <v>8.7800003588199615E-2</v>
      </c>
      <c r="AT56">
        <v>8.829999715089798E-2</v>
      </c>
      <c r="AU56">
        <v>8.829999715089798E-2</v>
      </c>
      <c r="AV56">
        <v>8.8899999856948853E-2</v>
      </c>
      <c r="AW56">
        <v>8.829999715089798E-2</v>
      </c>
      <c r="AX56">
        <v>8.789999783039093E-2</v>
      </c>
      <c r="AY56">
        <v>9.0400002896785736E-2</v>
      </c>
      <c r="AZ56">
        <v>8.7800003588199615E-2</v>
      </c>
      <c r="BA56">
        <v>8.9100003242492676E-2</v>
      </c>
      <c r="BB56">
        <v>9.0499997138977051E-2</v>
      </c>
      <c r="BC56">
        <v>8.8500000536441803E-2</v>
      </c>
      <c r="BD56">
        <v>8.8600002229213715E-2</v>
      </c>
      <c r="BE56">
        <v>8.8899999856948853E-2</v>
      </c>
      <c r="BF56">
        <v>8.919999748468399E-2</v>
      </c>
      <c r="BG56">
        <v>8.8600002229213715E-2</v>
      </c>
      <c r="BH56">
        <v>8.8899999856948853E-2</v>
      </c>
      <c r="BI56">
        <v>8.9699998497962952E-2</v>
      </c>
      <c r="BJ56">
        <v>9.0099997818470001E-2</v>
      </c>
      <c r="BK56">
        <v>9.0099997818470001E-2</v>
      </c>
      <c r="BL56">
        <v>8.8699996471405029E-2</v>
      </c>
      <c r="BM56">
        <v>8.829999715089798E-2</v>
      </c>
      <c r="BN56">
        <v>8.9000001549720764E-2</v>
      </c>
      <c r="BO56">
        <v>8.919999748468399E-2</v>
      </c>
      <c r="BP56">
        <v>8.8799998164176941E-2</v>
      </c>
      <c r="BQ56">
        <v>8.8699996471405029E-2</v>
      </c>
      <c r="BR56">
        <v>8.9500002562999725E-2</v>
      </c>
      <c r="BS56">
        <v>8.829999715089798E-2</v>
      </c>
      <c r="BT56">
        <v>8.7999999523162842E-2</v>
      </c>
      <c r="BU56">
        <v>8.8799998164176941E-2</v>
      </c>
      <c r="BV56">
        <v>8.9699998497962952E-2</v>
      </c>
      <c r="BW56">
        <v>8.8399998843669891E-2</v>
      </c>
      <c r="BX56">
        <v>8.7800003588199615E-2</v>
      </c>
      <c r="BY56">
        <v>8.8399998843669891E-2</v>
      </c>
      <c r="BZ56">
        <v>8.8899999856948853E-2</v>
      </c>
      <c r="CA56">
        <v>8.9400000870227814E-2</v>
      </c>
      <c r="CB56">
        <v>8.8399998843669891E-2</v>
      </c>
      <c r="CC56">
        <v>8.789999783039093E-2</v>
      </c>
      <c r="CD56">
        <v>8.7399996817111969E-2</v>
      </c>
      <c r="CE56">
        <v>8.829999715089798E-2</v>
      </c>
      <c r="CF56">
        <v>8.6900003254413605E-2</v>
      </c>
      <c r="CG56">
        <v>8.6999997496604919E-2</v>
      </c>
      <c r="CH56">
        <v>8.7600000202655792E-2</v>
      </c>
    </row>
    <row r="57" spans="1:86" x14ac:dyDescent="0.2">
      <c r="A57" s="4" t="s">
        <v>59</v>
      </c>
      <c r="B57" s="4"/>
      <c r="C57" s="4"/>
      <c r="D57" s="4"/>
      <c r="E57" s="4"/>
      <c r="F57" s="4"/>
      <c r="G57" s="14">
        <v>9.0099997818470001E-2</v>
      </c>
      <c r="H57" s="14">
        <v>9.0300001204013824E-2</v>
      </c>
      <c r="I57" s="14">
        <v>9.0700000524520874E-2</v>
      </c>
      <c r="J57" s="14">
        <v>9.2299997806549072E-2</v>
      </c>
      <c r="K57" s="14">
        <v>9.3299999833106995E-2</v>
      </c>
      <c r="L57" s="14">
        <v>9.7099997103214264E-2</v>
      </c>
      <c r="M57" s="14">
        <v>9.960000216960907E-2</v>
      </c>
      <c r="N57" s="14">
        <v>0.10559999942779541</v>
      </c>
      <c r="O57" s="14">
        <v>0.11320000141859055</v>
      </c>
      <c r="P57" s="14">
        <v>0.12150000035762787</v>
      </c>
      <c r="Q57" s="14">
        <v>0.14000000059604645</v>
      </c>
      <c r="R57" s="14">
        <v>0.16099999845027924</v>
      </c>
      <c r="S57" s="14">
        <v>0.18549999594688416</v>
      </c>
      <c r="T57">
        <v>0.21150000393390656</v>
      </c>
      <c r="U57">
        <v>0.23690000176429749</v>
      </c>
      <c r="V57">
        <v>0.26519998908042908</v>
      </c>
      <c r="W57">
        <v>0.29989999532699585</v>
      </c>
      <c r="X57">
        <v>0.3361000120639801</v>
      </c>
      <c r="Y57">
        <v>0.37200000882148743</v>
      </c>
      <c r="Z57">
        <v>0.40090000629425049</v>
      </c>
      <c r="AA57">
        <v>0.43389999866485596</v>
      </c>
      <c r="AB57">
        <v>0.46149998903274536</v>
      </c>
      <c r="AC57">
        <v>0.4918999969959259</v>
      </c>
      <c r="AD57">
        <v>0.53589999675750732</v>
      </c>
      <c r="AE57">
        <v>0.54400002956390381</v>
      </c>
      <c r="AF57">
        <v>0.57319998741149902</v>
      </c>
      <c r="AG57">
        <v>0.59039998054504395</v>
      </c>
      <c r="AH57">
        <v>0.60879999399185181</v>
      </c>
      <c r="AI57">
        <v>0.63209998607635498</v>
      </c>
      <c r="AJ57">
        <v>0.65030002593994141</v>
      </c>
      <c r="AK57">
        <v>0.67610001564025879</v>
      </c>
      <c r="AL57">
        <v>0.68739998340606689</v>
      </c>
      <c r="AM57">
        <v>0.70480000972747803</v>
      </c>
      <c r="AN57">
        <v>0.71679997444152832</v>
      </c>
      <c r="AO57">
        <v>0.72979998588562012</v>
      </c>
      <c r="AP57">
        <v>0.74500000476837158</v>
      </c>
      <c r="AQ57">
        <v>0.75760000944137573</v>
      </c>
      <c r="AR57">
        <v>0.77460002899169922</v>
      </c>
      <c r="AS57">
        <v>0.78949999809265137</v>
      </c>
      <c r="AT57">
        <v>0.80479997396469116</v>
      </c>
      <c r="AU57">
        <v>0.79909998178482056</v>
      </c>
      <c r="AV57">
        <v>0.82029998302459717</v>
      </c>
      <c r="AW57">
        <v>0.82450002431869507</v>
      </c>
      <c r="AX57">
        <v>0.83719998598098755</v>
      </c>
      <c r="AY57">
        <v>0.84829998016357422</v>
      </c>
      <c r="AZ57">
        <v>0.8497999906539917</v>
      </c>
      <c r="BA57">
        <v>0.85689997673034668</v>
      </c>
      <c r="BB57">
        <v>0.86419999599456787</v>
      </c>
      <c r="BC57">
        <v>0.86100000143051147</v>
      </c>
      <c r="BD57">
        <v>0.87559998035430908</v>
      </c>
      <c r="BE57">
        <v>0.88919997215270996</v>
      </c>
      <c r="BF57">
        <v>0.90230000019073486</v>
      </c>
      <c r="BG57">
        <v>0.91180002689361572</v>
      </c>
      <c r="BH57">
        <v>0.91939997673034668</v>
      </c>
      <c r="BI57">
        <v>0.92710000276565552</v>
      </c>
      <c r="BJ57">
        <v>0.94480001926422119</v>
      </c>
      <c r="BK57">
        <v>0.94889998435974121</v>
      </c>
      <c r="BL57">
        <v>0.96170002222061157</v>
      </c>
      <c r="BM57">
        <v>0.96990001201629639</v>
      </c>
      <c r="BN57">
        <v>0.98329997062683105</v>
      </c>
      <c r="BO57">
        <v>0.98809999227523804</v>
      </c>
      <c r="BP57">
        <v>0.99659997224807739</v>
      </c>
      <c r="BQ57">
        <v>1.0088000297546387</v>
      </c>
      <c r="BR57">
        <v>1.0238000154495239</v>
      </c>
      <c r="BS57">
        <v>1.0276000499725342</v>
      </c>
      <c r="BT57">
        <v>1.0341000556945801</v>
      </c>
      <c r="BU57">
        <v>1.0401999950408936</v>
      </c>
      <c r="BV57">
        <v>1.0386999845504761</v>
      </c>
      <c r="BW57">
        <v>1.0396000146865845</v>
      </c>
      <c r="BX57">
        <v>1.0378999710083008</v>
      </c>
      <c r="BY57">
        <v>1.0384999513626099</v>
      </c>
      <c r="BZ57">
        <v>1.0407999753952026</v>
      </c>
      <c r="CA57">
        <v>1.0453000068664551</v>
      </c>
      <c r="CB57">
        <v>1.0405999422073364</v>
      </c>
      <c r="CC57">
        <v>1.0441999435424805</v>
      </c>
      <c r="CD57">
        <v>1.0458999872207642</v>
      </c>
      <c r="CE57">
        <v>1.0492000579833984</v>
      </c>
      <c r="CF57">
        <v>1.0577000379562378</v>
      </c>
      <c r="CG57">
        <v>1.0506999492645264</v>
      </c>
      <c r="CH57">
        <v>1.0508999824523926</v>
      </c>
    </row>
    <row r="58" spans="1:86" x14ac:dyDescent="0.2">
      <c r="A58" s="4" t="s">
        <v>60</v>
      </c>
      <c r="B58" s="4"/>
      <c r="C58" s="4"/>
      <c r="D58" s="4"/>
      <c r="E58" s="4"/>
      <c r="F58" s="4"/>
      <c r="G58" s="14">
        <v>8.9900001883506775E-2</v>
      </c>
      <c r="H58" s="14">
        <v>9.0199999511241913E-2</v>
      </c>
      <c r="I58" s="14">
        <v>9.0700000524520874E-2</v>
      </c>
      <c r="J58" s="14">
        <v>9.1200001537799835E-2</v>
      </c>
      <c r="K58" s="14">
        <v>9.2600002884864807E-2</v>
      </c>
      <c r="L58" s="14">
        <v>9.5600001513957977E-2</v>
      </c>
      <c r="M58" s="14">
        <v>9.7800001502037048E-2</v>
      </c>
      <c r="N58" s="14">
        <v>0.10329999774694443</v>
      </c>
      <c r="O58" s="14">
        <v>0.10840000212192535</v>
      </c>
      <c r="P58" s="14">
        <v>0.11729999631643295</v>
      </c>
      <c r="Q58" s="14">
        <v>0.13099999725818634</v>
      </c>
      <c r="R58" s="14">
        <v>0.15039999783039093</v>
      </c>
      <c r="S58" s="14">
        <v>0.1753000020980835</v>
      </c>
      <c r="T58">
        <v>0.19850000739097595</v>
      </c>
      <c r="U58">
        <v>0.22640000283718109</v>
      </c>
      <c r="V58">
        <v>0.25470000505447388</v>
      </c>
      <c r="W58">
        <v>0.28949999809265137</v>
      </c>
      <c r="X58">
        <v>0.32490000128746033</v>
      </c>
      <c r="Y58">
        <v>0.3612000048160553</v>
      </c>
      <c r="Z58">
        <v>0.39419999718666077</v>
      </c>
      <c r="AA58">
        <v>0.42879998683929443</v>
      </c>
      <c r="AB58">
        <v>0.46419999003410339</v>
      </c>
      <c r="AC58">
        <v>0.48690000176429749</v>
      </c>
      <c r="AD58">
        <v>0.53469997644424438</v>
      </c>
      <c r="AE58">
        <v>0.54860001802444458</v>
      </c>
      <c r="AF58">
        <v>0.58270001411437988</v>
      </c>
      <c r="AG58">
        <v>0.59670001268386841</v>
      </c>
      <c r="AH58">
        <v>0.61779999732971191</v>
      </c>
      <c r="AI58">
        <v>0.64139997959136963</v>
      </c>
      <c r="AJ58">
        <v>0.6590999960899353</v>
      </c>
      <c r="AK58">
        <v>0.69340002536773682</v>
      </c>
      <c r="AL58">
        <v>0.70859998464584351</v>
      </c>
      <c r="AM58">
        <v>0.71719998121261597</v>
      </c>
      <c r="AN58">
        <v>0.73530000448226929</v>
      </c>
      <c r="AO58">
        <v>0.75180000066757202</v>
      </c>
      <c r="AP58">
        <v>0.76389998197555542</v>
      </c>
      <c r="AQ58">
        <v>0.77920001745223999</v>
      </c>
      <c r="AR58">
        <v>0.80190002918243408</v>
      </c>
      <c r="AS58">
        <v>0.81290000677108765</v>
      </c>
      <c r="AT58">
        <v>0.82169997692108154</v>
      </c>
      <c r="AU58">
        <v>0.81950002908706665</v>
      </c>
      <c r="AV58">
        <v>0.84299999475479126</v>
      </c>
      <c r="AW58">
        <v>0.85439997911453247</v>
      </c>
      <c r="AX58">
        <v>0.87720000743865967</v>
      </c>
      <c r="AY58">
        <v>0.88929998874664307</v>
      </c>
      <c r="AZ58">
        <v>0.89389997720718384</v>
      </c>
      <c r="BA58">
        <v>0.90039998292922974</v>
      </c>
      <c r="BB58">
        <v>0.90590000152587891</v>
      </c>
      <c r="BC58">
        <v>0.90810000896453857</v>
      </c>
      <c r="BD58">
        <v>0.91030001640319824</v>
      </c>
      <c r="BE58">
        <v>0.91979998350143433</v>
      </c>
      <c r="BF58">
        <v>0.93529999256134033</v>
      </c>
      <c r="BG58">
        <v>0.94169998168945312</v>
      </c>
      <c r="BH58">
        <v>0.9560999870300293</v>
      </c>
      <c r="BI58">
        <v>0.96359997987747192</v>
      </c>
      <c r="BJ58">
        <v>0.9757000207901001</v>
      </c>
      <c r="BK58">
        <v>0.97759997844696045</v>
      </c>
      <c r="BL58">
        <v>0.98930001258850098</v>
      </c>
      <c r="BM58">
        <v>0.9968000054359436</v>
      </c>
      <c r="BN58">
        <v>1.007099986076355</v>
      </c>
      <c r="BO58">
        <v>1.0120999813079834</v>
      </c>
      <c r="BP58">
        <v>1.0202000141143799</v>
      </c>
      <c r="BQ58">
        <v>1.0227999687194824</v>
      </c>
      <c r="BR58">
        <v>1.0374000072479248</v>
      </c>
      <c r="BS58">
        <v>1.0456999540328979</v>
      </c>
      <c r="BT58">
        <v>1.0441999435424805</v>
      </c>
      <c r="BU58">
        <v>1.04830002784729</v>
      </c>
      <c r="BV58">
        <v>1.0472999811172485</v>
      </c>
      <c r="BW58">
        <v>1.0515999794006348</v>
      </c>
      <c r="BX58">
        <v>1.0509999990463257</v>
      </c>
      <c r="BY58">
        <v>1.049299955368042</v>
      </c>
      <c r="BZ58">
        <v>1.0508999824523926</v>
      </c>
      <c r="CA58">
        <v>1.0561000108718872</v>
      </c>
      <c r="CB58">
        <v>1.0519000291824341</v>
      </c>
      <c r="CC58">
        <v>1.0520000457763672</v>
      </c>
      <c r="CD58">
        <v>1.0552999973297119</v>
      </c>
      <c r="CE58">
        <v>1.0580999851226807</v>
      </c>
      <c r="CF58">
        <v>1.0618000030517578</v>
      </c>
      <c r="CG58">
        <v>1.0540000200271606</v>
      </c>
      <c r="CH58">
        <v>1.0573999881744385</v>
      </c>
    </row>
    <row r="59" spans="1:86" x14ac:dyDescent="0.2">
      <c r="A59" s="4" t="s">
        <v>61</v>
      </c>
      <c r="B59" s="4"/>
      <c r="C59" s="4"/>
      <c r="D59" s="4"/>
      <c r="E59" s="4"/>
      <c r="F59" s="4"/>
      <c r="G59" s="14">
        <v>9.1600000858306885E-2</v>
      </c>
      <c r="H59" s="14">
        <v>9.1899998486042023E-2</v>
      </c>
      <c r="I59" s="14">
        <v>9.1899998486042023E-2</v>
      </c>
      <c r="J59" s="14">
        <v>9.2799998819828033E-2</v>
      </c>
      <c r="K59" s="14">
        <v>9.4300001859664917E-2</v>
      </c>
      <c r="L59" s="14">
        <v>9.7800001502037048E-2</v>
      </c>
      <c r="M59" s="14">
        <v>0.10010000318288803</v>
      </c>
      <c r="N59" s="14">
        <v>0.10580000281333923</v>
      </c>
      <c r="O59" s="14">
        <v>0.1128000020980835</v>
      </c>
      <c r="P59" s="14">
        <v>0.12280000001192093</v>
      </c>
      <c r="Q59" s="14">
        <v>0.1395999938249588</v>
      </c>
      <c r="R59" s="14">
        <v>0.16060000658035278</v>
      </c>
      <c r="S59" s="14">
        <v>0.18610000610351562</v>
      </c>
      <c r="T59">
        <v>0.2159000039100647</v>
      </c>
      <c r="U59">
        <v>0.24750000238418579</v>
      </c>
      <c r="V59">
        <v>0.27829998731613159</v>
      </c>
      <c r="W59">
        <v>0.31340000033378601</v>
      </c>
      <c r="X59">
        <v>0.35040000081062317</v>
      </c>
      <c r="Y59">
        <v>0.3871999979019165</v>
      </c>
      <c r="Z59">
        <v>0.4244999885559082</v>
      </c>
      <c r="AA59">
        <v>0.45960000157356262</v>
      </c>
      <c r="AB59">
        <v>0.49529999494552612</v>
      </c>
      <c r="AC59">
        <v>0.52029997110366821</v>
      </c>
      <c r="AD59">
        <v>0.56849998235702515</v>
      </c>
      <c r="AE59">
        <v>0.58550000190734863</v>
      </c>
      <c r="AF59">
        <v>0.62000000476837158</v>
      </c>
      <c r="AG59">
        <v>0.64259999990463257</v>
      </c>
      <c r="AH59">
        <v>0.66829997301101685</v>
      </c>
      <c r="AI59">
        <v>0.68629997968673706</v>
      </c>
      <c r="AJ59">
        <v>0.70459997653961182</v>
      </c>
      <c r="AK59">
        <v>0.73489999771118164</v>
      </c>
      <c r="AL59">
        <v>0.75129997730255127</v>
      </c>
      <c r="AM59">
        <v>0.76059997081756592</v>
      </c>
      <c r="AN59">
        <v>0.76679998636245728</v>
      </c>
      <c r="AO59">
        <v>0.78839999437332153</v>
      </c>
      <c r="AP59">
        <v>0.80099999904632568</v>
      </c>
      <c r="AQ59">
        <v>0.81319999694824219</v>
      </c>
      <c r="AR59">
        <v>0.83160001039505005</v>
      </c>
      <c r="AS59">
        <v>0.85089999437332153</v>
      </c>
      <c r="AT59">
        <v>0.8586999773979187</v>
      </c>
      <c r="AU59">
        <v>0.86309999227523804</v>
      </c>
      <c r="AV59">
        <v>0.88410001993179321</v>
      </c>
      <c r="AW59">
        <v>0.89709997177124023</v>
      </c>
      <c r="AX59">
        <v>0.9089999794960022</v>
      </c>
      <c r="AY59">
        <v>0.9122999906539917</v>
      </c>
      <c r="AZ59">
        <v>0.9089999794960022</v>
      </c>
      <c r="BA59">
        <v>0.91949999332427979</v>
      </c>
      <c r="BB59">
        <v>0.92599999904632568</v>
      </c>
      <c r="BC59">
        <v>0.92930001020431519</v>
      </c>
      <c r="BD59">
        <v>0.9473000168800354</v>
      </c>
      <c r="BE59">
        <v>0.95459997653961182</v>
      </c>
      <c r="BF59">
        <v>0.9692000150680542</v>
      </c>
      <c r="BG59">
        <v>0.97759997844696045</v>
      </c>
      <c r="BH59">
        <v>0.99360001087188721</v>
      </c>
      <c r="BI59">
        <v>0.9968000054359436</v>
      </c>
      <c r="BJ59">
        <v>1.0092999935150146</v>
      </c>
      <c r="BK59">
        <v>1.0120999813079834</v>
      </c>
      <c r="BL59">
        <v>1.0247000455856323</v>
      </c>
      <c r="BM59">
        <v>1.0384999513626099</v>
      </c>
      <c r="BN59">
        <v>1.0477999448776245</v>
      </c>
      <c r="BO59">
        <v>1.0551999807357788</v>
      </c>
      <c r="BP59">
        <v>1.0625</v>
      </c>
      <c r="BQ59">
        <v>1.0664000511169434</v>
      </c>
      <c r="BR59">
        <v>1.0770000219345093</v>
      </c>
      <c r="BS59">
        <v>1.075700044631958</v>
      </c>
      <c r="BT59">
        <v>1.0713000297546387</v>
      </c>
      <c r="BU59">
        <v>1.0741000175476074</v>
      </c>
      <c r="BV59">
        <v>1.0715999603271484</v>
      </c>
      <c r="BW59">
        <v>1.0741000175476074</v>
      </c>
      <c r="BX59">
        <v>1.0751999616622925</v>
      </c>
      <c r="BY59">
        <v>1.0713000297546387</v>
      </c>
      <c r="BZ59">
        <v>1.0719000101089478</v>
      </c>
      <c r="CA59">
        <v>1.0755000114440918</v>
      </c>
      <c r="CB59">
        <v>1.0758999586105347</v>
      </c>
      <c r="CC59">
        <v>1.0714000463485718</v>
      </c>
      <c r="CD59">
        <v>1.0726000070571899</v>
      </c>
      <c r="CE59">
        <v>1.079800009727478</v>
      </c>
      <c r="CF59">
        <v>1.0829000473022461</v>
      </c>
      <c r="CG59">
        <v>1.0729000568389893</v>
      </c>
      <c r="CH59">
        <v>1.0757999420166016</v>
      </c>
    </row>
    <row r="60" spans="1:86" x14ac:dyDescent="0.2">
      <c r="A60" s="4" t="s">
        <v>62</v>
      </c>
      <c r="B60" s="4"/>
      <c r="C60" s="4"/>
      <c r="D60" s="4"/>
      <c r="E60" s="4"/>
      <c r="F60" s="4"/>
      <c r="G60" s="14">
        <v>9.1300003230571747E-2</v>
      </c>
      <c r="H60" s="14">
        <v>9.1899998486042023E-2</v>
      </c>
      <c r="I60" s="14">
        <v>9.1799996793270111E-2</v>
      </c>
      <c r="J60" s="14">
        <v>9.2600002884864807E-2</v>
      </c>
      <c r="K60" s="14">
        <v>9.3599997460842133E-2</v>
      </c>
      <c r="L60" s="14">
        <v>9.6799999475479126E-2</v>
      </c>
      <c r="M60" s="14">
        <v>9.7599998116493225E-2</v>
      </c>
      <c r="N60" s="14">
        <v>0.10260000079870224</v>
      </c>
      <c r="O60" s="14">
        <v>0.10790000110864639</v>
      </c>
      <c r="P60" s="14">
        <v>0.11529999971389771</v>
      </c>
      <c r="Q60" s="14">
        <v>0.12839999794960022</v>
      </c>
      <c r="R60" s="14">
        <v>0.14779999852180481</v>
      </c>
      <c r="S60" s="14">
        <v>0.16910000145435333</v>
      </c>
      <c r="T60">
        <v>0.19820000231266022</v>
      </c>
      <c r="U60">
        <v>0.22640000283718109</v>
      </c>
      <c r="V60">
        <v>0.25830000638961792</v>
      </c>
      <c r="W60">
        <v>0.29030001163482666</v>
      </c>
      <c r="X60">
        <v>0.31850001215934753</v>
      </c>
      <c r="Y60">
        <v>0.3546999990940094</v>
      </c>
      <c r="Z60">
        <v>0.39129999279975891</v>
      </c>
      <c r="AA60">
        <v>0.43149998784065247</v>
      </c>
      <c r="AB60">
        <v>0.46799999475479126</v>
      </c>
      <c r="AC60">
        <v>0.49320000410079956</v>
      </c>
      <c r="AD60">
        <v>0.53990000486373901</v>
      </c>
      <c r="AE60">
        <v>0.55849999189376831</v>
      </c>
      <c r="AF60">
        <v>0.58730000257492065</v>
      </c>
      <c r="AG60">
        <v>0.61369997262954712</v>
      </c>
      <c r="AH60">
        <v>0.63400000333786011</v>
      </c>
      <c r="AI60">
        <v>0.65640002489089966</v>
      </c>
      <c r="AJ60">
        <v>0.6743999719619751</v>
      </c>
      <c r="AK60">
        <v>0.70420002937316895</v>
      </c>
      <c r="AL60">
        <v>0.7149999737739563</v>
      </c>
      <c r="AM60">
        <v>0.72390002012252808</v>
      </c>
      <c r="AN60">
        <v>0.74320000410079956</v>
      </c>
      <c r="AO60">
        <v>0.75679999589920044</v>
      </c>
      <c r="AP60">
        <v>0.76899999380111694</v>
      </c>
      <c r="AQ60">
        <v>0.77640002965927124</v>
      </c>
      <c r="AR60">
        <v>0.79479998350143433</v>
      </c>
      <c r="AS60">
        <v>0.82109999656677246</v>
      </c>
      <c r="AT60">
        <v>0.83499997854232788</v>
      </c>
      <c r="AU60">
        <v>0.82859998941421509</v>
      </c>
      <c r="AV60">
        <v>0.8432999849319458</v>
      </c>
      <c r="AW60">
        <v>0.86059999465942383</v>
      </c>
      <c r="AX60">
        <v>0.87319999933242798</v>
      </c>
      <c r="AY60">
        <v>0.87760001420974731</v>
      </c>
      <c r="AZ60">
        <v>0.87709999084472656</v>
      </c>
      <c r="BA60">
        <v>0.88849997520446777</v>
      </c>
      <c r="BB60">
        <v>0.89240002632141113</v>
      </c>
      <c r="BC60">
        <v>0.90160000324249268</v>
      </c>
      <c r="BD60">
        <v>0.91189998388290405</v>
      </c>
      <c r="BE60">
        <v>0.9221000075340271</v>
      </c>
      <c r="BF60">
        <v>0.94169998168945312</v>
      </c>
      <c r="BG60">
        <v>0.94770002365112305</v>
      </c>
      <c r="BH60">
        <v>0.96450001001358032</v>
      </c>
      <c r="BI60">
        <v>0.97369998693466187</v>
      </c>
      <c r="BJ60">
        <v>0.98769998550415039</v>
      </c>
      <c r="BK60">
        <v>0.98309999704360962</v>
      </c>
      <c r="BL60">
        <v>0.99750000238418579</v>
      </c>
      <c r="BM60">
        <v>1.0176000595092773</v>
      </c>
      <c r="BN60">
        <v>1.031000018119812</v>
      </c>
      <c r="BO60">
        <v>1.0394999980926514</v>
      </c>
      <c r="BP60">
        <v>1.0525000095367432</v>
      </c>
      <c r="BQ60">
        <v>1.0484999418258667</v>
      </c>
      <c r="BR60">
        <v>1.0671999454498291</v>
      </c>
      <c r="BS60">
        <v>1.0628999471664429</v>
      </c>
      <c r="BT60">
        <v>1.0611000061035156</v>
      </c>
      <c r="BU60">
        <v>1.0625</v>
      </c>
      <c r="BV60">
        <v>1.0637999773025513</v>
      </c>
      <c r="BW60">
        <v>1.0671999454498291</v>
      </c>
      <c r="BX60">
        <v>1.0688999891281128</v>
      </c>
      <c r="BY60">
        <v>1.0630999803543091</v>
      </c>
      <c r="BZ60">
        <v>1.0692000389099121</v>
      </c>
      <c r="CA60">
        <v>1.0723999738693237</v>
      </c>
      <c r="CB60">
        <v>1.0649000406265259</v>
      </c>
      <c r="CC60">
        <v>1.0680999755859375</v>
      </c>
      <c r="CD60">
        <v>1.0750000476837158</v>
      </c>
      <c r="CE60">
        <v>1.0755000114440918</v>
      </c>
      <c r="CF60">
        <v>1.0834000110626221</v>
      </c>
      <c r="CG60">
        <v>1.0737999677658081</v>
      </c>
      <c r="CH60">
        <v>1.075700044631958</v>
      </c>
    </row>
    <row r="61" spans="1:86" x14ac:dyDescent="0.2">
      <c r="A61" s="4" t="s">
        <v>63</v>
      </c>
      <c r="B61" s="4"/>
      <c r="C61" s="4"/>
      <c r="D61" s="4"/>
      <c r="E61" s="4"/>
      <c r="F61" s="4"/>
      <c r="G61" s="14">
        <v>8.829999715089798E-2</v>
      </c>
      <c r="H61" s="14">
        <v>8.8500000536441803E-2</v>
      </c>
      <c r="I61" s="14">
        <v>8.8399998843669891E-2</v>
      </c>
      <c r="J61" s="14">
        <v>8.8600002229213715E-2</v>
      </c>
      <c r="K61" s="14">
        <v>8.8500000536441803E-2</v>
      </c>
      <c r="L61" s="14">
        <v>8.8699996471405029E-2</v>
      </c>
      <c r="M61" s="14">
        <v>8.829999715089798E-2</v>
      </c>
      <c r="N61" s="14">
        <v>8.919999748468399E-2</v>
      </c>
      <c r="O61" s="14">
        <v>8.9500002562999725E-2</v>
      </c>
      <c r="P61" s="14">
        <v>9.0800002217292786E-2</v>
      </c>
      <c r="Q61" s="14">
        <v>8.9800000190734863E-2</v>
      </c>
      <c r="R61" s="14">
        <v>8.959999680519104E-2</v>
      </c>
      <c r="S61" s="14">
        <v>8.8399998843669891E-2</v>
      </c>
      <c r="T61">
        <v>8.8799998164176941E-2</v>
      </c>
      <c r="U61">
        <v>8.8899999856948853E-2</v>
      </c>
      <c r="V61">
        <v>8.9100003242492676E-2</v>
      </c>
      <c r="W61">
        <v>8.9299999177455902E-2</v>
      </c>
      <c r="X61">
        <v>8.9299999177455902E-2</v>
      </c>
      <c r="Y61">
        <v>8.8899999856948853E-2</v>
      </c>
      <c r="Z61">
        <v>8.9299999177455902E-2</v>
      </c>
      <c r="AA61">
        <v>8.8799998164176941E-2</v>
      </c>
      <c r="AB61">
        <v>8.8600002229213715E-2</v>
      </c>
      <c r="AC61">
        <v>8.8600002229213715E-2</v>
      </c>
      <c r="AD61">
        <v>8.8200002908706665E-2</v>
      </c>
      <c r="AE61">
        <v>8.8200002908706665E-2</v>
      </c>
      <c r="AF61">
        <v>8.829999715089798E-2</v>
      </c>
      <c r="AG61">
        <v>8.8500000536441803E-2</v>
      </c>
      <c r="AH61">
        <v>8.8699996471405029E-2</v>
      </c>
      <c r="AI61">
        <v>8.8799998164176941E-2</v>
      </c>
      <c r="AJ61">
        <v>8.9000001549720764E-2</v>
      </c>
      <c r="AK61">
        <v>8.9000001549720764E-2</v>
      </c>
      <c r="AL61">
        <v>8.9000001549720764E-2</v>
      </c>
      <c r="AM61">
        <v>8.9400000870227814E-2</v>
      </c>
      <c r="AN61">
        <v>8.9100003242492676E-2</v>
      </c>
      <c r="AO61">
        <v>8.9500002562999725E-2</v>
      </c>
      <c r="AP61">
        <v>8.9800000190734863E-2</v>
      </c>
      <c r="AQ61">
        <v>9.0199999511241913E-2</v>
      </c>
      <c r="AR61">
        <v>8.9299999177455902E-2</v>
      </c>
      <c r="AS61">
        <v>8.9000001549720764E-2</v>
      </c>
      <c r="AT61">
        <v>8.9500002562999725E-2</v>
      </c>
      <c r="AU61">
        <v>9.0099997818470001E-2</v>
      </c>
      <c r="AV61">
        <v>9.0000003576278687E-2</v>
      </c>
      <c r="AW61">
        <v>8.9900001883506775E-2</v>
      </c>
      <c r="AX61">
        <v>8.9900001883506775E-2</v>
      </c>
      <c r="AY61">
        <v>9.0800002217292786E-2</v>
      </c>
      <c r="AZ61">
        <v>8.9900001883506775E-2</v>
      </c>
      <c r="BA61">
        <v>9.0400002896785736E-2</v>
      </c>
      <c r="BB61">
        <v>9.0700000524520874E-2</v>
      </c>
      <c r="BC61">
        <v>9.0400002896785736E-2</v>
      </c>
      <c r="BD61">
        <v>9.0400002896785736E-2</v>
      </c>
      <c r="BE61">
        <v>9.0099997818470001E-2</v>
      </c>
      <c r="BF61">
        <v>9.0099997818470001E-2</v>
      </c>
      <c r="BG61">
        <v>9.0300001204013824E-2</v>
      </c>
      <c r="BH61">
        <v>9.0400002896785736E-2</v>
      </c>
      <c r="BI61">
        <v>9.0400002896785736E-2</v>
      </c>
      <c r="BJ61">
        <v>9.0700000524520874E-2</v>
      </c>
      <c r="BK61">
        <v>9.0400002896785736E-2</v>
      </c>
      <c r="BL61">
        <v>9.0400002896785736E-2</v>
      </c>
      <c r="BM61">
        <v>9.0199999511241913E-2</v>
      </c>
      <c r="BN61">
        <v>9.0499997138977051E-2</v>
      </c>
      <c r="BO61">
        <v>9.0599998831748962E-2</v>
      </c>
      <c r="BP61">
        <v>9.0499997138977051E-2</v>
      </c>
      <c r="BQ61">
        <v>9.0700000524520874E-2</v>
      </c>
      <c r="BR61">
        <v>9.08999964594841E-2</v>
      </c>
      <c r="BS61">
        <v>9.0499997138977051E-2</v>
      </c>
      <c r="BT61">
        <v>9.0499997138977051E-2</v>
      </c>
      <c r="BU61">
        <v>9.0800002217292786E-2</v>
      </c>
      <c r="BV61">
        <v>9.0800002217292786E-2</v>
      </c>
      <c r="BW61">
        <v>9.0800002217292786E-2</v>
      </c>
      <c r="BX61">
        <v>9.0499997138977051E-2</v>
      </c>
      <c r="BY61">
        <v>9.0800002217292786E-2</v>
      </c>
      <c r="BZ61">
        <v>9.0999998152256012E-2</v>
      </c>
      <c r="CA61">
        <v>9.0800002217292786E-2</v>
      </c>
      <c r="CB61">
        <v>9.0400002896785736E-2</v>
      </c>
      <c r="CC61">
        <v>9.0099997818470001E-2</v>
      </c>
      <c r="CD61">
        <v>9.0000003576278687E-2</v>
      </c>
      <c r="CE61">
        <v>9.0199999511241913E-2</v>
      </c>
      <c r="CF61">
        <v>8.9800000190734863E-2</v>
      </c>
      <c r="CG61">
        <v>8.9699998497962952E-2</v>
      </c>
      <c r="CH61">
        <v>9.0199999511241913E-2</v>
      </c>
    </row>
    <row r="62" spans="1:86" x14ac:dyDescent="0.2">
      <c r="A62" s="4" t="s">
        <v>64</v>
      </c>
      <c r="B62" s="4"/>
      <c r="C62" s="4"/>
      <c r="D62" s="4"/>
      <c r="E62" s="4"/>
      <c r="F62" s="4"/>
      <c r="G62" s="14">
        <v>9.0199999511241913E-2</v>
      </c>
      <c r="H62" s="14">
        <v>9.0300001204013824E-2</v>
      </c>
      <c r="I62" s="14">
        <v>9.0400002896785736E-2</v>
      </c>
      <c r="J62" s="14">
        <v>9.0499997138977051E-2</v>
      </c>
      <c r="K62" s="14">
        <v>9.0599998831748962E-2</v>
      </c>
      <c r="L62" s="14">
        <v>9.0700000524520874E-2</v>
      </c>
      <c r="M62" s="14">
        <v>9.1399997472763062E-2</v>
      </c>
      <c r="N62" s="14">
        <v>9.08999964594841E-2</v>
      </c>
      <c r="O62" s="14">
        <v>9.1200001537799835E-2</v>
      </c>
      <c r="P62" s="14">
        <v>9.1399997472763062E-2</v>
      </c>
      <c r="Q62" s="14">
        <v>9.1300003230571747E-2</v>
      </c>
      <c r="R62" s="14">
        <v>9.1099999845027924E-2</v>
      </c>
      <c r="S62" s="14">
        <v>9.0099997818470001E-2</v>
      </c>
      <c r="T62">
        <v>9.0499997138977051E-2</v>
      </c>
      <c r="U62">
        <v>9.08999964594841E-2</v>
      </c>
      <c r="V62">
        <v>9.0999998152256012E-2</v>
      </c>
      <c r="W62">
        <v>9.1200001537799835E-2</v>
      </c>
      <c r="X62">
        <v>9.08999964594841E-2</v>
      </c>
      <c r="Y62">
        <v>9.0300001204013824E-2</v>
      </c>
      <c r="Z62">
        <v>9.08999964594841E-2</v>
      </c>
      <c r="AA62">
        <v>9.0700000524520874E-2</v>
      </c>
      <c r="AB62">
        <v>8.9900001883506775E-2</v>
      </c>
      <c r="AC62">
        <v>9.0099997818470001E-2</v>
      </c>
      <c r="AD62">
        <v>8.9299999177455902E-2</v>
      </c>
      <c r="AE62">
        <v>8.9299999177455902E-2</v>
      </c>
      <c r="AF62">
        <v>8.9400000870227814E-2</v>
      </c>
      <c r="AG62">
        <v>8.9500002562999725E-2</v>
      </c>
      <c r="AH62">
        <v>8.959999680519104E-2</v>
      </c>
      <c r="AI62">
        <v>8.959999680519104E-2</v>
      </c>
      <c r="AJ62">
        <v>8.9800000190734863E-2</v>
      </c>
      <c r="AK62">
        <v>8.959999680519104E-2</v>
      </c>
      <c r="AL62">
        <v>8.9699998497962952E-2</v>
      </c>
      <c r="AM62">
        <v>8.9900001883506775E-2</v>
      </c>
      <c r="AN62">
        <v>9.0300001204013824E-2</v>
      </c>
      <c r="AO62">
        <v>9.0300001204013824E-2</v>
      </c>
      <c r="AP62">
        <v>9.0700000524520874E-2</v>
      </c>
      <c r="AQ62">
        <v>9.1499999165534973E-2</v>
      </c>
      <c r="AR62">
        <v>9.0099997818470001E-2</v>
      </c>
      <c r="AS62">
        <v>8.9699998497962952E-2</v>
      </c>
      <c r="AT62">
        <v>9.0199999511241913E-2</v>
      </c>
      <c r="AU62">
        <v>9.08999964594841E-2</v>
      </c>
      <c r="AV62">
        <v>9.0700000524520874E-2</v>
      </c>
      <c r="AW62">
        <v>9.0199999511241913E-2</v>
      </c>
      <c r="AX62">
        <v>9.0499997138977051E-2</v>
      </c>
      <c r="AY62">
        <v>9.2000000178813934E-2</v>
      </c>
      <c r="AZ62">
        <v>9.0700000524520874E-2</v>
      </c>
      <c r="BA62">
        <v>9.1600000858306885E-2</v>
      </c>
      <c r="BB62">
        <v>9.1799996793270111E-2</v>
      </c>
      <c r="BC62">
        <v>9.1600000858306885E-2</v>
      </c>
      <c r="BD62">
        <v>9.1499999165534973E-2</v>
      </c>
      <c r="BE62">
        <v>9.1300003230571747E-2</v>
      </c>
      <c r="BF62">
        <v>9.1099999845027924E-2</v>
      </c>
      <c r="BG62">
        <v>9.1399997472763062E-2</v>
      </c>
      <c r="BH62">
        <v>9.1499999165534973E-2</v>
      </c>
      <c r="BI62">
        <v>9.1600000858306885E-2</v>
      </c>
      <c r="BJ62">
        <v>9.1799996793270111E-2</v>
      </c>
      <c r="BK62">
        <v>9.1600000858306885E-2</v>
      </c>
      <c r="BL62">
        <v>9.1399997472763062E-2</v>
      </c>
      <c r="BM62">
        <v>9.0999998152256012E-2</v>
      </c>
      <c r="BN62">
        <v>9.1499999165534973E-2</v>
      </c>
      <c r="BO62">
        <v>9.1799996793270111E-2</v>
      </c>
      <c r="BP62">
        <v>9.1399997472763062E-2</v>
      </c>
      <c r="BQ62">
        <v>9.1799996793270111E-2</v>
      </c>
      <c r="BR62">
        <v>9.2000000178813934E-2</v>
      </c>
      <c r="BS62">
        <v>9.1200001537799835E-2</v>
      </c>
      <c r="BT62">
        <v>9.08999964594841E-2</v>
      </c>
      <c r="BU62">
        <v>9.1700002551078796E-2</v>
      </c>
      <c r="BV62">
        <v>9.1799996793270111E-2</v>
      </c>
      <c r="BW62">
        <v>9.1499999165534973E-2</v>
      </c>
      <c r="BX62">
        <v>9.08999964594841E-2</v>
      </c>
      <c r="BY62">
        <v>9.1799996793270111E-2</v>
      </c>
      <c r="BZ62">
        <v>9.2100001871585846E-2</v>
      </c>
      <c r="CA62">
        <v>9.1899998486042023E-2</v>
      </c>
      <c r="CB62">
        <v>9.1200001537799835E-2</v>
      </c>
      <c r="CC62">
        <v>9.0800002217292786E-2</v>
      </c>
      <c r="CD62">
        <v>9.0400002896785736E-2</v>
      </c>
      <c r="CE62">
        <v>9.1200001537799835E-2</v>
      </c>
      <c r="CF62">
        <v>8.9699998497962952E-2</v>
      </c>
      <c r="CG62">
        <v>8.9800000190734863E-2</v>
      </c>
      <c r="CH62">
        <v>9.1200001537799835E-2</v>
      </c>
    </row>
    <row r="63" spans="1:86" x14ac:dyDescent="0.2">
      <c r="A63" s="4" t="s">
        <v>65</v>
      </c>
      <c r="B63" s="4"/>
      <c r="C63" s="4"/>
      <c r="D63" s="4"/>
      <c r="E63" s="4"/>
      <c r="F63" s="4"/>
      <c r="G63" s="14">
        <v>9.1899998486042023E-2</v>
      </c>
      <c r="H63" s="14">
        <v>9.3000002205371857E-2</v>
      </c>
      <c r="I63" s="14">
        <v>9.2799998819828033E-2</v>
      </c>
      <c r="J63" s="14">
        <v>9.3500003218650818E-2</v>
      </c>
      <c r="K63" s="14">
        <v>9.4999998807907104E-2</v>
      </c>
      <c r="L63" s="14">
        <v>9.920000284910202E-2</v>
      </c>
      <c r="M63" s="14">
        <v>0.10040000081062317</v>
      </c>
      <c r="N63" s="14">
        <v>0.10679999738931656</v>
      </c>
      <c r="O63" s="14">
        <v>0.11240000277757645</v>
      </c>
      <c r="P63" s="14">
        <v>0.12060000002384186</v>
      </c>
      <c r="Q63" s="14">
        <v>0.13529999554157257</v>
      </c>
      <c r="R63" s="14">
        <v>0.15680000185966492</v>
      </c>
      <c r="S63" s="14">
        <v>0.17829999327659607</v>
      </c>
      <c r="T63">
        <v>0.20069999992847443</v>
      </c>
      <c r="U63">
        <v>0.22910000383853912</v>
      </c>
      <c r="V63">
        <v>0.25130000710487366</v>
      </c>
      <c r="W63">
        <v>0.2791999876499176</v>
      </c>
      <c r="X63">
        <v>0.31200000643730164</v>
      </c>
      <c r="Y63">
        <v>0.34259998798370361</v>
      </c>
      <c r="Z63">
        <v>0.37239998579025269</v>
      </c>
      <c r="AA63">
        <v>0.40310001373291016</v>
      </c>
      <c r="AB63">
        <v>0.4357999861240387</v>
      </c>
      <c r="AC63">
        <v>0.45919999480247498</v>
      </c>
      <c r="AD63">
        <v>0.50419998168945312</v>
      </c>
      <c r="AE63">
        <v>0.51380002498626709</v>
      </c>
      <c r="AF63">
        <v>0.53689998388290405</v>
      </c>
      <c r="AG63">
        <v>0.55940002202987671</v>
      </c>
      <c r="AH63">
        <v>0.57980000972747803</v>
      </c>
      <c r="AI63">
        <v>0.5999000072479248</v>
      </c>
      <c r="AJ63">
        <v>0.62510001659393311</v>
      </c>
      <c r="AK63">
        <v>0.64740002155303955</v>
      </c>
      <c r="AL63">
        <v>0.65979999303817749</v>
      </c>
      <c r="AM63">
        <v>0.67280000448226929</v>
      </c>
      <c r="AN63">
        <v>0.67919999361038208</v>
      </c>
      <c r="AO63">
        <v>0.69110000133514404</v>
      </c>
      <c r="AP63">
        <v>0.70440000295639038</v>
      </c>
      <c r="AQ63">
        <v>0.71579998731613159</v>
      </c>
      <c r="AR63">
        <v>0.73879998922348022</v>
      </c>
      <c r="AS63">
        <v>0.75540000200271606</v>
      </c>
      <c r="AT63">
        <v>0.77399998903274536</v>
      </c>
      <c r="AU63">
        <v>0.77609997987747192</v>
      </c>
      <c r="AV63">
        <v>0.79979997873306274</v>
      </c>
      <c r="AW63">
        <v>0.81040000915527344</v>
      </c>
      <c r="AX63">
        <v>0.81309998035430908</v>
      </c>
      <c r="AY63">
        <v>0.8320000171661377</v>
      </c>
      <c r="AZ63">
        <v>0.84539997577667236</v>
      </c>
      <c r="BA63">
        <v>0.85000002384185791</v>
      </c>
      <c r="BB63">
        <v>0.86739999055862427</v>
      </c>
      <c r="BC63">
        <v>0.87879997491836548</v>
      </c>
      <c r="BD63">
        <v>0.88200002908706665</v>
      </c>
      <c r="BE63">
        <v>0.89990001916885376</v>
      </c>
      <c r="BF63">
        <v>0.91299998760223389</v>
      </c>
      <c r="BG63">
        <v>0.92690002918243408</v>
      </c>
      <c r="BH63">
        <v>0.93110001087188721</v>
      </c>
      <c r="BI63">
        <v>0.93449997901916504</v>
      </c>
      <c r="BJ63">
        <v>0.94770002365112305</v>
      </c>
      <c r="BK63">
        <v>0.96170002222061157</v>
      </c>
      <c r="BL63">
        <v>0.96880000829696655</v>
      </c>
      <c r="BM63">
        <v>0.97829997539520264</v>
      </c>
      <c r="BN63">
        <v>0.98059999942779541</v>
      </c>
      <c r="BO63">
        <v>0.9868999719619751</v>
      </c>
      <c r="BP63">
        <v>0.99659997224807739</v>
      </c>
      <c r="BQ63">
        <v>1.0115000009536743</v>
      </c>
      <c r="BR63">
        <v>1.0140999555587769</v>
      </c>
      <c r="BS63">
        <v>1.0225000381469727</v>
      </c>
      <c r="BT63">
        <v>1.0269999504089355</v>
      </c>
      <c r="BU63">
        <v>1.0228999853134155</v>
      </c>
      <c r="BV63">
        <v>1.0234999656677246</v>
      </c>
      <c r="BW63">
        <v>1.0304000377655029</v>
      </c>
      <c r="BX63">
        <v>1.0246000289916992</v>
      </c>
      <c r="BY63">
        <v>1.0283000469207764</v>
      </c>
      <c r="BZ63">
        <v>1.0275000333786011</v>
      </c>
      <c r="CA63">
        <v>1.0238000154495239</v>
      </c>
      <c r="CB63">
        <v>1.0261000394821167</v>
      </c>
      <c r="CC63">
        <v>1.0293999910354614</v>
      </c>
      <c r="CD63">
        <v>1.0326000452041626</v>
      </c>
      <c r="CE63">
        <v>1.0318000316619873</v>
      </c>
      <c r="CF63">
        <v>1.038599967956543</v>
      </c>
      <c r="CG63">
        <v>1.0363999605178833</v>
      </c>
      <c r="CH63">
        <v>1.0384000539779663</v>
      </c>
    </row>
    <row r="64" spans="1:86" x14ac:dyDescent="0.2">
      <c r="A64" s="4" t="s">
        <v>66</v>
      </c>
      <c r="B64" s="4"/>
      <c r="C64" s="4"/>
      <c r="D64" s="4"/>
      <c r="E64" s="4"/>
      <c r="F64" s="4"/>
      <c r="G64" s="14">
        <v>9.1799996793270111E-2</v>
      </c>
      <c r="H64" s="14">
        <v>9.2000000178813934E-2</v>
      </c>
      <c r="I64" s="14">
        <v>9.2000000178813934E-2</v>
      </c>
      <c r="J64" s="14">
        <v>9.2900000512599945E-2</v>
      </c>
      <c r="K64" s="14">
        <v>9.3299999833106995E-2</v>
      </c>
      <c r="L64" s="14">
        <v>9.6799999475479126E-2</v>
      </c>
      <c r="M64" s="14">
        <v>9.8099999129772186E-2</v>
      </c>
      <c r="N64" s="14">
        <v>0.10239999741315842</v>
      </c>
      <c r="O64" s="14">
        <v>0.10760000348091125</v>
      </c>
      <c r="P64" s="14">
        <v>0.11429999768733978</v>
      </c>
      <c r="Q64" s="14">
        <v>0.12710000574588776</v>
      </c>
      <c r="R64" s="14">
        <v>0.14599999785423279</v>
      </c>
      <c r="S64" s="14">
        <v>0.16830000281333923</v>
      </c>
      <c r="T64">
        <v>0.18999999761581421</v>
      </c>
      <c r="U64">
        <v>0.21649999916553497</v>
      </c>
      <c r="V64">
        <v>0.24490000307559967</v>
      </c>
      <c r="W64">
        <v>0.27459999918937683</v>
      </c>
      <c r="X64">
        <v>0.30799999833106995</v>
      </c>
      <c r="Y64">
        <v>0.3377000093460083</v>
      </c>
      <c r="Z64">
        <v>0.36730000376701355</v>
      </c>
      <c r="AA64">
        <v>0.39890000224113464</v>
      </c>
      <c r="AB64">
        <v>0.43369999527931213</v>
      </c>
      <c r="AC64">
        <v>0.45829999446868896</v>
      </c>
      <c r="AD64">
        <v>0.49860000610351562</v>
      </c>
      <c r="AE64">
        <v>0.50999999046325684</v>
      </c>
      <c r="AF64">
        <v>0.53229999542236328</v>
      </c>
      <c r="AG64">
        <v>0.54919999837875366</v>
      </c>
      <c r="AH64">
        <v>0.56970000267028809</v>
      </c>
      <c r="AI64">
        <v>0.58429998159408569</v>
      </c>
      <c r="AJ64">
        <v>0.60750001668930054</v>
      </c>
      <c r="AK64">
        <v>0.62910002470016479</v>
      </c>
      <c r="AL64">
        <v>0.64639997482299805</v>
      </c>
      <c r="AM64">
        <v>0.66049998998641968</v>
      </c>
      <c r="AN64">
        <v>0.66809999942779541</v>
      </c>
      <c r="AO64">
        <v>0.67710000276565552</v>
      </c>
      <c r="AP64">
        <v>0.694100022315979</v>
      </c>
      <c r="AQ64">
        <v>0.70639997720718384</v>
      </c>
      <c r="AR64">
        <v>0.72869998216629028</v>
      </c>
      <c r="AS64">
        <v>0.74860000610351562</v>
      </c>
      <c r="AT64">
        <v>0.77130001783370972</v>
      </c>
      <c r="AU64">
        <v>0.78049999475479126</v>
      </c>
      <c r="AV64">
        <v>0.81120002269744873</v>
      </c>
      <c r="AW64">
        <v>0.81950002908706665</v>
      </c>
      <c r="AX64">
        <v>0.83600002527236938</v>
      </c>
      <c r="AY64">
        <v>0.85379999876022339</v>
      </c>
      <c r="AZ64">
        <v>0.88309997320175171</v>
      </c>
      <c r="BA64">
        <v>0.8880000114440918</v>
      </c>
      <c r="BB64">
        <v>0.90740001201629639</v>
      </c>
      <c r="BC64">
        <v>0.91219997406005859</v>
      </c>
      <c r="BD64">
        <v>0.91460001468658447</v>
      </c>
      <c r="BE64">
        <v>0.9343000054359436</v>
      </c>
      <c r="BF64">
        <v>0.95029997825622559</v>
      </c>
      <c r="BG64">
        <v>0.9650999903678894</v>
      </c>
      <c r="BH64">
        <v>0.9715999960899353</v>
      </c>
      <c r="BI64">
        <v>0.97539997100830078</v>
      </c>
      <c r="BJ64">
        <v>0.98900002241134644</v>
      </c>
      <c r="BK64">
        <v>0.99690002202987671</v>
      </c>
      <c r="BL64">
        <v>1.0013999938964844</v>
      </c>
      <c r="BM64">
        <v>1.0051000118255615</v>
      </c>
      <c r="BN64">
        <v>1.0115000009536743</v>
      </c>
      <c r="BO64">
        <v>1.010699987411499</v>
      </c>
      <c r="BP64">
        <v>1.0183000564575195</v>
      </c>
      <c r="BQ64">
        <v>1.0271999835968018</v>
      </c>
      <c r="BR64">
        <v>1.0354000329971313</v>
      </c>
      <c r="BS64">
        <v>1.038100004196167</v>
      </c>
      <c r="BT64">
        <v>1.0456999540328979</v>
      </c>
      <c r="BU64">
        <v>1.0477999448776245</v>
      </c>
      <c r="BV64">
        <v>1.0463000535964966</v>
      </c>
      <c r="BW64">
        <v>1.0489000082015991</v>
      </c>
      <c r="BX64">
        <v>1.0424000024795532</v>
      </c>
      <c r="BY64">
        <v>1.0456999540328979</v>
      </c>
      <c r="BZ64">
        <v>1.0460000038146973</v>
      </c>
      <c r="CA64">
        <v>1.0420999526977539</v>
      </c>
      <c r="CB64">
        <v>1.0428999662399292</v>
      </c>
      <c r="CC64">
        <v>1.0437999963760376</v>
      </c>
      <c r="CD64">
        <v>1.0503000020980835</v>
      </c>
      <c r="CE64">
        <v>1.0484000444412231</v>
      </c>
      <c r="CF64">
        <v>1.0505000352859497</v>
      </c>
      <c r="CG64">
        <v>1.0476000308990479</v>
      </c>
      <c r="CH64">
        <v>1.0484999418258667</v>
      </c>
    </row>
    <row r="65" spans="1:86" x14ac:dyDescent="0.2">
      <c r="A65" s="4" t="s">
        <v>67</v>
      </c>
      <c r="B65" s="4"/>
      <c r="C65" s="4"/>
      <c r="D65" s="4"/>
      <c r="E65" s="4"/>
      <c r="F65" s="4"/>
      <c r="G65" s="14">
        <v>9.4700001180171967E-2</v>
      </c>
      <c r="H65" s="14">
        <v>9.4800002872943878E-2</v>
      </c>
      <c r="I65" s="14">
        <v>9.4899997115135193E-2</v>
      </c>
      <c r="J65" s="14">
        <v>9.6199996769428253E-2</v>
      </c>
      <c r="K65" s="14">
        <v>9.6699997782707214E-2</v>
      </c>
      <c r="L65" s="14">
        <v>0.10170000046491623</v>
      </c>
      <c r="M65" s="14">
        <v>0.10339999943971634</v>
      </c>
      <c r="N65" s="14">
        <v>0.10890000313520432</v>
      </c>
      <c r="O65" s="14">
        <v>0.11469999700784683</v>
      </c>
      <c r="P65" s="14">
        <v>0.12370000034570694</v>
      </c>
      <c r="Q65" s="14">
        <v>0.14059999585151672</v>
      </c>
      <c r="R65" s="14">
        <v>0.1624000072479248</v>
      </c>
      <c r="S65" s="14">
        <v>0.18700000643730164</v>
      </c>
      <c r="T65">
        <v>0.21400000154972076</v>
      </c>
      <c r="U65">
        <v>0.24169999361038208</v>
      </c>
      <c r="V65">
        <v>0.27110001444816589</v>
      </c>
      <c r="W65">
        <v>0.30590000748634338</v>
      </c>
      <c r="X65">
        <v>0.33750000596046448</v>
      </c>
      <c r="Y65">
        <v>0.37139999866485596</v>
      </c>
      <c r="Z65">
        <v>0.40599998831748962</v>
      </c>
      <c r="AA65">
        <v>0.43619999289512634</v>
      </c>
      <c r="AB65">
        <v>0.46790000796318054</v>
      </c>
      <c r="AC65">
        <v>0.49759998917579651</v>
      </c>
      <c r="AD65">
        <v>0.53619998693466187</v>
      </c>
      <c r="AE65">
        <v>0.54680001735687256</v>
      </c>
      <c r="AF65">
        <v>0.57829999923706055</v>
      </c>
      <c r="AG65">
        <v>0.58929997682571411</v>
      </c>
      <c r="AH65">
        <v>0.61220002174377441</v>
      </c>
      <c r="AI65">
        <v>0.63639998435974121</v>
      </c>
      <c r="AJ65">
        <v>0.66019999980926514</v>
      </c>
      <c r="AK65">
        <v>0.68309998512268066</v>
      </c>
      <c r="AL65">
        <v>0.6995999813079834</v>
      </c>
      <c r="AM65">
        <v>0.71490001678466797</v>
      </c>
      <c r="AN65">
        <v>0.72780001163482666</v>
      </c>
      <c r="AO65">
        <v>0.74540001153945923</v>
      </c>
      <c r="AP65">
        <v>0.77359998226165771</v>
      </c>
      <c r="AQ65">
        <v>0.79420000314712524</v>
      </c>
      <c r="AR65">
        <v>0.82020002603530884</v>
      </c>
      <c r="AS65">
        <v>0.83850002288818359</v>
      </c>
      <c r="AT65">
        <v>0.86570000648498535</v>
      </c>
      <c r="AU65">
        <v>0.87269997596740723</v>
      </c>
      <c r="AV65">
        <v>0.90090000629425049</v>
      </c>
      <c r="AW65">
        <v>0.91210001707077026</v>
      </c>
      <c r="AX65">
        <v>0.93070000410079956</v>
      </c>
      <c r="AY65">
        <v>0.94599997997283936</v>
      </c>
      <c r="AZ65">
        <v>0.96189999580383301</v>
      </c>
      <c r="BA65">
        <v>0.96939998865127563</v>
      </c>
      <c r="BB65">
        <v>0.9814000129699707</v>
      </c>
      <c r="BC65">
        <v>0.98290002346038818</v>
      </c>
      <c r="BD65">
        <v>0.99099999666213989</v>
      </c>
      <c r="BE65">
        <v>1.0015000104904175</v>
      </c>
      <c r="BF65">
        <v>1.0151000022888184</v>
      </c>
      <c r="BG65">
        <v>1.0232000350952148</v>
      </c>
      <c r="BH65">
        <v>1.0270999670028687</v>
      </c>
      <c r="BI65">
        <v>1.031999945640564</v>
      </c>
      <c r="BJ65">
        <v>1.0425000190734863</v>
      </c>
      <c r="BK65">
        <v>1.0453000068664551</v>
      </c>
      <c r="BL65">
        <v>1.0477999448776245</v>
      </c>
      <c r="BM65">
        <v>1.0540000200271606</v>
      </c>
      <c r="BN65">
        <v>1.0585999488830566</v>
      </c>
      <c r="BO65">
        <v>1.0568000078201294</v>
      </c>
      <c r="BP65">
        <v>1.0674999952316284</v>
      </c>
      <c r="BQ65">
        <v>1.0693000555038452</v>
      </c>
      <c r="BR65">
        <v>1.0750000476837158</v>
      </c>
      <c r="BS65">
        <v>1.0812000036239624</v>
      </c>
      <c r="BT65">
        <v>1.0799000263214111</v>
      </c>
      <c r="BU65">
        <v>1.0781999826431274</v>
      </c>
      <c r="BV65">
        <v>1.0714000463485718</v>
      </c>
      <c r="BW65">
        <v>1.0753999948501587</v>
      </c>
      <c r="BX65">
        <v>1.068600058555603</v>
      </c>
      <c r="BY65">
        <v>1.0707999467849731</v>
      </c>
      <c r="BZ65">
        <v>1.0740000009536743</v>
      </c>
      <c r="CA65">
        <v>1.0720000267028809</v>
      </c>
      <c r="CB65">
        <v>1.0714999437332153</v>
      </c>
      <c r="CC65">
        <v>1.0686999559402466</v>
      </c>
      <c r="CD65">
        <v>1.0743000507354736</v>
      </c>
      <c r="CE65">
        <v>1.0748000144958496</v>
      </c>
      <c r="CF65">
        <v>1.0755000114440918</v>
      </c>
      <c r="CG65">
        <v>1.0677000284194946</v>
      </c>
      <c r="CH65">
        <v>1.0693999528884888</v>
      </c>
    </row>
    <row r="66" spans="1:86" x14ac:dyDescent="0.2">
      <c r="A66" s="4" t="s">
        <v>68</v>
      </c>
      <c r="B66" s="4"/>
      <c r="C66" s="4"/>
      <c r="D66" s="4"/>
      <c r="E66" s="4"/>
      <c r="F66" s="4"/>
      <c r="G66" s="14">
        <v>9.0499997138977051E-2</v>
      </c>
      <c r="H66" s="14">
        <v>9.0999998152256012E-2</v>
      </c>
      <c r="I66" s="14">
        <v>9.1099999845027924E-2</v>
      </c>
      <c r="J66" s="14">
        <v>9.1700002551078796E-2</v>
      </c>
      <c r="K66" s="14">
        <v>9.3000002205371857E-2</v>
      </c>
      <c r="L66" s="14">
        <v>9.5799997448921204E-2</v>
      </c>
      <c r="M66" s="14">
        <v>9.7599998116493225E-2</v>
      </c>
      <c r="N66" s="14">
        <v>0.10220000147819519</v>
      </c>
      <c r="O66" s="14">
        <v>0.10729999840259552</v>
      </c>
      <c r="P66" s="14">
        <v>0.11389999836683273</v>
      </c>
      <c r="Q66" s="14">
        <v>0.12710000574588776</v>
      </c>
      <c r="R66" s="14">
        <v>0.14540000259876251</v>
      </c>
      <c r="S66" s="14">
        <v>0.1687999963760376</v>
      </c>
      <c r="T66">
        <v>0.19439999759197235</v>
      </c>
      <c r="U66">
        <v>0.22290000319480896</v>
      </c>
      <c r="V66">
        <v>0.25220000743865967</v>
      </c>
      <c r="W66">
        <v>0.28519999980926514</v>
      </c>
      <c r="X66">
        <v>0.31630000472068787</v>
      </c>
      <c r="Y66">
        <v>0.34889999032020569</v>
      </c>
      <c r="Z66">
        <v>0.38479998707771301</v>
      </c>
      <c r="AA66">
        <v>0.41370001435279846</v>
      </c>
      <c r="AB66">
        <v>0.44879999756813049</v>
      </c>
      <c r="AC66">
        <v>0.4763999879360199</v>
      </c>
      <c r="AD66">
        <v>0.51789999008178711</v>
      </c>
      <c r="AE66">
        <v>0.5350000262260437</v>
      </c>
      <c r="AF66">
        <v>0.56840002536773682</v>
      </c>
      <c r="AG66">
        <v>0.58609998226165771</v>
      </c>
      <c r="AH66">
        <v>0.60259997844696045</v>
      </c>
      <c r="AI66">
        <v>0.63129997253417969</v>
      </c>
      <c r="AJ66">
        <v>0.65640002489089966</v>
      </c>
      <c r="AK66">
        <v>0.68070000410079956</v>
      </c>
      <c r="AL66">
        <v>0.69609999656677246</v>
      </c>
      <c r="AM66">
        <v>0.71429997682571411</v>
      </c>
      <c r="AN66">
        <v>0.71850001811981201</v>
      </c>
      <c r="AO66">
        <v>0.73390001058578491</v>
      </c>
      <c r="AP66">
        <v>0.74889999628067017</v>
      </c>
      <c r="AQ66">
        <v>0.7687000036239624</v>
      </c>
      <c r="AR66">
        <v>0.7939000129699707</v>
      </c>
      <c r="AS66">
        <v>0.81360000371932983</v>
      </c>
      <c r="AT66">
        <v>0.83420002460479736</v>
      </c>
      <c r="AU66">
        <v>0.84270000457763672</v>
      </c>
      <c r="AV66">
        <v>0.8718000054359436</v>
      </c>
      <c r="AW66">
        <v>0.88349997997283936</v>
      </c>
      <c r="AX66">
        <v>0.89660000801086426</v>
      </c>
      <c r="AY66">
        <v>0.9146999716758728</v>
      </c>
      <c r="AZ66">
        <v>0.92460000514984131</v>
      </c>
      <c r="BA66">
        <v>0.93540000915527344</v>
      </c>
      <c r="BB66">
        <v>0.94830000400543213</v>
      </c>
      <c r="BC66">
        <v>0.95779997110366821</v>
      </c>
      <c r="BD66">
        <v>0.96549999713897705</v>
      </c>
      <c r="BE66">
        <v>0.97409999370574951</v>
      </c>
      <c r="BF66">
        <v>0.98489999771118164</v>
      </c>
      <c r="BG66">
        <v>0.99559998512268066</v>
      </c>
      <c r="BH66">
        <v>1.0010999441146851</v>
      </c>
      <c r="BI66">
        <v>1.0051000118255615</v>
      </c>
      <c r="BJ66">
        <v>1.0199999809265137</v>
      </c>
      <c r="BK66">
        <v>1.0255999565124512</v>
      </c>
      <c r="BL66">
        <v>1.0324000120162964</v>
      </c>
      <c r="BM66">
        <v>1.0364999771118164</v>
      </c>
      <c r="BN66">
        <v>1.0444999933242798</v>
      </c>
      <c r="BO66">
        <v>1.0482000112533569</v>
      </c>
      <c r="BP66">
        <v>1.0571999549865723</v>
      </c>
      <c r="BQ66">
        <v>1.0642000436782837</v>
      </c>
      <c r="BR66">
        <v>1.0692000389099121</v>
      </c>
      <c r="BS66">
        <v>1.075700044631958</v>
      </c>
      <c r="BT66">
        <v>1.0831999778747559</v>
      </c>
      <c r="BU66">
        <v>1.0849000215530396</v>
      </c>
      <c r="BV66">
        <v>1.0815000534057617</v>
      </c>
      <c r="BW66">
        <v>1.0844999551773071</v>
      </c>
      <c r="BX66">
        <v>1.0812000036239624</v>
      </c>
      <c r="BY66">
        <v>1.0844000577926636</v>
      </c>
      <c r="BZ66">
        <v>1.0829999446868896</v>
      </c>
      <c r="CA66">
        <v>1.0830999612808228</v>
      </c>
      <c r="CB66">
        <v>1.0834000110626221</v>
      </c>
      <c r="CC66">
        <v>1.0789999961853027</v>
      </c>
      <c r="CD66">
        <v>1.0822000503540039</v>
      </c>
      <c r="CE66">
        <v>1.0825999975204468</v>
      </c>
      <c r="CF66">
        <v>1.0865999460220337</v>
      </c>
      <c r="CG66">
        <v>1.0796999931335449</v>
      </c>
      <c r="CH66">
        <v>1.0829999446868896</v>
      </c>
    </row>
    <row r="67" spans="1:86" x14ac:dyDescent="0.2">
      <c r="A67" s="4" t="s">
        <v>69</v>
      </c>
      <c r="B67" s="4"/>
      <c r="C67" s="4"/>
      <c r="D67" s="4"/>
      <c r="E67" s="4"/>
      <c r="F67" s="4"/>
      <c r="G67" s="14">
        <v>8.8600002229213715E-2</v>
      </c>
      <c r="H67" s="14">
        <v>8.8699996471405029E-2</v>
      </c>
      <c r="I67" s="14">
        <v>8.8600002229213715E-2</v>
      </c>
      <c r="J67" s="14">
        <v>8.8899999856948853E-2</v>
      </c>
      <c r="K67" s="14">
        <v>8.8899999856948853E-2</v>
      </c>
      <c r="L67" s="14">
        <v>8.9000001549720764E-2</v>
      </c>
      <c r="M67" s="14">
        <v>8.8100001215934753E-2</v>
      </c>
      <c r="N67" s="14">
        <v>8.959999680519104E-2</v>
      </c>
      <c r="O67" s="14">
        <v>8.9900001883506775E-2</v>
      </c>
      <c r="P67" s="14">
        <v>8.9500002562999725E-2</v>
      </c>
      <c r="Q67" s="14">
        <v>9.0099997818470001E-2</v>
      </c>
      <c r="R67" s="14">
        <v>9.1499999165534973E-2</v>
      </c>
      <c r="S67" s="14">
        <v>9.0300001204013824E-2</v>
      </c>
      <c r="T67">
        <v>8.8200002908706665E-2</v>
      </c>
      <c r="U67">
        <v>8.8899999856948853E-2</v>
      </c>
      <c r="V67">
        <v>8.919999748468399E-2</v>
      </c>
      <c r="W67">
        <v>8.9400000870227814E-2</v>
      </c>
      <c r="X67">
        <v>8.8100001215934753E-2</v>
      </c>
      <c r="Y67">
        <v>8.7399996817111969E-2</v>
      </c>
      <c r="Z67">
        <v>8.8399998843669891E-2</v>
      </c>
      <c r="AA67">
        <v>8.7700001895427704E-2</v>
      </c>
      <c r="AB67">
        <v>8.7700001895427704E-2</v>
      </c>
      <c r="AC67">
        <v>8.8399998843669891E-2</v>
      </c>
      <c r="AD67">
        <v>8.7600000202655792E-2</v>
      </c>
      <c r="AE67">
        <v>8.7399996817111969E-2</v>
      </c>
      <c r="AF67">
        <v>8.829999715089798E-2</v>
      </c>
      <c r="AG67">
        <v>8.7600000202655792E-2</v>
      </c>
      <c r="AH67">
        <v>8.8200002908706665E-2</v>
      </c>
      <c r="AI67">
        <v>8.7099999189376831E-2</v>
      </c>
      <c r="AJ67">
        <v>8.8399998843669891E-2</v>
      </c>
      <c r="AK67">
        <v>8.8399998843669891E-2</v>
      </c>
      <c r="AL67">
        <v>8.7300002574920654E-2</v>
      </c>
      <c r="AM67">
        <v>8.7399996817111969E-2</v>
      </c>
      <c r="AN67">
        <v>8.7499998509883881E-2</v>
      </c>
      <c r="AO67">
        <v>8.7499998509883881E-2</v>
      </c>
      <c r="AP67">
        <v>8.7800003588199615E-2</v>
      </c>
      <c r="AQ67">
        <v>8.8899999856948853E-2</v>
      </c>
      <c r="AR67">
        <v>8.7099999189376831E-2</v>
      </c>
      <c r="AS67">
        <v>8.7099999189376831E-2</v>
      </c>
      <c r="AT67">
        <v>8.7700001895427704E-2</v>
      </c>
      <c r="AU67">
        <v>8.8200002908706665E-2</v>
      </c>
      <c r="AV67">
        <v>8.8200002908706665E-2</v>
      </c>
      <c r="AW67">
        <v>8.7600000202655792E-2</v>
      </c>
      <c r="AX67">
        <v>8.7700001895427704E-2</v>
      </c>
      <c r="AY67">
        <v>9.0000003576278687E-2</v>
      </c>
      <c r="AZ67">
        <v>8.829999715089798E-2</v>
      </c>
      <c r="BA67">
        <v>8.919999748468399E-2</v>
      </c>
      <c r="BB67">
        <v>8.9500002562999725E-2</v>
      </c>
      <c r="BC67">
        <v>8.8100001215934753E-2</v>
      </c>
      <c r="BD67">
        <v>8.8399998843669891E-2</v>
      </c>
      <c r="BE67">
        <v>8.8399998843669891E-2</v>
      </c>
      <c r="BF67">
        <v>8.8200002908706665E-2</v>
      </c>
      <c r="BG67">
        <v>8.8399998843669891E-2</v>
      </c>
      <c r="BH67">
        <v>8.8899999856948853E-2</v>
      </c>
      <c r="BI67">
        <v>8.9100003242492676E-2</v>
      </c>
      <c r="BJ67">
        <v>8.9500002562999725E-2</v>
      </c>
      <c r="BK67">
        <v>8.8799998164176941E-2</v>
      </c>
      <c r="BL67">
        <v>8.8600002229213715E-2</v>
      </c>
      <c r="BM67">
        <v>8.8100001215934753E-2</v>
      </c>
      <c r="BN67">
        <v>8.8500000536441803E-2</v>
      </c>
      <c r="BO67">
        <v>8.8899999856948853E-2</v>
      </c>
      <c r="BP67">
        <v>8.8500000536441803E-2</v>
      </c>
      <c r="BQ67">
        <v>8.8899999856948853E-2</v>
      </c>
      <c r="BR67">
        <v>8.9400000870227814E-2</v>
      </c>
      <c r="BS67">
        <v>8.829999715089798E-2</v>
      </c>
      <c r="BT67">
        <v>8.829999715089798E-2</v>
      </c>
      <c r="BU67">
        <v>8.8699996471405029E-2</v>
      </c>
      <c r="BV67">
        <v>8.9500002562999725E-2</v>
      </c>
      <c r="BW67">
        <v>8.829999715089798E-2</v>
      </c>
      <c r="BX67">
        <v>8.8100001215934753E-2</v>
      </c>
      <c r="BY67">
        <v>8.8699996471405029E-2</v>
      </c>
      <c r="BZ67">
        <v>8.9299999177455902E-2</v>
      </c>
      <c r="CA67">
        <v>8.8899999856948853E-2</v>
      </c>
      <c r="CB67">
        <v>8.8100001215934753E-2</v>
      </c>
      <c r="CC67">
        <v>8.8100001215934753E-2</v>
      </c>
      <c r="CD67">
        <v>8.7600000202655792E-2</v>
      </c>
      <c r="CE67">
        <v>8.9000001549720764E-2</v>
      </c>
      <c r="CF67">
        <v>8.6800001561641693E-2</v>
      </c>
      <c r="CG67">
        <v>8.7600000202655792E-2</v>
      </c>
      <c r="CH67">
        <v>8.7700001895427704E-2</v>
      </c>
    </row>
    <row r="68" spans="1:86" x14ac:dyDescent="0.2">
      <c r="A68" s="4" t="s">
        <v>70</v>
      </c>
      <c r="B68" s="4"/>
      <c r="C68" s="4"/>
      <c r="D68" s="4"/>
      <c r="E68" s="4"/>
      <c r="F68" s="4"/>
      <c r="G68" s="14">
        <v>9.3000002205371857E-2</v>
      </c>
      <c r="H68" s="14">
        <v>9.4899997115135193E-2</v>
      </c>
      <c r="I68" s="14">
        <v>9.4400003552436829E-2</v>
      </c>
      <c r="J68" s="14">
        <v>9.4499997794628143E-2</v>
      </c>
      <c r="K68" s="14">
        <v>9.0099997818470001E-2</v>
      </c>
      <c r="L68" s="14">
        <v>9.0300001204013824E-2</v>
      </c>
      <c r="M68" s="14">
        <v>8.9500002562999725E-2</v>
      </c>
      <c r="N68" s="14">
        <v>9.08999964594841E-2</v>
      </c>
      <c r="O68" s="14">
        <v>9.08999964594841E-2</v>
      </c>
      <c r="P68" s="14">
        <v>9.0700000524520874E-2</v>
      </c>
      <c r="Q68" s="14">
        <v>9.1399997472763062E-2</v>
      </c>
      <c r="R68" s="14">
        <v>9.1200001537799835E-2</v>
      </c>
      <c r="S68" s="14">
        <v>8.9100003242492676E-2</v>
      </c>
      <c r="T68">
        <v>8.9699998497962952E-2</v>
      </c>
      <c r="U68">
        <v>8.9699998497962952E-2</v>
      </c>
      <c r="V68">
        <v>9.1099999845027924E-2</v>
      </c>
      <c r="W68">
        <v>9.0400002896785736E-2</v>
      </c>
      <c r="X68">
        <v>9.0000003576278687E-2</v>
      </c>
      <c r="Y68">
        <v>8.8799998164176941E-2</v>
      </c>
      <c r="Z68">
        <v>8.9400000870227814E-2</v>
      </c>
      <c r="AA68">
        <v>8.789999783039093E-2</v>
      </c>
      <c r="AB68">
        <v>8.8899999856948853E-2</v>
      </c>
      <c r="AC68">
        <v>8.919999748468399E-2</v>
      </c>
      <c r="AD68">
        <v>8.829999715089798E-2</v>
      </c>
      <c r="AE68">
        <v>8.829999715089798E-2</v>
      </c>
      <c r="AF68">
        <v>8.8899999856948853E-2</v>
      </c>
      <c r="AG68">
        <v>8.8500000536441803E-2</v>
      </c>
      <c r="AH68">
        <v>8.8100001215934753E-2</v>
      </c>
      <c r="AI68">
        <v>8.8699996471405029E-2</v>
      </c>
      <c r="AJ68">
        <v>8.8600002229213715E-2</v>
      </c>
      <c r="AK68">
        <v>8.8399998843669891E-2</v>
      </c>
      <c r="AL68">
        <v>8.829999715089798E-2</v>
      </c>
      <c r="AM68">
        <v>8.8799998164176941E-2</v>
      </c>
      <c r="AN68">
        <v>8.7999999523162842E-2</v>
      </c>
      <c r="AO68">
        <v>8.9100003242492676E-2</v>
      </c>
      <c r="AP68">
        <v>8.9699998497962952E-2</v>
      </c>
      <c r="AQ68">
        <v>9.0599998831748962E-2</v>
      </c>
      <c r="AR68">
        <v>8.8699996471405029E-2</v>
      </c>
      <c r="AS68">
        <v>8.8699996471405029E-2</v>
      </c>
      <c r="AT68">
        <v>8.9900001883506775E-2</v>
      </c>
      <c r="AU68">
        <v>8.9500002562999725E-2</v>
      </c>
      <c r="AV68">
        <v>8.9500002562999725E-2</v>
      </c>
      <c r="AW68">
        <v>8.8799998164176941E-2</v>
      </c>
      <c r="AX68">
        <v>8.9100003242492676E-2</v>
      </c>
      <c r="AY68">
        <v>9.1300003230571747E-2</v>
      </c>
      <c r="AZ68">
        <v>8.919999748468399E-2</v>
      </c>
      <c r="BA68">
        <v>9.1200001537799835E-2</v>
      </c>
      <c r="BB68">
        <v>9.1099999845027924E-2</v>
      </c>
      <c r="BC68">
        <v>8.9900001883506775E-2</v>
      </c>
      <c r="BD68">
        <v>9.0000003576278687E-2</v>
      </c>
      <c r="BE68">
        <v>9.0099997818470001E-2</v>
      </c>
      <c r="BF68">
        <v>8.959999680519104E-2</v>
      </c>
      <c r="BG68">
        <v>9.0199999511241913E-2</v>
      </c>
      <c r="BH68">
        <v>9.0599998831748962E-2</v>
      </c>
      <c r="BI68">
        <v>9.0599998831748962E-2</v>
      </c>
      <c r="BJ68">
        <v>9.1399997472763062E-2</v>
      </c>
      <c r="BK68">
        <v>9.0800002217292786E-2</v>
      </c>
      <c r="BL68">
        <v>9.0400002896785736E-2</v>
      </c>
      <c r="BM68">
        <v>8.9900001883506775E-2</v>
      </c>
      <c r="BN68">
        <v>9.0400002896785736E-2</v>
      </c>
      <c r="BO68">
        <v>9.0599998831748962E-2</v>
      </c>
      <c r="BP68">
        <v>9.0300001204013824E-2</v>
      </c>
      <c r="BQ68">
        <v>9.08999964594841E-2</v>
      </c>
      <c r="BR68">
        <v>9.1399997472763062E-2</v>
      </c>
      <c r="BS68">
        <v>8.9299999177455902E-2</v>
      </c>
      <c r="BT68">
        <v>8.8600002229213715E-2</v>
      </c>
      <c r="BU68">
        <v>9.0400002896785736E-2</v>
      </c>
      <c r="BV68">
        <v>8.9500002562999725E-2</v>
      </c>
      <c r="BW68">
        <v>8.9699998497962952E-2</v>
      </c>
      <c r="BX68">
        <v>8.919999748468399E-2</v>
      </c>
      <c r="BY68">
        <v>9.0300001204013824E-2</v>
      </c>
      <c r="BZ68">
        <v>9.0199999511241913E-2</v>
      </c>
      <c r="CA68">
        <v>9.0700000524520874E-2</v>
      </c>
      <c r="CB68">
        <v>9.0700000524520874E-2</v>
      </c>
      <c r="CC68">
        <v>8.9400000870227814E-2</v>
      </c>
      <c r="CD68">
        <v>8.9299999177455902E-2</v>
      </c>
      <c r="CE68">
        <v>8.959999680519104E-2</v>
      </c>
      <c r="CF68">
        <v>8.8899999856948853E-2</v>
      </c>
      <c r="CG68">
        <v>8.7600000202655792E-2</v>
      </c>
      <c r="CH68">
        <v>8.9299999177455902E-2</v>
      </c>
    </row>
    <row r="69" spans="1:86" x14ac:dyDescent="0.2">
      <c r="A69" s="4" t="s">
        <v>71</v>
      </c>
      <c r="B69" s="4"/>
      <c r="C69" s="4"/>
      <c r="D69" s="4"/>
      <c r="E69" s="4"/>
      <c r="F69" s="4"/>
      <c r="G69" s="14">
        <v>9.1700002551078796E-2</v>
      </c>
      <c r="H69" s="14">
        <v>9.1700002551078796E-2</v>
      </c>
      <c r="I69" s="14">
        <v>9.2200003564357758E-2</v>
      </c>
      <c r="J69" s="14">
        <v>9.2799998819828033E-2</v>
      </c>
      <c r="K69" s="14">
        <v>9.4099998474121094E-2</v>
      </c>
      <c r="L69" s="14">
        <v>9.8600000143051147E-2</v>
      </c>
      <c r="M69" s="14">
        <v>0.10050000250339508</v>
      </c>
      <c r="N69" s="14">
        <v>0.10530000180006027</v>
      </c>
      <c r="O69" s="14">
        <v>0.1111999973654747</v>
      </c>
      <c r="P69" s="14">
        <v>0.11919999867677689</v>
      </c>
      <c r="Q69" s="14">
        <v>0.13349999487400055</v>
      </c>
      <c r="R69" s="14">
        <v>0.1526000052690506</v>
      </c>
      <c r="S69" s="14">
        <v>0.1753000020980835</v>
      </c>
      <c r="T69">
        <v>0.19619999825954437</v>
      </c>
      <c r="U69">
        <v>0.22450000047683716</v>
      </c>
      <c r="V69">
        <v>0.24879999458789825</v>
      </c>
      <c r="W69">
        <v>0.27610000967979431</v>
      </c>
      <c r="X69">
        <v>0.30230000615119934</v>
      </c>
      <c r="Y69">
        <v>0.3310999870300293</v>
      </c>
      <c r="Z69">
        <v>0.36629998683929443</v>
      </c>
      <c r="AA69">
        <v>0.39980000257492065</v>
      </c>
      <c r="AB69">
        <v>0.43299999833106995</v>
      </c>
      <c r="AC69">
        <v>0.45820000767707825</v>
      </c>
      <c r="AD69">
        <v>0.50029999017715454</v>
      </c>
      <c r="AE69">
        <v>0.52039998769760132</v>
      </c>
      <c r="AF69">
        <v>0.54280000925064087</v>
      </c>
      <c r="AG69">
        <v>0.57190001010894775</v>
      </c>
      <c r="AH69">
        <v>0.59130001068115234</v>
      </c>
      <c r="AI69">
        <v>0.61510002613067627</v>
      </c>
      <c r="AJ69">
        <v>0.63690000772476196</v>
      </c>
      <c r="AK69">
        <v>0.66689997911453247</v>
      </c>
      <c r="AL69">
        <v>0.6776999831199646</v>
      </c>
      <c r="AM69">
        <v>0.69220000505447388</v>
      </c>
      <c r="AN69">
        <v>0.7095000147819519</v>
      </c>
      <c r="AO69">
        <v>0.71950000524520874</v>
      </c>
      <c r="AP69">
        <v>0.72909998893737793</v>
      </c>
      <c r="AQ69">
        <v>0.7444000244140625</v>
      </c>
      <c r="AR69">
        <v>0.76069998741149902</v>
      </c>
      <c r="AS69">
        <v>0.77939999103546143</v>
      </c>
      <c r="AT69">
        <v>0.79269999265670776</v>
      </c>
      <c r="AU69">
        <v>0.79189997911453247</v>
      </c>
      <c r="AV69">
        <v>0.80809998512268066</v>
      </c>
      <c r="AW69">
        <v>0.81239998340606689</v>
      </c>
      <c r="AX69">
        <v>0.8245999813079834</v>
      </c>
      <c r="AY69">
        <v>0.83410000801086426</v>
      </c>
      <c r="AZ69">
        <v>0.83490002155303955</v>
      </c>
      <c r="BA69">
        <v>0.84799998998641968</v>
      </c>
      <c r="BB69">
        <v>0.85399997234344482</v>
      </c>
      <c r="BC69">
        <v>0.85979998111724854</v>
      </c>
      <c r="BD69">
        <v>0.86640000343322754</v>
      </c>
      <c r="BE69">
        <v>0.87809997797012329</v>
      </c>
      <c r="BF69">
        <v>0.89219999313354492</v>
      </c>
      <c r="BG69">
        <v>0.90030002593994141</v>
      </c>
      <c r="BH69">
        <v>0.91089999675750732</v>
      </c>
      <c r="BI69">
        <v>0.91920000314712524</v>
      </c>
      <c r="BJ69">
        <v>0.93480002880096436</v>
      </c>
      <c r="BK69">
        <v>0.93349999189376831</v>
      </c>
      <c r="BL69">
        <v>0.94980001449584961</v>
      </c>
      <c r="BM69">
        <v>0.96780002117156982</v>
      </c>
      <c r="BN69">
        <v>0.97759997844696045</v>
      </c>
      <c r="BO69">
        <v>0.98530000448226929</v>
      </c>
      <c r="BP69">
        <v>0.99029999971389771</v>
      </c>
      <c r="BQ69">
        <v>0.99099999666213989</v>
      </c>
      <c r="BR69">
        <v>1.0059000253677368</v>
      </c>
      <c r="BS69">
        <v>1.0109000205993652</v>
      </c>
      <c r="BT69">
        <v>1.0162999629974365</v>
      </c>
      <c r="BU69">
        <v>1.0281000137329102</v>
      </c>
      <c r="BV69">
        <v>1.0335999727249146</v>
      </c>
      <c r="BW69">
        <v>1.0450999736785889</v>
      </c>
      <c r="BX69">
        <v>1.0489000082015991</v>
      </c>
      <c r="BY69">
        <v>1.0458999872207642</v>
      </c>
      <c r="BZ69">
        <v>1.0450999736785889</v>
      </c>
      <c r="CA69">
        <v>1.0467000007629395</v>
      </c>
      <c r="CB69">
        <v>1.0470999479293823</v>
      </c>
      <c r="CC69">
        <v>1.0328999757766724</v>
      </c>
      <c r="CD69">
        <v>1.0505000352859497</v>
      </c>
      <c r="CE69">
        <v>1.0477999448776245</v>
      </c>
      <c r="CF69">
        <v>1.0529999732971191</v>
      </c>
      <c r="CG69">
        <v>1.0497000217437744</v>
      </c>
      <c r="CH69">
        <v>1.0496000051498413</v>
      </c>
    </row>
    <row r="70" spans="1:86" x14ac:dyDescent="0.2">
      <c r="A70" s="4" t="s">
        <v>72</v>
      </c>
      <c r="B70" s="4"/>
      <c r="C70" s="4"/>
      <c r="D70" s="4"/>
      <c r="E70" s="4"/>
      <c r="F70" s="4"/>
      <c r="G70" s="14">
        <v>9.0700000524520874E-2</v>
      </c>
      <c r="H70" s="14">
        <v>9.1899998486042023E-2</v>
      </c>
      <c r="I70" s="14">
        <v>9.1600000858306885E-2</v>
      </c>
      <c r="J70" s="14">
        <v>9.2100001871585846E-2</v>
      </c>
      <c r="K70" s="14">
        <v>9.2799998819828033E-2</v>
      </c>
      <c r="L70" s="14">
        <v>9.7599998116493225E-2</v>
      </c>
      <c r="M70" s="14">
        <v>9.9100001156330109E-2</v>
      </c>
      <c r="N70" s="14">
        <v>0.10360000282526016</v>
      </c>
      <c r="O70" s="14">
        <v>0.10869999974966049</v>
      </c>
      <c r="P70" s="14">
        <v>0.11550000309944153</v>
      </c>
      <c r="Q70" s="14">
        <v>0.1281999945640564</v>
      </c>
      <c r="R70" s="14">
        <v>0.14699999988079071</v>
      </c>
      <c r="S70" s="14">
        <v>0.1679999977350235</v>
      </c>
      <c r="T70">
        <v>0.19030000269412994</v>
      </c>
      <c r="U70">
        <v>0.21770000457763672</v>
      </c>
      <c r="V70">
        <v>0.2410999983549118</v>
      </c>
      <c r="W70">
        <v>0.26620000600814819</v>
      </c>
      <c r="X70">
        <v>0.29330000281333923</v>
      </c>
      <c r="Y70">
        <v>0.32179999351501465</v>
      </c>
      <c r="Z70">
        <v>0.35249999165534973</v>
      </c>
      <c r="AA70">
        <v>0.38109999895095825</v>
      </c>
      <c r="AB70">
        <v>0.41249999403953552</v>
      </c>
      <c r="AC70">
        <v>0.43830001354217529</v>
      </c>
      <c r="AD70">
        <v>0.47630000114440918</v>
      </c>
      <c r="AE70">
        <v>0.49739998579025269</v>
      </c>
      <c r="AF70">
        <v>0.51239997148513794</v>
      </c>
      <c r="AG70">
        <v>0.53890001773834229</v>
      </c>
      <c r="AH70">
        <v>0.56190001964569092</v>
      </c>
      <c r="AI70">
        <v>0.58389997482299805</v>
      </c>
      <c r="AJ70">
        <v>0.60920000076293945</v>
      </c>
      <c r="AK70">
        <v>0.64149999618530273</v>
      </c>
      <c r="AL70">
        <v>0.65189999341964722</v>
      </c>
      <c r="AM70">
        <v>0.66360002756118774</v>
      </c>
      <c r="AN70">
        <v>0.68669998645782471</v>
      </c>
      <c r="AO70">
        <v>0.69679999351501465</v>
      </c>
      <c r="AP70">
        <v>0.70690000057220459</v>
      </c>
      <c r="AQ70">
        <v>0.7247999906539917</v>
      </c>
      <c r="AR70">
        <v>0.74000000953674316</v>
      </c>
      <c r="AS70">
        <v>0.76029998064041138</v>
      </c>
      <c r="AT70">
        <v>0.7718999981880188</v>
      </c>
      <c r="AU70">
        <v>0.77789998054504395</v>
      </c>
      <c r="AV70">
        <v>0.78920000791549683</v>
      </c>
      <c r="AW70">
        <v>0.79790002107620239</v>
      </c>
      <c r="AX70">
        <v>0.8069000244140625</v>
      </c>
      <c r="AY70">
        <v>0.81749999523162842</v>
      </c>
      <c r="AZ70">
        <v>0.82580000162124634</v>
      </c>
      <c r="BA70">
        <v>0.83160001039505005</v>
      </c>
      <c r="BB70">
        <v>0.84020000696182251</v>
      </c>
      <c r="BC70">
        <v>0.84759998321533203</v>
      </c>
      <c r="BD70">
        <v>0.85479998588562012</v>
      </c>
      <c r="BE70">
        <v>0.85879999399185181</v>
      </c>
      <c r="BF70">
        <v>0.87300002574920654</v>
      </c>
      <c r="BG70">
        <v>0.87470000982284546</v>
      </c>
      <c r="BH70">
        <v>0.88690000772476196</v>
      </c>
      <c r="BI70">
        <v>0.89880001544952393</v>
      </c>
      <c r="BJ70">
        <v>0.90570002794265747</v>
      </c>
      <c r="BK70">
        <v>0.90630000829696655</v>
      </c>
      <c r="BL70">
        <v>0.92100000381469727</v>
      </c>
      <c r="BM70">
        <v>0.93940001726150513</v>
      </c>
      <c r="BN70">
        <v>0.94590002298355103</v>
      </c>
      <c r="BO70">
        <v>0.95230001211166382</v>
      </c>
      <c r="BP70">
        <v>0.95179998874664307</v>
      </c>
      <c r="BQ70">
        <v>0.96359997987747192</v>
      </c>
      <c r="BR70">
        <v>0.97280001640319824</v>
      </c>
      <c r="BS70">
        <v>0.98019999265670776</v>
      </c>
      <c r="BT70">
        <v>0.99150002002716064</v>
      </c>
      <c r="BU70">
        <v>0.99849998950958252</v>
      </c>
      <c r="BV70">
        <v>1.0048999786376953</v>
      </c>
      <c r="BW70">
        <v>1.020799994468689</v>
      </c>
      <c r="BX70">
        <v>1.0260000228881836</v>
      </c>
      <c r="BY70">
        <v>1.0178999900817871</v>
      </c>
      <c r="BZ70">
        <v>1.0157999992370605</v>
      </c>
      <c r="CA70">
        <v>1.0059000253677368</v>
      </c>
      <c r="CB70">
        <v>1.0199999809265137</v>
      </c>
      <c r="CC70">
        <v>1.0034999847412109</v>
      </c>
      <c r="CD70">
        <v>1.024399995803833</v>
      </c>
      <c r="CE70">
        <v>1.0140000581741333</v>
      </c>
      <c r="CF70">
        <v>1.0326000452041626</v>
      </c>
      <c r="CG70">
        <v>1.0224000215530396</v>
      </c>
      <c r="CH70">
        <v>1.024899959564209</v>
      </c>
    </row>
    <row r="71" spans="1:86" x14ac:dyDescent="0.2">
      <c r="A71" s="4" t="s">
        <v>73</v>
      </c>
      <c r="B71" s="4"/>
      <c r="C71" s="4"/>
      <c r="D71" s="4"/>
      <c r="E71" s="4"/>
      <c r="F71" s="4"/>
      <c r="G71" s="14">
        <v>9.1799996793270111E-2</v>
      </c>
      <c r="H71" s="14">
        <v>9.1300003230571747E-2</v>
      </c>
      <c r="I71" s="14">
        <v>9.2900000512599945E-2</v>
      </c>
      <c r="J71" s="14">
        <v>9.3800000846385956E-2</v>
      </c>
      <c r="K71" s="14">
        <v>9.4300001859664917E-2</v>
      </c>
      <c r="L71" s="14">
        <v>9.830000251531601E-2</v>
      </c>
      <c r="M71" s="14">
        <v>0.10010000318288803</v>
      </c>
      <c r="N71" s="14">
        <v>0.10459999740123749</v>
      </c>
      <c r="O71" s="14">
        <v>0.11110000312328339</v>
      </c>
      <c r="P71" s="14">
        <v>0.11909999698400497</v>
      </c>
      <c r="Q71" s="14">
        <v>0.13330000638961792</v>
      </c>
      <c r="R71" s="14">
        <v>0.1534000039100647</v>
      </c>
      <c r="S71" s="14">
        <v>0.17499999701976776</v>
      </c>
      <c r="T71">
        <v>0.19730000197887421</v>
      </c>
      <c r="U71">
        <v>0.22120000422000885</v>
      </c>
      <c r="V71">
        <v>0.24830000102519989</v>
      </c>
      <c r="W71">
        <v>0.27700001001358032</v>
      </c>
      <c r="X71">
        <v>0.30329999327659607</v>
      </c>
      <c r="Y71">
        <v>0.3345000147819519</v>
      </c>
      <c r="Z71">
        <v>0.36230000853538513</v>
      </c>
      <c r="AA71">
        <v>0.38760000467300415</v>
      </c>
      <c r="AB71">
        <v>0.41999998688697815</v>
      </c>
      <c r="AC71">
        <v>0.45350000262260437</v>
      </c>
      <c r="AD71">
        <v>0.4796999990940094</v>
      </c>
      <c r="AE71">
        <v>0.49720001220703125</v>
      </c>
      <c r="AF71">
        <v>0.51770001649856567</v>
      </c>
      <c r="AG71">
        <v>0.54400002956390381</v>
      </c>
      <c r="AH71">
        <v>0.56669998168945312</v>
      </c>
      <c r="AI71">
        <v>0.58520001173019409</v>
      </c>
      <c r="AJ71">
        <v>0.60799998044967651</v>
      </c>
      <c r="AK71">
        <v>0.62620002031326294</v>
      </c>
      <c r="AL71">
        <v>0.64380002021789551</v>
      </c>
      <c r="AM71">
        <v>0.65479999780654907</v>
      </c>
      <c r="AN71">
        <v>0.67790001630783081</v>
      </c>
      <c r="AO71">
        <v>0.68730002641677856</v>
      </c>
      <c r="AP71">
        <v>0.70569998025894165</v>
      </c>
      <c r="AQ71">
        <v>0.72500002384185791</v>
      </c>
      <c r="AR71">
        <v>0.73489999771118164</v>
      </c>
      <c r="AS71">
        <v>0.75580000877380371</v>
      </c>
      <c r="AT71">
        <v>0.76819998025894165</v>
      </c>
      <c r="AU71">
        <v>0.77020001411437988</v>
      </c>
      <c r="AV71">
        <v>0.78670001029968262</v>
      </c>
      <c r="AW71">
        <v>0.79790002107620239</v>
      </c>
      <c r="AX71">
        <v>0.80970001220703125</v>
      </c>
      <c r="AY71">
        <v>0.82059997320175171</v>
      </c>
      <c r="AZ71">
        <v>0.82569998502731323</v>
      </c>
      <c r="BA71">
        <v>0.8353000283241272</v>
      </c>
      <c r="BB71">
        <v>0.84810000658035278</v>
      </c>
      <c r="BC71">
        <v>0.8475000262260437</v>
      </c>
      <c r="BD71">
        <v>0.86220002174377441</v>
      </c>
      <c r="BE71">
        <v>0.86919999122619629</v>
      </c>
      <c r="BF71">
        <v>0.88599997758865356</v>
      </c>
      <c r="BG71">
        <v>0.88200002908706665</v>
      </c>
      <c r="BH71">
        <v>0.89069998264312744</v>
      </c>
      <c r="BI71">
        <v>0.90969997644424438</v>
      </c>
      <c r="BJ71">
        <v>0.91149997711181641</v>
      </c>
      <c r="BK71">
        <v>0.91829997301101685</v>
      </c>
      <c r="BL71">
        <v>0.93260002136230469</v>
      </c>
      <c r="BM71">
        <v>0.96039998531341553</v>
      </c>
      <c r="BN71">
        <v>0.95749998092651367</v>
      </c>
      <c r="BO71">
        <v>0.96740001440048218</v>
      </c>
      <c r="BP71">
        <v>0.96109998226165771</v>
      </c>
      <c r="BQ71">
        <v>0.97180002927780151</v>
      </c>
      <c r="BR71">
        <v>0.98979997634887695</v>
      </c>
      <c r="BS71">
        <v>0.98760002851486206</v>
      </c>
      <c r="BT71">
        <v>1.0046999454498291</v>
      </c>
      <c r="BU71">
        <v>1.0098999738693237</v>
      </c>
      <c r="BV71">
        <v>1.0169999599456787</v>
      </c>
      <c r="BW71">
        <v>1.0351999998092651</v>
      </c>
      <c r="BX71">
        <v>1.0394999980926514</v>
      </c>
      <c r="BY71">
        <v>1.0317000150680542</v>
      </c>
      <c r="BZ71">
        <v>1.0312999486923218</v>
      </c>
      <c r="CA71">
        <v>1.0191999673843384</v>
      </c>
      <c r="CB71">
        <v>1.0334999561309814</v>
      </c>
      <c r="CC71">
        <v>1.0194000005722046</v>
      </c>
      <c r="CD71">
        <v>1.0398999452590942</v>
      </c>
      <c r="CE71">
        <v>1.0329999923706055</v>
      </c>
      <c r="CF71">
        <v>1.0443999767303467</v>
      </c>
      <c r="CG71">
        <v>1.0362999439239502</v>
      </c>
      <c r="CH71">
        <v>1.0440000295639038</v>
      </c>
    </row>
    <row r="72" spans="1:86" x14ac:dyDescent="0.2">
      <c r="A72" s="4" t="s">
        <v>74</v>
      </c>
      <c r="B72" s="4"/>
      <c r="C72" s="4"/>
      <c r="D72" s="4"/>
      <c r="E72" s="4"/>
      <c r="F72" s="4"/>
      <c r="G72" s="14">
        <v>9.790000319480896E-2</v>
      </c>
      <c r="H72" s="14">
        <v>9.3599997460842133E-2</v>
      </c>
      <c r="I72" s="14">
        <v>9.3299999833106995E-2</v>
      </c>
      <c r="J72" s="14">
        <v>9.4400003552436829E-2</v>
      </c>
      <c r="K72" s="14">
        <v>9.5700003206729889E-2</v>
      </c>
      <c r="L72" s="14">
        <v>0.10450000315904617</v>
      </c>
      <c r="M72" s="14">
        <v>0.10830000042915344</v>
      </c>
      <c r="N72" s="14">
        <v>0.10610000044107437</v>
      </c>
      <c r="O72" s="14">
        <v>0.11029999703168869</v>
      </c>
      <c r="P72" s="14">
        <v>0.11749999970197678</v>
      </c>
      <c r="Q72" s="14">
        <v>0.13349999487400055</v>
      </c>
      <c r="R72" s="14">
        <v>0.15000000596046448</v>
      </c>
      <c r="S72" s="14">
        <v>0.17059999704360962</v>
      </c>
      <c r="T72">
        <v>0.19349999725818634</v>
      </c>
      <c r="U72">
        <v>0.21840000152587891</v>
      </c>
      <c r="V72">
        <v>0.24410000443458557</v>
      </c>
      <c r="W72">
        <v>0.26969999074935913</v>
      </c>
      <c r="X72">
        <v>0.29460000991821289</v>
      </c>
      <c r="Y72">
        <v>0.32330000400543213</v>
      </c>
      <c r="Z72">
        <v>0.34929999709129333</v>
      </c>
      <c r="AA72">
        <v>0.37360000610351562</v>
      </c>
      <c r="AB72">
        <v>0.4074999988079071</v>
      </c>
      <c r="AC72">
        <v>0.43200001120567322</v>
      </c>
      <c r="AD72">
        <v>0.46250000596046448</v>
      </c>
      <c r="AE72">
        <v>0.48249998688697815</v>
      </c>
      <c r="AF72">
        <v>0.50120002031326294</v>
      </c>
      <c r="AG72">
        <v>0.52579998970031738</v>
      </c>
      <c r="AH72">
        <v>0.54799997806549072</v>
      </c>
      <c r="AI72">
        <v>0.56790000200271606</v>
      </c>
      <c r="AJ72">
        <v>0.58880001306533813</v>
      </c>
      <c r="AK72">
        <v>0.60769999027252197</v>
      </c>
      <c r="AL72">
        <v>0.63139998912811279</v>
      </c>
      <c r="AM72">
        <v>0.64340001344680786</v>
      </c>
      <c r="AN72">
        <v>0.66210001707077026</v>
      </c>
      <c r="AO72">
        <v>0.68040001392364502</v>
      </c>
      <c r="AP72">
        <v>0.69910001754760742</v>
      </c>
      <c r="AQ72">
        <v>0.72200000286102295</v>
      </c>
      <c r="AR72">
        <v>0.73019999265670776</v>
      </c>
      <c r="AS72">
        <v>0.75029999017715454</v>
      </c>
      <c r="AT72">
        <v>0.75849997997283936</v>
      </c>
      <c r="AU72">
        <v>0.76410001516342163</v>
      </c>
      <c r="AV72">
        <v>0.77789998054504395</v>
      </c>
      <c r="AW72">
        <v>0.7939000129699707</v>
      </c>
      <c r="AX72">
        <v>0.80150002241134644</v>
      </c>
      <c r="AY72">
        <v>0.81080001592636108</v>
      </c>
      <c r="AZ72">
        <v>0.82220000028610229</v>
      </c>
      <c r="BA72">
        <v>0.82999998331069946</v>
      </c>
      <c r="BB72">
        <v>0.84719997644424438</v>
      </c>
      <c r="BC72">
        <v>0.84969997406005859</v>
      </c>
      <c r="BD72">
        <v>0.86430001258850098</v>
      </c>
      <c r="BE72">
        <v>0.86440002918243408</v>
      </c>
      <c r="BF72">
        <v>0.87459999322891235</v>
      </c>
      <c r="BG72">
        <v>0.88499999046325684</v>
      </c>
      <c r="BH72">
        <v>0.89509999752044678</v>
      </c>
      <c r="BI72">
        <v>0.90049999952316284</v>
      </c>
      <c r="BJ72">
        <v>0.91500002145767212</v>
      </c>
      <c r="BK72">
        <v>0.92360001802444458</v>
      </c>
      <c r="BL72">
        <v>0.93080002069473267</v>
      </c>
      <c r="BM72">
        <v>0.94989997148513794</v>
      </c>
      <c r="BN72">
        <v>0.95130002498626709</v>
      </c>
      <c r="BO72">
        <v>0.95759999752044678</v>
      </c>
      <c r="BP72">
        <v>0.9757000207901001</v>
      </c>
      <c r="BQ72">
        <v>0.97850000858306885</v>
      </c>
      <c r="BR72">
        <v>0.99709999561309814</v>
      </c>
      <c r="BS72">
        <v>1.0009000301361084</v>
      </c>
      <c r="BT72">
        <v>1.0082999467849731</v>
      </c>
      <c r="BU72">
        <v>1.0205999612808228</v>
      </c>
      <c r="BV72">
        <v>1.0298999547958374</v>
      </c>
      <c r="BW72">
        <v>1.0437999963760376</v>
      </c>
      <c r="BX72">
        <v>1.0515999794006348</v>
      </c>
      <c r="BY72">
        <v>1.0434999465942383</v>
      </c>
      <c r="BZ72">
        <v>1.0462000370025635</v>
      </c>
      <c r="CA72">
        <v>1.041100025177002</v>
      </c>
      <c r="CB72">
        <v>1.0509999990463257</v>
      </c>
      <c r="CC72">
        <v>1.0425000190734863</v>
      </c>
      <c r="CD72">
        <v>1.0541000366210938</v>
      </c>
      <c r="CE72">
        <v>1.0480999946594238</v>
      </c>
      <c r="CF72">
        <v>1.0592000484466553</v>
      </c>
      <c r="CG72">
        <v>1.0615999698638916</v>
      </c>
      <c r="CH72">
        <v>1.0666999816894531</v>
      </c>
    </row>
    <row r="73" spans="1:86" x14ac:dyDescent="0.2">
      <c r="A73" s="4" t="s">
        <v>75</v>
      </c>
      <c r="B73" s="4"/>
      <c r="C73" s="4"/>
      <c r="D73" s="4"/>
      <c r="E73" s="4"/>
      <c r="F73" s="4"/>
      <c r="G73" s="14">
        <v>9.0400002896785736E-2</v>
      </c>
      <c r="H73" s="14">
        <v>9.0700000524520874E-2</v>
      </c>
      <c r="I73" s="14">
        <v>9.1099999845027924E-2</v>
      </c>
      <c r="J73" s="14">
        <v>9.1200001537799835E-2</v>
      </c>
      <c r="K73" s="14">
        <v>9.1600000858306885E-2</v>
      </c>
      <c r="L73" s="14">
        <v>9.2500001192092896E-2</v>
      </c>
      <c r="M73" s="14">
        <v>9.0599998831748962E-2</v>
      </c>
      <c r="N73" s="14">
        <v>9.1499999165534973E-2</v>
      </c>
      <c r="O73" s="14">
        <v>9.4599999487400055E-2</v>
      </c>
      <c r="P73" s="14">
        <v>9.1300003230571747E-2</v>
      </c>
      <c r="Q73" s="14">
        <v>9.2000000178813934E-2</v>
      </c>
      <c r="R73" s="14">
        <v>9.1700002551078796E-2</v>
      </c>
      <c r="S73" s="14">
        <v>9.1499999165534973E-2</v>
      </c>
      <c r="T73">
        <v>9.1600000858306885E-2</v>
      </c>
      <c r="U73">
        <v>9.1099999845027924E-2</v>
      </c>
      <c r="V73">
        <v>9.0999998152256012E-2</v>
      </c>
      <c r="W73">
        <v>9.1300003230571747E-2</v>
      </c>
      <c r="X73">
        <v>9.1399997472763062E-2</v>
      </c>
      <c r="Y73">
        <v>9.0700000524520874E-2</v>
      </c>
      <c r="Z73">
        <v>9.0499997138977051E-2</v>
      </c>
      <c r="AA73">
        <v>8.9800000190734863E-2</v>
      </c>
      <c r="AB73">
        <v>8.9699998497962952E-2</v>
      </c>
      <c r="AC73">
        <v>8.959999680519104E-2</v>
      </c>
      <c r="AD73">
        <v>8.959999680519104E-2</v>
      </c>
      <c r="AE73">
        <v>8.8899999856948853E-2</v>
      </c>
      <c r="AF73">
        <v>8.8899999856948853E-2</v>
      </c>
      <c r="AG73">
        <v>8.9299999177455902E-2</v>
      </c>
      <c r="AH73">
        <v>8.9900001883506775E-2</v>
      </c>
      <c r="AI73">
        <v>8.9900001883506775E-2</v>
      </c>
      <c r="AJ73">
        <v>9.0000003576278687E-2</v>
      </c>
      <c r="AK73">
        <v>8.9900001883506775E-2</v>
      </c>
      <c r="AL73">
        <v>8.9800000190734863E-2</v>
      </c>
      <c r="AM73">
        <v>8.959999680519104E-2</v>
      </c>
      <c r="AN73">
        <v>9.0499997138977051E-2</v>
      </c>
      <c r="AO73">
        <v>9.0400002896785736E-2</v>
      </c>
      <c r="AP73">
        <v>8.959999680519104E-2</v>
      </c>
      <c r="AQ73">
        <v>9.0800002217292786E-2</v>
      </c>
      <c r="AR73">
        <v>9.1300003230571747E-2</v>
      </c>
      <c r="AS73">
        <v>8.9900001883506775E-2</v>
      </c>
      <c r="AT73">
        <v>9.0199999511241913E-2</v>
      </c>
      <c r="AU73">
        <v>9.0800002217292786E-2</v>
      </c>
      <c r="AV73">
        <v>9.2200003564357758E-2</v>
      </c>
      <c r="AW73">
        <v>9.0800002217292786E-2</v>
      </c>
      <c r="AX73">
        <v>9.0800002217292786E-2</v>
      </c>
      <c r="AY73">
        <v>9.2000000178813934E-2</v>
      </c>
      <c r="AZ73">
        <v>9.0599998831748962E-2</v>
      </c>
      <c r="BA73">
        <v>9.1499999165534973E-2</v>
      </c>
      <c r="BB73">
        <v>9.2000000178813934E-2</v>
      </c>
      <c r="BC73">
        <v>9.2500001192092896E-2</v>
      </c>
      <c r="BD73">
        <v>9.1600000858306885E-2</v>
      </c>
      <c r="BE73">
        <v>9.1200001537799835E-2</v>
      </c>
      <c r="BF73">
        <v>9.0599998831748962E-2</v>
      </c>
      <c r="BG73">
        <v>9.1399997472763062E-2</v>
      </c>
      <c r="BH73">
        <v>9.1600000858306885E-2</v>
      </c>
      <c r="BI73">
        <v>9.1700002551078796E-2</v>
      </c>
      <c r="BJ73">
        <v>9.1700002551078796E-2</v>
      </c>
      <c r="BK73">
        <v>9.1600000858306885E-2</v>
      </c>
      <c r="BL73">
        <v>9.1499999165534973E-2</v>
      </c>
      <c r="BM73">
        <v>9.1099999845027924E-2</v>
      </c>
      <c r="BN73">
        <v>9.1399997472763062E-2</v>
      </c>
      <c r="BO73">
        <v>9.1399997472763062E-2</v>
      </c>
      <c r="BP73">
        <v>9.0999998152256012E-2</v>
      </c>
      <c r="BQ73">
        <v>9.1499999165534973E-2</v>
      </c>
      <c r="BR73">
        <v>9.1899998486042023E-2</v>
      </c>
      <c r="BS73">
        <v>9.1099999845027924E-2</v>
      </c>
      <c r="BT73">
        <v>9.0599998831748962E-2</v>
      </c>
      <c r="BU73">
        <v>9.1700002551078796E-2</v>
      </c>
      <c r="BV73">
        <v>9.1200001537799835E-2</v>
      </c>
      <c r="BW73">
        <v>9.1300003230571747E-2</v>
      </c>
      <c r="BX73">
        <v>9.0300001204013824E-2</v>
      </c>
      <c r="BY73">
        <v>9.1200001537799835E-2</v>
      </c>
      <c r="BZ73">
        <v>9.1799996793270111E-2</v>
      </c>
      <c r="CA73">
        <v>9.1300003230571747E-2</v>
      </c>
      <c r="CB73">
        <v>9.1399997472763062E-2</v>
      </c>
      <c r="CC73">
        <v>9.0400002896785736E-2</v>
      </c>
      <c r="CD73">
        <v>9.0099997818470001E-2</v>
      </c>
      <c r="CE73">
        <v>9.0700000524520874E-2</v>
      </c>
      <c r="CF73">
        <v>8.9900001883506775E-2</v>
      </c>
      <c r="CG73">
        <v>8.9699998497962952E-2</v>
      </c>
      <c r="CH73">
        <v>9.0199999511241913E-2</v>
      </c>
    </row>
    <row r="74" spans="1:86" x14ac:dyDescent="0.2">
      <c r="A74" s="4" t="s">
        <v>76</v>
      </c>
      <c r="B74" s="4"/>
      <c r="C74" s="4"/>
      <c r="D74" s="4"/>
      <c r="E74" s="4"/>
      <c r="F74" s="4"/>
      <c r="G74" s="14">
        <v>9.1499999165534973E-2</v>
      </c>
      <c r="H74" s="14">
        <v>9.1899998486042023E-2</v>
      </c>
      <c r="I74" s="14">
        <v>9.2299997806549072E-2</v>
      </c>
      <c r="J74" s="14">
        <v>9.2000000178813934E-2</v>
      </c>
      <c r="K74" s="14">
        <v>9.1700002551078796E-2</v>
      </c>
      <c r="L74" s="14">
        <v>9.1399997472763062E-2</v>
      </c>
      <c r="M74" s="14">
        <v>9.08999964594841E-2</v>
      </c>
      <c r="N74" s="14">
        <v>9.2100001871585846E-2</v>
      </c>
      <c r="O74" s="14">
        <v>9.3400001525878906E-2</v>
      </c>
      <c r="P74" s="14">
        <v>9.3299999833106995E-2</v>
      </c>
      <c r="Q74" s="14">
        <v>9.2600002884864807E-2</v>
      </c>
      <c r="R74" s="14">
        <v>9.2399999499320984E-2</v>
      </c>
      <c r="S74" s="14">
        <v>9.0800002217292786E-2</v>
      </c>
      <c r="T74">
        <v>9.1499999165534973E-2</v>
      </c>
      <c r="U74">
        <v>9.1499999165534973E-2</v>
      </c>
      <c r="V74">
        <v>9.2000000178813934E-2</v>
      </c>
      <c r="W74">
        <v>9.2000000178813934E-2</v>
      </c>
      <c r="X74">
        <v>9.1899998486042023E-2</v>
      </c>
      <c r="Y74">
        <v>9.0800002217292786E-2</v>
      </c>
      <c r="Z74">
        <v>9.0999998152256012E-2</v>
      </c>
      <c r="AA74">
        <v>9.1899998486042023E-2</v>
      </c>
      <c r="AB74">
        <v>9.0800002217292786E-2</v>
      </c>
      <c r="AC74">
        <v>9.1200001537799835E-2</v>
      </c>
      <c r="AD74">
        <v>9.0599998831748962E-2</v>
      </c>
      <c r="AE74">
        <v>9.0300001204013824E-2</v>
      </c>
      <c r="AF74">
        <v>9.0400002896785736E-2</v>
      </c>
      <c r="AG74">
        <v>9.2200003564357758E-2</v>
      </c>
      <c r="AH74">
        <v>9.0700000524520874E-2</v>
      </c>
      <c r="AI74">
        <v>9.0400002896785736E-2</v>
      </c>
      <c r="AJ74">
        <v>9.0800002217292786E-2</v>
      </c>
      <c r="AK74">
        <v>9.08999964594841E-2</v>
      </c>
      <c r="AL74">
        <v>9.0499997138977051E-2</v>
      </c>
      <c r="AM74">
        <v>9.08999964594841E-2</v>
      </c>
      <c r="AN74">
        <v>9.0599998831748962E-2</v>
      </c>
      <c r="AO74">
        <v>9.1099999845027924E-2</v>
      </c>
      <c r="AP74">
        <v>9.1399997472763062E-2</v>
      </c>
      <c r="AQ74">
        <v>9.2200003564357758E-2</v>
      </c>
      <c r="AR74">
        <v>9.0800002217292786E-2</v>
      </c>
      <c r="AS74">
        <v>9.0499997138977051E-2</v>
      </c>
      <c r="AT74">
        <v>9.0800002217292786E-2</v>
      </c>
      <c r="AU74">
        <v>9.1300003230571747E-2</v>
      </c>
      <c r="AV74">
        <v>9.1300003230571747E-2</v>
      </c>
      <c r="AW74">
        <v>9.0800002217292786E-2</v>
      </c>
      <c r="AX74">
        <v>9.1200001537799835E-2</v>
      </c>
      <c r="AY74">
        <v>9.2500001192092896E-2</v>
      </c>
      <c r="AZ74">
        <v>9.08999964594841E-2</v>
      </c>
      <c r="BA74">
        <v>9.2000000178813934E-2</v>
      </c>
      <c r="BB74">
        <v>9.2299997806549072E-2</v>
      </c>
      <c r="BC74">
        <v>9.1600000858306885E-2</v>
      </c>
      <c r="BD74">
        <v>9.1399997472763062E-2</v>
      </c>
      <c r="BE74">
        <v>9.1200001537799835E-2</v>
      </c>
      <c r="BF74">
        <v>9.2200003564357758E-2</v>
      </c>
      <c r="BG74">
        <v>9.1300003230571747E-2</v>
      </c>
      <c r="BH74">
        <v>9.1799996793270111E-2</v>
      </c>
      <c r="BI74">
        <v>9.1300003230571747E-2</v>
      </c>
      <c r="BJ74">
        <v>9.1499999165534973E-2</v>
      </c>
      <c r="BK74">
        <v>9.1499999165534973E-2</v>
      </c>
      <c r="BL74">
        <v>9.1300003230571747E-2</v>
      </c>
      <c r="BM74">
        <v>9.0700000524520874E-2</v>
      </c>
      <c r="BN74">
        <v>9.1399997472763062E-2</v>
      </c>
      <c r="BO74">
        <v>9.1499999165534973E-2</v>
      </c>
      <c r="BP74">
        <v>9.1200001537799835E-2</v>
      </c>
      <c r="BQ74">
        <v>9.1700002551078796E-2</v>
      </c>
      <c r="BR74">
        <v>9.1899998486042023E-2</v>
      </c>
      <c r="BS74">
        <v>9.0999998152256012E-2</v>
      </c>
      <c r="BT74">
        <v>9.0999998152256012E-2</v>
      </c>
      <c r="BU74">
        <v>9.1600000858306885E-2</v>
      </c>
      <c r="BV74">
        <v>9.1499999165534973E-2</v>
      </c>
      <c r="BW74">
        <v>9.0999998152256012E-2</v>
      </c>
      <c r="BX74">
        <v>9.1099999845027924E-2</v>
      </c>
      <c r="BY74">
        <v>9.08999964594841E-2</v>
      </c>
      <c r="BZ74">
        <v>9.1399997472763062E-2</v>
      </c>
      <c r="CA74">
        <v>9.1099999845027924E-2</v>
      </c>
      <c r="CB74">
        <v>9.0400002896785736E-2</v>
      </c>
      <c r="CC74">
        <v>9.0300001204013824E-2</v>
      </c>
      <c r="CD74">
        <v>8.9800000190734863E-2</v>
      </c>
      <c r="CE74">
        <v>9.0300001204013824E-2</v>
      </c>
      <c r="CF74">
        <v>8.959999680519104E-2</v>
      </c>
      <c r="CG74">
        <v>8.9299999177455902E-2</v>
      </c>
      <c r="CH74">
        <v>9.0199999511241913E-2</v>
      </c>
    </row>
    <row r="75" spans="1:86" x14ac:dyDescent="0.2">
      <c r="A75" s="4" t="s">
        <v>77</v>
      </c>
      <c r="B75" s="4"/>
      <c r="C75" s="4"/>
      <c r="D75" s="4"/>
      <c r="E75" s="4"/>
      <c r="F75" s="4"/>
      <c r="G75" s="14">
        <v>9.3999996781349182E-2</v>
      </c>
      <c r="H75" s="14">
        <v>9.7099997103214264E-2</v>
      </c>
      <c r="I75" s="14">
        <v>9.4599999487400055E-2</v>
      </c>
      <c r="J75" s="14">
        <v>9.5200002193450928E-2</v>
      </c>
      <c r="K75" s="14">
        <v>9.5499999821186066E-2</v>
      </c>
      <c r="L75" s="14">
        <v>9.9699996411800385E-2</v>
      </c>
      <c r="M75" s="14">
        <v>0.10149999707937241</v>
      </c>
      <c r="N75" s="14">
        <v>0.10679999738931656</v>
      </c>
      <c r="O75" s="14">
        <v>0.11249999701976776</v>
      </c>
      <c r="P75" s="14">
        <v>0.12129999697208405</v>
      </c>
      <c r="Q75" s="14">
        <v>0.13590000569820404</v>
      </c>
      <c r="R75" s="14">
        <v>0.15639999508857727</v>
      </c>
      <c r="S75" s="14">
        <v>0.18000000715255737</v>
      </c>
      <c r="T75">
        <v>0.20520000159740448</v>
      </c>
      <c r="U75">
        <v>0.23160000145435333</v>
      </c>
      <c r="V75">
        <v>0.26170000433921814</v>
      </c>
      <c r="W75">
        <v>0.2904999852180481</v>
      </c>
      <c r="X75">
        <v>0.32240000367164612</v>
      </c>
      <c r="Y75">
        <v>0.3562999963760376</v>
      </c>
      <c r="Z75">
        <v>0.38620001077651978</v>
      </c>
      <c r="AA75">
        <v>0.41740000247955322</v>
      </c>
      <c r="AB75">
        <v>0.44819998741149902</v>
      </c>
      <c r="AC75">
        <v>0.476500004529953</v>
      </c>
      <c r="AD75">
        <v>0.5218999981880188</v>
      </c>
      <c r="AE75">
        <v>0.54079997539520264</v>
      </c>
      <c r="AF75">
        <v>0.56480002403259277</v>
      </c>
      <c r="AG75">
        <v>0.58689999580383301</v>
      </c>
      <c r="AH75">
        <v>0.60570001602172852</v>
      </c>
      <c r="AI75">
        <v>0.63319998979568481</v>
      </c>
      <c r="AJ75">
        <v>0.65219998359680176</v>
      </c>
      <c r="AK75">
        <v>0.67879998683929443</v>
      </c>
      <c r="AL75">
        <v>0.69239997863769531</v>
      </c>
      <c r="AM75">
        <v>0.70569998025894165</v>
      </c>
      <c r="AN75">
        <v>0.71850001811981201</v>
      </c>
      <c r="AO75">
        <v>0.73500001430511475</v>
      </c>
      <c r="AP75">
        <v>0.76239997148513794</v>
      </c>
      <c r="AQ75">
        <v>0.77859997749328613</v>
      </c>
      <c r="AR75">
        <v>0.80089998245239258</v>
      </c>
      <c r="AS75">
        <v>0.81209999322891235</v>
      </c>
      <c r="AT75">
        <v>0.8288000226020813</v>
      </c>
      <c r="AU75">
        <v>0.83869999647140503</v>
      </c>
      <c r="AV75">
        <v>0.87680000066757202</v>
      </c>
      <c r="AW75">
        <v>0.88249999284744263</v>
      </c>
      <c r="AX75">
        <v>0.89270001649856567</v>
      </c>
      <c r="AY75">
        <v>0.90140002965927124</v>
      </c>
      <c r="AZ75">
        <v>0.91990000009536743</v>
      </c>
      <c r="BA75">
        <v>0.91710001230239868</v>
      </c>
      <c r="BB75">
        <v>0.93879997730255127</v>
      </c>
      <c r="BC75">
        <v>0.94099998474121094</v>
      </c>
      <c r="BD75">
        <v>0.93639999628067017</v>
      </c>
      <c r="BE75">
        <v>0.95149999856948853</v>
      </c>
      <c r="BF75">
        <v>0.96439999341964722</v>
      </c>
      <c r="BG75">
        <v>0.97409999370574951</v>
      </c>
      <c r="BH75">
        <v>0.97780001163482666</v>
      </c>
      <c r="BI75">
        <v>0.9814000129699707</v>
      </c>
      <c r="BJ75">
        <v>0.98199999332427979</v>
      </c>
      <c r="BK75">
        <v>0.99940001964569092</v>
      </c>
      <c r="BL75">
        <v>1.0058000087738037</v>
      </c>
      <c r="BM75">
        <v>1.0111000537872314</v>
      </c>
      <c r="BN75">
        <v>1.0127999782562256</v>
      </c>
      <c r="BO75">
        <v>1.0196000337600708</v>
      </c>
      <c r="BP75">
        <v>1.0311000347137451</v>
      </c>
      <c r="BQ75">
        <v>1.0341000556945801</v>
      </c>
      <c r="BR75">
        <v>1.0295000076293945</v>
      </c>
      <c r="BS75">
        <v>1.0401999950408936</v>
      </c>
      <c r="BT75">
        <v>1.0422999858856201</v>
      </c>
      <c r="BU75">
        <v>1.0363999605178833</v>
      </c>
      <c r="BV75">
        <v>1.037600040435791</v>
      </c>
      <c r="BW75">
        <v>1.0397000312805176</v>
      </c>
      <c r="BX75">
        <v>1.0390000343322754</v>
      </c>
      <c r="BY75">
        <v>1.0410000085830688</v>
      </c>
      <c r="BZ75">
        <v>1.0377999544143677</v>
      </c>
      <c r="CA75">
        <v>1.035599946975708</v>
      </c>
      <c r="CB75">
        <v>1.0351999998092651</v>
      </c>
      <c r="CC75">
        <v>1.0415999889373779</v>
      </c>
      <c r="CD75">
        <v>1.0356999635696411</v>
      </c>
      <c r="CE75">
        <v>1.0397000312805176</v>
      </c>
      <c r="CF75">
        <v>1.0458999872207642</v>
      </c>
      <c r="CG75">
        <v>1.0413999557495117</v>
      </c>
      <c r="CH75">
        <v>1.0392999649047852</v>
      </c>
    </row>
    <row r="76" spans="1:86" x14ac:dyDescent="0.2">
      <c r="A76" s="4" t="s">
        <v>78</v>
      </c>
      <c r="B76" s="4"/>
      <c r="C76" s="4"/>
      <c r="D76" s="4"/>
      <c r="E76" s="4"/>
      <c r="F76" s="4"/>
      <c r="G76" s="14">
        <v>9.1200001537799835E-2</v>
      </c>
      <c r="H76" s="14">
        <v>9.1399997472763062E-2</v>
      </c>
      <c r="I76" s="14">
        <v>9.3599997460842133E-2</v>
      </c>
      <c r="J76" s="14">
        <v>9.2500001192092896E-2</v>
      </c>
      <c r="K76" s="14">
        <v>9.3099996447563171E-2</v>
      </c>
      <c r="L76" s="14">
        <v>9.6400000154972076E-2</v>
      </c>
      <c r="M76" s="14">
        <v>9.8700001835823059E-2</v>
      </c>
      <c r="N76" s="14">
        <v>0.10339999943971634</v>
      </c>
      <c r="O76" s="14">
        <v>0.10779999941587448</v>
      </c>
      <c r="P76" s="14">
        <v>0.11410000175237656</v>
      </c>
      <c r="Q76" s="14">
        <v>0.12639999389648438</v>
      </c>
      <c r="R76" s="14">
        <v>0.14339999854564667</v>
      </c>
      <c r="S76" s="14">
        <v>0.1656000018119812</v>
      </c>
      <c r="T76">
        <v>0.19410000741481781</v>
      </c>
      <c r="U76">
        <v>0.22100000083446503</v>
      </c>
      <c r="V76">
        <v>0.25110000371932983</v>
      </c>
      <c r="W76">
        <v>0.28519999980926514</v>
      </c>
      <c r="X76">
        <v>0.32199999690055847</v>
      </c>
      <c r="Y76">
        <v>0.35969999432563782</v>
      </c>
      <c r="Z76">
        <v>0.39030000567436218</v>
      </c>
      <c r="AA76">
        <v>0.42629998922348022</v>
      </c>
      <c r="AB76">
        <v>0.4595000147819519</v>
      </c>
      <c r="AC76">
        <v>0.48390001058578491</v>
      </c>
      <c r="AD76">
        <v>0.53159999847412109</v>
      </c>
      <c r="AE76">
        <v>0.54320001602172852</v>
      </c>
      <c r="AF76">
        <v>0.57160001993179321</v>
      </c>
      <c r="AG76">
        <v>0.59259998798370361</v>
      </c>
      <c r="AH76">
        <v>0.61220002174377441</v>
      </c>
      <c r="AI76">
        <v>0.63859999179840088</v>
      </c>
      <c r="AJ76">
        <v>0.66049998998641968</v>
      </c>
      <c r="AK76">
        <v>0.67849999666213989</v>
      </c>
      <c r="AL76">
        <v>0.69459998607635498</v>
      </c>
      <c r="AM76">
        <v>0.71060001850128174</v>
      </c>
      <c r="AN76">
        <v>0.72420001029968262</v>
      </c>
      <c r="AO76">
        <v>0.73750001192092896</v>
      </c>
      <c r="AP76">
        <v>0.7555999755859375</v>
      </c>
      <c r="AQ76">
        <v>0.77899998426437378</v>
      </c>
      <c r="AR76">
        <v>0.79970002174377441</v>
      </c>
      <c r="AS76">
        <v>0.81819999217987061</v>
      </c>
      <c r="AT76">
        <v>0.8375999927520752</v>
      </c>
      <c r="AU76">
        <v>0.84380000829696655</v>
      </c>
      <c r="AV76">
        <v>0.87150001525878906</v>
      </c>
      <c r="AW76">
        <v>0.88359999656677246</v>
      </c>
      <c r="AX76">
        <v>0.89759999513626099</v>
      </c>
      <c r="AY76">
        <v>0.91250002384185791</v>
      </c>
      <c r="AZ76">
        <v>0.92790001630783081</v>
      </c>
      <c r="BA76">
        <v>0.92979997396469116</v>
      </c>
      <c r="BB76">
        <v>0.94919997453689575</v>
      </c>
      <c r="BC76">
        <v>0.95160001516342163</v>
      </c>
      <c r="BD76">
        <v>0.95990002155303955</v>
      </c>
      <c r="BE76">
        <v>0.97310000658035278</v>
      </c>
      <c r="BF76">
        <v>0.98530000448226929</v>
      </c>
      <c r="BG76">
        <v>0.99519997835159302</v>
      </c>
      <c r="BH76">
        <v>1.0011999607086182</v>
      </c>
      <c r="BI76">
        <v>1.0104000568389893</v>
      </c>
      <c r="BJ76">
        <v>1.0187000036239624</v>
      </c>
      <c r="BK76">
        <v>1.0240999460220337</v>
      </c>
      <c r="BL76">
        <v>1.0331000089645386</v>
      </c>
      <c r="BM76">
        <v>1.034000039100647</v>
      </c>
      <c r="BN76">
        <v>1.0378999710083008</v>
      </c>
      <c r="BO76">
        <v>1.0443999767303467</v>
      </c>
      <c r="BP76">
        <v>1.0530999898910522</v>
      </c>
      <c r="BQ76">
        <v>1.0586999654769897</v>
      </c>
      <c r="BR76">
        <v>1.0651999711990356</v>
      </c>
      <c r="BS76">
        <v>1.0673999786376953</v>
      </c>
      <c r="BT76">
        <v>1.0676000118255615</v>
      </c>
      <c r="BU76">
        <v>1.0621999502182007</v>
      </c>
      <c r="BV76">
        <v>1.0612000226974487</v>
      </c>
      <c r="BW76">
        <v>1.0642999410629272</v>
      </c>
      <c r="BX76">
        <v>1.0623999834060669</v>
      </c>
      <c r="BY76">
        <v>1.0585999488830566</v>
      </c>
      <c r="BZ76">
        <v>1.0601999759674072</v>
      </c>
      <c r="CA76">
        <v>1.0604000091552734</v>
      </c>
      <c r="CB76">
        <v>1.0570000410079956</v>
      </c>
      <c r="CC76">
        <v>1.0604000091552734</v>
      </c>
      <c r="CD76">
        <v>1.0599000453948975</v>
      </c>
      <c r="CE76">
        <v>1.0604000091552734</v>
      </c>
      <c r="CF76">
        <v>1.065000057220459</v>
      </c>
      <c r="CG76">
        <v>1.0600999593734741</v>
      </c>
      <c r="CH76">
        <v>1.0597000122070312</v>
      </c>
    </row>
    <row r="77" spans="1:86" x14ac:dyDescent="0.2">
      <c r="A77" s="4" t="s">
        <v>79</v>
      </c>
      <c r="B77" s="4"/>
      <c r="C77" s="4"/>
      <c r="D77" s="4"/>
      <c r="E77" s="4"/>
      <c r="F77" s="4"/>
      <c r="G77" s="14">
        <v>9.2699997127056122E-2</v>
      </c>
      <c r="H77" s="14">
        <v>9.3400001525878906E-2</v>
      </c>
      <c r="I77" s="14">
        <v>9.3999996781349182E-2</v>
      </c>
      <c r="J77" s="14">
        <v>9.4800002872943878E-2</v>
      </c>
      <c r="K77" s="14">
        <v>9.5899999141693115E-2</v>
      </c>
      <c r="L77" s="14">
        <v>9.8999999463558197E-2</v>
      </c>
      <c r="M77" s="14">
        <v>0.10050000250339508</v>
      </c>
      <c r="N77" s="14">
        <v>0.10610000044107437</v>
      </c>
      <c r="O77" s="14">
        <v>0.11289999634027481</v>
      </c>
      <c r="P77" s="14">
        <v>0.12120000272989273</v>
      </c>
      <c r="Q77" s="14">
        <v>0.13770000636577606</v>
      </c>
      <c r="R77" s="14">
        <v>0.15839999914169312</v>
      </c>
      <c r="S77" s="14">
        <v>0.18330000340938568</v>
      </c>
      <c r="T77">
        <v>0.21170000731945038</v>
      </c>
      <c r="U77">
        <v>0.24019999802112579</v>
      </c>
      <c r="V77">
        <v>0.26820001006126404</v>
      </c>
      <c r="W77">
        <v>0.30070000886917114</v>
      </c>
      <c r="X77">
        <v>0.32899999618530273</v>
      </c>
      <c r="Y77">
        <v>0.36320000886917114</v>
      </c>
      <c r="Z77">
        <v>0.39160001277923584</v>
      </c>
      <c r="AA77">
        <v>0.42910000681877136</v>
      </c>
      <c r="AB77">
        <v>0.46230000257492065</v>
      </c>
      <c r="AC77">
        <v>0.48500001430511475</v>
      </c>
      <c r="AD77">
        <v>0.5349000096321106</v>
      </c>
      <c r="AE77">
        <v>0.54879999160766602</v>
      </c>
      <c r="AF77">
        <v>0.57630002498626709</v>
      </c>
      <c r="AG77">
        <v>0.59490001201629639</v>
      </c>
      <c r="AH77">
        <v>0.61890000104904175</v>
      </c>
      <c r="AI77">
        <v>0.64459997415542603</v>
      </c>
      <c r="AJ77">
        <v>0.66329997777938843</v>
      </c>
      <c r="AK77">
        <v>0.68529999256134033</v>
      </c>
      <c r="AL77">
        <v>0.7006000280380249</v>
      </c>
      <c r="AM77">
        <v>0.7150999903678894</v>
      </c>
      <c r="AN77">
        <v>0.73240000009536743</v>
      </c>
      <c r="AO77">
        <v>0.75269997119903564</v>
      </c>
      <c r="AP77">
        <v>0.77109998464584351</v>
      </c>
      <c r="AQ77">
        <v>0.79000002145767212</v>
      </c>
      <c r="AR77">
        <v>0.81099998950958252</v>
      </c>
      <c r="AS77">
        <v>0.82590001821517944</v>
      </c>
      <c r="AT77">
        <v>0.84579998254776001</v>
      </c>
      <c r="AU77">
        <v>0.84789997339248657</v>
      </c>
      <c r="AV77">
        <v>0.87379997968673706</v>
      </c>
      <c r="AW77">
        <v>0.88770002126693726</v>
      </c>
      <c r="AX77">
        <v>0.9057999849319458</v>
      </c>
      <c r="AY77">
        <v>0.91689997911453247</v>
      </c>
      <c r="AZ77">
        <v>0.93000000715255737</v>
      </c>
      <c r="BA77">
        <v>0.93709999322891235</v>
      </c>
      <c r="BB77">
        <v>0.95230001211166382</v>
      </c>
      <c r="BC77">
        <v>0.955299973487854</v>
      </c>
      <c r="BD77">
        <v>0.96369999647140503</v>
      </c>
      <c r="BE77">
        <v>0.96979999542236328</v>
      </c>
      <c r="BF77">
        <v>0.98650002479553223</v>
      </c>
      <c r="BG77">
        <v>0.99479997158050537</v>
      </c>
      <c r="BH77">
        <v>1.00409996509552</v>
      </c>
      <c r="BI77">
        <v>1.0067000389099121</v>
      </c>
      <c r="BJ77">
        <v>1.013700008392334</v>
      </c>
      <c r="BK77">
        <v>1.0162999629974365</v>
      </c>
      <c r="BL77">
        <v>1.0211000442504883</v>
      </c>
      <c r="BM77">
        <v>1.0273000001907349</v>
      </c>
      <c r="BN77">
        <v>1.0343999862670898</v>
      </c>
      <c r="BO77">
        <v>1.0391000509262085</v>
      </c>
      <c r="BP77">
        <v>1.0499999523162842</v>
      </c>
      <c r="BQ77">
        <v>1.0484000444412231</v>
      </c>
      <c r="BR77">
        <v>1.0579999685287476</v>
      </c>
      <c r="BS77">
        <v>1.0597000122070312</v>
      </c>
      <c r="BT77">
        <v>1.0577000379562378</v>
      </c>
      <c r="BU77">
        <v>1.055899977684021</v>
      </c>
      <c r="BV77">
        <v>1.0535999536514282</v>
      </c>
      <c r="BW77">
        <v>1.0539000034332275</v>
      </c>
      <c r="BX77">
        <v>1.0546000003814697</v>
      </c>
      <c r="BY77">
        <v>1.0534000396728516</v>
      </c>
      <c r="BZ77">
        <v>1.0520999431610107</v>
      </c>
      <c r="CA77">
        <v>1.0526000261306763</v>
      </c>
      <c r="CB77">
        <v>1.0499000549316406</v>
      </c>
      <c r="CC77">
        <v>1.0499999523162842</v>
      </c>
      <c r="CD77">
        <v>1.0559999942779541</v>
      </c>
      <c r="CE77">
        <v>1.0539000034332275</v>
      </c>
      <c r="CF77">
        <v>1.0595999956130981</v>
      </c>
      <c r="CG77">
        <v>1.0534000396728516</v>
      </c>
      <c r="CH77">
        <v>1.0550999641418457</v>
      </c>
    </row>
    <row r="78" spans="1:86" x14ac:dyDescent="0.2">
      <c r="A78" s="4" t="s">
        <v>80</v>
      </c>
      <c r="B78" s="4"/>
      <c r="C78" s="4"/>
      <c r="D78" s="4"/>
      <c r="E78" s="4"/>
      <c r="F78" s="4"/>
      <c r="G78" s="14">
        <v>9.3299999833106995E-2</v>
      </c>
      <c r="H78" s="14">
        <v>9.2200003564357758E-2</v>
      </c>
      <c r="I78" s="14">
        <v>9.6400000154972076E-2</v>
      </c>
      <c r="J78" s="14">
        <v>9.1700002551078796E-2</v>
      </c>
      <c r="K78" s="14">
        <v>9.2799998819828033E-2</v>
      </c>
      <c r="L78" s="14">
        <v>9.5799997448921204E-2</v>
      </c>
      <c r="M78" s="14">
        <v>9.7699999809265137E-2</v>
      </c>
      <c r="N78" s="14">
        <v>0.10180000215768814</v>
      </c>
      <c r="O78" s="14">
        <v>0.10679999738931656</v>
      </c>
      <c r="P78" s="14">
        <v>0.11330000311136246</v>
      </c>
      <c r="Q78" s="14">
        <v>0.12530000507831573</v>
      </c>
      <c r="R78" s="14">
        <v>0.14249999821186066</v>
      </c>
      <c r="S78" s="14">
        <v>0.16130000352859497</v>
      </c>
      <c r="T78">
        <v>0.18700000643730164</v>
      </c>
      <c r="U78">
        <v>0.21420000493526459</v>
      </c>
      <c r="V78">
        <v>0.24009999632835388</v>
      </c>
      <c r="W78">
        <v>0.27129998803138733</v>
      </c>
      <c r="X78">
        <v>0.29409998655319214</v>
      </c>
      <c r="Y78">
        <v>0.32600000500679016</v>
      </c>
      <c r="Z78">
        <v>0.35899999737739563</v>
      </c>
      <c r="AA78">
        <v>0.39109998941421509</v>
      </c>
      <c r="AB78">
        <v>0.42230001091957092</v>
      </c>
      <c r="AC78">
        <v>0.44999998807907104</v>
      </c>
      <c r="AD78">
        <v>0.49520000815391541</v>
      </c>
      <c r="AE78">
        <v>0.51359999179840088</v>
      </c>
      <c r="AF78">
        <v>0.54320001602172852</v>
      </c>
      <c r="AG78">
        <v>0.56480002403259277</v>
      </c>
      <c r="AH78">
        <v>0.58550000190734863</v>
      </c>
      <c r="AI78">
        <v>0.61640000343322754</v>
      </c>
      <c r="AJ78">
        <v>0.63679999113082886</v>
      </c>
      <c r="AK78">
        <v>0.66210001707077026</v>
      </c>
      <c r="AL78">
        <v>0.67330002784729004</v>
      </c>
      <c r="AM78">
        <v>0.68489998579025269</v>
      </c>
      <c r="AN78">
        <v>0.70319998264312744</v>
      </c>
      <c r="AO78">
        <v>0.71880000829696655</v>
      </c>
      <c r="AP78">
        <v>0.72430002689361572</v>
      </c>
      <c r="AQ78">
        <v>0.74550002813339233</v>
      </c>
      <c r="AR78">
        <v>0.76289999485015869</v>
      </c>
      <c r="AS78">
        <v>0.78060001134872437</v>
      </c>
      <c r="AT78">
        <v>0.79009997844696045</v>
      </c>
      <c r="AU78">
        <v>0.79360002279281616</v>
      </c>
      <c r="AV78">
        <v>0.81720000505447388</v>
      </c>
      <c r="AW78">
        <v>0.83209997415542603</v>
      </c>
      <c r="AX78">
        <v>0.83689999580383301</v>
      </c>
      <c r="AY78">
        <v>0.85329997539520264</v>
      </c>
      <c r="AZ78">
        <v>0.85600000619888306</v>
      </c>
      <c r="BA78">
        <v>0.86269998550415039</v>
      </c>
      <c r="BB78">
        <v>0.8773999810218811</v>
      </c>
      <c r="BC78">
        <v>0.8880000114440918</v>
      </c>
      <c r="BD78">
        <v>0.89620000123977661</v>
      </c>
      <c r="BE78">
        <v>0.91159999370574951</v>
      </c>
      <c r="BF78">
        <v>0.92390000820159912</v>
      </c>
      <c r="BG78">
        <v>0.928600013256073</v>
      </c>
      <c r="BH78">
        <v>0.9375</v>
      </c>
      <c r="BI78">
        <v>0.95480000972747803</v>
      </c>
      <c r="BJ78">
        <v>0.96859997510910034</v>
      </c>
      <c r="BK78">
        <v>0.97130000591278076</v>
      </c>
      <c r="BL78">
        <v>0.97909998893737793</v>
      </c>
      <c r="BM78">
        <v>0.99330002069473267</v>
      </c>
      <c r="BN78">
        <v>1.0054999589920044</v>
      </c>
      <c r="BO78">
        <v>1.0178999900817871</v>
      </c>
      <c r="BP78">
        <v>1.0262999534606934</v>
      </c>
      <c r="BQ78">
        <v>1.0217000246047974</v>
      </c>
      <c r="BR78">
        <v>1.0298999547958374</v>
      </c>
      <c r="BS78">
        <v>1.0378999710083008</v>
      </c>
      <c r="BT78">
        <v>1.0427999496459961</v>
      </c>
      <c r="BU78">
        <v>1.0432000160217285</v>
      </c>
      <c r="BV78">
        <v>1.0428999662399292</v>
      </c>
      <c r="BW78">
        <v>1.0526000261306763</v>
      </c>
      <c r="BX78">
        <v>1.0511000156402588</v>
      </c>
      <c r="BY78">
        <v>1.0441999435424805</v>
      </c>
      <c r="BZ78">
        <v>1.0442999601364136</v>
      </c>
      <c r="CA78">
        <v>1.0476000308990479</v>
      </c>
      <c r="CB78">
        <v>1.0461000204086304</v>
      </c>
      <c r="CC78">
        <v>1.0463000535964966</v>
      </c>
      <c r="CD78">
        <v>1.0506000518798828</v>
      </c>
      <c r="CE78">
        <v>1.0509999990463257</v>
      </c>
      <c r="CF78">
        <v>1.0552999973297119</v>
      </c>
      <c r="CG78">
        <v>1.0528000593185425</v>
      </c>
      <c r="CH78">
        <v>1.051300048828125</v>
      </c>
    </row>
    <row r="79" spans="1:86" x14ac:dyDescent="0.2">
      <c r="A79" s="4" t="s">
        <v>81</v>
      </c>
      <c r="B79" s="4"/>
      <c r="C79" s="4"/>
      <c r="D79" s="4"/>
      <c r="E79" s="4"/>
      <c r="F79" s="4"/>
      <c r="G79" s="14">
        <v>8.7999999523162842E-2</v>
      </c>
      <c r="H79" s="14">
        <v>8.8500000536441803E-2</v>
      </c>
      <c r="I79" s="14">
        <v>8.8899999856948853E-2</v>
      </c>
      <c r="J79" s="14">
        <v>8.919999748468399E-2</v>
      </c>
      <c r="K79" s="14">
        <v>8.9100003242492676E-2</v>
      </c>
      <c r="L79" s="14">
        <v>8.8799998164176941E-2</v>
      </c>
      <c r="M79" s="14">
        <v>8.8100001215934753E-2</v>
      </c>
      <c r="N79" s="14">
        <v>8.9800000190734863E-2</v>
      </c>
      <c r="O79" s="14">
        <v>8.9800000190734863E-2</v>
      </c>
      <c r="P79" s="14">
        <v>8.9500002562999725E-2</v>
      </c>
      <c r="Q79" s="14">
        <v>9.0300001204013824E-2</v>
      </c>
      <c r="R79" s="14">
        <v>9.0199999511241913E-2</v>
      </c>
      <c r="S79" s="14">
        <v>8.789999783039093E-2</v>
      </c>
      <c r="T79">
        <v>8.8699996471405029E-2</v>
      </c>
      <c r="U79">
        <v>8.8200002908706665E-2</v>
      </c>
      <c r="V79">
        <v>8.8899999856948853E-2</v>
      </c>
      <c r="W79">
        <v>8.8600002229213715E-2</v>
      </c>
      <c r="X79">
        <v>8.8500000536441803E-2</v>
      </c>
      <c r="Y79">
        <v>8.7600000202655792E-2</v>
      </c>
      <c r="Z79">
        <v>8.7499998509883881E-2</v>
      </c>
      <c r="AA79">
        <v>8.6900003254413605E-2</v>
      </c>
      <c r="AB79">
        <v>8.7099999189376831E-2</v>
      </c>
      <c r="AC79">
        <v>8.6999997496604919E-2</v>
      </c>
      <c r="AD79">
        <v>8.7600000202655792E-2</v>
      </c>
      <c r="AE79">
        <v>8.7499998509883881E-2</v>
      </c>
      <c r="AF79">
        <v>8.619999885559082E-2</v>
      </c>
      <c r="AG79">
        <v>8.6300000548362732E-2</v>
      </c>
      <c r="AH79">
        <v>8.6499996483325958E-2</v>
      </c>
      <c r="AI79">
        <v>8.6800001561641693E-2</v>
      </c>
      <c r="AJ79">
        <v>8.659999817609787E-2</v>
      </c>
      <c r="AK79">
        <v>8.6699999868869781E-2</v>
      </c>
      <c r="AL79">
        <v>8.6699999868869781E-2</v>
      </c>
      <c r="AM79">
        <v>8.7399996817111969E-2</v>
      </c>
      <c r="AN79">
        <v>8.6999997496604919E-2</v>
      </c>
      <c r="AO79">
        <v>8.7099999189376831E-2</v>
      </c>
      <c r="AP79">
        <v>8.7300002574920654E-2</v>
      </c>
      <c r="AQ79">
        <v>8.9000001549720764E-2</v>
      </c>
      <c r="AR79">
        <v>8.6800001561641693E-2</v>
      </c>
      <c r="AS79">
        <v>8.6900003254413605E-2</v>
      </c>
      <c r="AT79">
        <v>8.7499998509883881E-2</v>
      </c>
      <c r="AU79">
        <v>8.7700001895427704E-2</v>
      </c>
      <c r="AV79">
        <v>8.8200002908706665E-2</v>
      </c>
      <c r="AW79">
        <v>8.7600000202655792E-2</v>
      </c>
      <c r="AX79">
        <v>8.7700001895427704E-2</v>
      </c>
      <c r="AY79">
        <v>9.0199999511241913E-2</v>
      </c>
      <c r="AZ79">
        <v>8.7499998509883881E-2</v>
      </c>
      <c r="BA79">
        <v>8.9000001549720764E-2</v>
      </c>
      <c r="BB79">
        <v>8.959999680519104E-2</v>
      </c>
      <c r="BC79">
        <v>8.7700001895427704E-2</v>
      </c>
      <c r="BD79">
        <v>8.8699996471405029E-2</v>
      </c>
      <c r="BE79">
        <v>8.8100001215934753E-2</v>
      </c>
      <c r="BF79">
        <v>8.8200002908706665E-2</v>
      </c>
      <c r="BG79">
        <v>8.8399998843669891E-2</v>
      </c>
      <c r="BH79">
        <v>8.8699996471405029E-2</v>
      </c>
      <c r="BI79">
        <v>8.8799998164176941E-2</v>
      </c>
      <c r="BJ79">
        <v>8.959999680519104E-2</v>
      </c>
      <c r="BK79">
        <v>8.9000001549720764E-2</v>
      </c>
      <c r="BL79">
        <v>8.8799998164176941E-2</v>
      </c>
      <c r="BM79">
        <v>8.7800003588199615E-2</v>
      </c>
      <c r="BN79">
        <v>8.8699996471405029E-2</v>
      </c>
      <c r="BO79">
        <v>8.9299999177455902E-2</v>
      </c>
      <c r="BP79">
        <v>8.8399998843669891E-2</v>
      </c>
      <c r="BQ79">
        <v>8.8500000536441803E-2</v>
      </c>
      <c r="BR79">
        <v>8.9400000870227814E-2</v>
      </c>
      <c r="BS79">
        <v>8.7999999523162842E-2</v>
      </c>
      <c r="BT79">
        <v>8.7700001895427704E-2</v>
      </c>
      <c r="BU79">
        <v>8.8500000536441803E-2</v>
      </c>
      <c r="BV79">
        <v>8.8600002229213715E-2</v>
      </c>
      <c r="BW79">
        <v>8.8399998843669891E-2</v>
      </c>
      <c r="BX79">
        <v>8.7499998509883881E-2</v>
      </c>
      <c r="BY79">
        <v>8.829999715089798E-2</v>
      </c>
      <c r="BZ79">
        <v>8.8699996471405029E-2</v>
      </c>
      <c r="CA79">
        <v>8.8600002229213715E-2</v>
      </c>
      <c r="CB79">
        <v>8.8399998843669891E-2</v>
      </c>
      <c r="CC79">
        <v>8.7800003588199615E-2</v>
      </c>
      <c r="CD79">
        <v>8.7499998509883881E-2</v>
      </c>
      <c r="CE79">
        <v>8.8200002908706665E-2</v>
      </c>
      <c r="CF79">
        <v>8.6699999868869781E-2</v>
      </c>
      <c r="CG79">
        <v>8.659999817609787E-2</v>
      </c>
      <c r="CH79">
        <v>8.7300002574920654E-2</v>
      </c>
    </row>
    <row r="80" spans="1:86" x14ac:dyDescent="0.2">
      <c r="A80" s="4" t="s">
        <v>82</v>
      </c>
      <c r="B80" s="4"/>
      <c r="C80" s="4"/>
      <c r="D80" s="4"/>
      <c r="E80" s="4"/>
      <c r="F80" s="4"/>
      <c r="G80" s="14">
        <v>8.9699998497962952E-2</v>
      </c>
      <c r="H80" s="14">
        <v>8.9000001549720764E-2</v>
      </c>
      <c r="I80" s="14">
        <v>8.8899999856948853E-2</v>
      </c>
      <c r="J80" s="14">
        <v>8.9100003242492676E-2</v>
      </c>
      <c r="K80" s="14">
        <v>8.9500002562999725E-2</v>
      </c>
      <c r="L80" s="14">
        <v>8.9500002562999725E-2</v>
      </c>
      <c r="M80" s="14">
        <v>8.8600002229213715E-2</v>
      </c>
      <c r="N80" s="14">
        <v>9.1099999845027924E-2</v>
      </c>
      <c r="O80" s="14">
        <v>8.959999680519104E-2</v>
      </c>
      <c r="P80" s="14">
        <v>8.9400000870227814E-2</v>
      </c>
      <c r="Q80" s="14">
        <v>9.0000003576278687E-2</v>
      </c>
      <c r="R80" s="14">
        <v>9.0000003576278687E-2</v>
      </c>
      <c r="S80" s="14">
        <v>8.7800003588199615E-2</v>
      </c>
      <c r="T80">
        <v>8.8500000536441803E-2</v>
      </c>
      <c r="U80">
        <v>8.9100003242492676E-2</v>
      </c>
      <c r="V80">
        <v>8.9299999177455902E-2</v>
      </c>
      <c r="W80">
        <v>8.919999748468399E-2</v>
      </c>
      <c r="X80">
        <v>8.8399998843669891E-2</v>
      </c>
      <c r="Y80">
        <v>8.7999999523162842E-2</v>
      </c>
      <c r="Z80">
        <v>8.8699996471405029E-2</v>
      </c>
      <c r="AA80">
        <v>8.7499998509883881E-2</v>
      </c>
      <c r="AB80">
        <v>8.7200000882148743E-2</v>
      </c>
      <c r="AC80">
        <v>8.7200000882148743E-2</v>
      </c>
      <c r="AD80">
        <v>8.7499998509883881E-2</v>
      </c>
      <c r="AE80">
        <v>8.6999997496604919E-2</v>
      </c>
      <c r="AF80">
        <v>8.6699999868869781E-2</v>
      </c>
      <c r="AG80">
        <v>8.6800001561641693E-2</v>
      </c>
      <c r="AH80">
        <v>8.7200000882148743E-2</v>
      </c>
      <c r="AI80">
        <v>8.7200000882148743E-2</v>
      </c>
      <c r="AJ80">
        <v>8.7499998509883881E-2</v>
      </c>
      <c r="AK80">
        <v>8.7600000202655792E-2</v>
      </c>
      <c r="AL80">
        <v>8.7399996817111969E-2</v>
      </c>
      <c r="AM80">
        <v>8.7499998509883881E-2</v>
      </c>
      <c r="AN80">
        <v>8.9400000870227814E-2</v>
      </c>
      <c r="AO80">
        <v>8.7499998509883881E-2</v>
      </c>
      <c r="AP80">
        <v>8.7499998509883881E-2</v>
      </c>
      <c r="AQ80">
        <v>8.9900001883506775E-2</v>
      </c>
      <c r="AR80">
        <v>8.6999997496604919E-2</v>
      </c>
      <c r="AS80">
        <v>8.8500000536441803E-2</v>
      </c>
      <c r="AT80">
        <v>8.7800003588199615E-2</v>
      </c>
      <c r="AU80">
        <v>8.8500000536441803E-2</v>
      </c>
      <c r="AV80">
        <v>8.8699996471405029E-2</v>
      </c>
      <c r="AW80">
        <v>8.789999783039093E-2</v>
      </c>
      <c r="AX80">
        <v>8.789999783039093E-2</v>
      </c>
      <c r="AY80">
        <v>9.0300001204013824E-2</v>
      </c>
      <c r="AZ80">
        <v>8.8200002908706665E-2</v>
      </c>
      <c r="BA80">
        <v>8.9500002562999725E-2</v>
      </c>
      <c r="BB80">
        <v>9.0000003576278687E-2</v>
      </c>
      <c r="BC80">
        <v>8.8399998843669891E-2</v>
      </c>
      <c r="BD80">
        <v>8.9000001549720764E-2</v>
      </c>
      <c r="BE80">
        <v>8.8600002229213715E-2</v>
      </c>
      <c r="BF80">
        <v>8.8899999856948853E-2</v>
      </c>
      <c r="BG80">
        <v>8.8899999856948853E-2</v>
      </c>
      <c r="BH80">
        <v>8.9100003242492676E-2</v>
      </c>
      <c r="BI80">
        <v>8.9000001549720764E-2</v>
      </c>
      <c r="BJ80">
        <v>8.9500002562999725E-2</v>
      </c>
      <c r="BK80">
        <v>8.9299999177455902E-2</v>
      </c>
      <c r="BL80">
        <v>8.8699996471405029E-2</v>
      </c>
      <c r="BM80">
        <v>8.8399998843669891E-2</v>
      </c>
      <c r="BN80">
        <v>8.8799998164176941E-2</v>
      </c>
      <c r="BO80">
        <v>8.8699996471405029E-2</v>
      </c>
      <c r="BP80">
        <v>8.8500000536441803E-2</v>
      </c>
      <c r="BQ80">
        <v>8.9299999177455902E-2</v>
      </c>
      <c r="BR80">
        <v>8.959999680519104E-2</v>
      </c>
      <c r="BS80">
        <v>8.8200002908706665E-2</v>
      </c>
      <c r="BT80">
        <v>8.7999999523162842E-2</v>
      </c>
      <c r="BU80">
        <v>8.8699996471405029E-2</v>
      </c>
      <c r="BV80">
        <v>8.8899999856948853E-2</v>
      </c>
      <c r="BW80">
        <v>8.8100001215934753E-2</v>
      </c>
      <c r="BX80">
        <v>8.7700001895427704E-2</v>
      </c>
      <c r="BY80">
        <v>8.8699996471405029E-2</v>
      </c>
      <c r="BZ80">
        <v>8.9299999177455902E-2</v>
      </c>
      <c r="CA80">
        <v>8.9000001549720764E-2</v>
      </c>
      <c r="CB80">
        <v>8.8500000536441803E-2</v>
      </c>
      <c r="CC80">
        <v>8.7800003588199615E-2</v>
      </c>
      <c r="CD80">
        <v>8.7800003588199615E-2</v>
      </c>
      <c r="CE80">
        <v>8.829999715089798E-2</v>
      </c>
      <c r="CF80">
        <v>8.7099999189376831E-2</v>
      </c>
      <c r="CG80">
        <v>8.6999997496604919E-2</v>
      </c>
      <c r="CH80">
        <v>8.7499998509883881E-2</v>
      </c>
    </row>
    <row r="81" spans="1:86" x14ac:dyDescent="0.2">
      <c r="A81" s="4" t="s">
        <v>83</v>
      </c>
      <c r="B81" s="4"/>
      <c r="C81" s="4"/>
      <c r="D81" s="4"/>
      <c r="E81" s="4"/>
      <c r="F81" s="4"/>
      <c r="G81" s="14">
        <v>9.1700002551078796E-2</v>
      </c>
      <c r="H81" s="14">
        <v>9.3900002539157867E-2</v>
      </c>
      <c r="I81" s="14">
        <v>9.3099996447563171E-2</v>
      </c>
      <c r="J81" s="14">
        <v>9.4300001859664917E-2</v>
      </c>
      <c r="K81" s="14">
        <v>9.5700003206729889E-2</v>
      </c>
      <c r="L81" s="14">
        <v>9.8200000822544098E-2</v>
      </c>
      <c r="M81" s="14">
        <v>9.9500000476837158E-2</v>
      </c>
      <c r="N81" s="14">
        <v>0.10570000112056732</v>
      </c>
      <c r="O81" s="14">
        <v>0.11230000108480453</v>
      </c>
      <c r="P81" s="14">
        <v>0.12039999663829803</v>
      </c>
      <c r="Q81" s="14">
        <v>0.13560000061988831</v>
      </c>
      <c r="R81" s="14">
        <v>0.15270000696182251</v>
      </c>
      <c r="S81" s="14">
        <v>0.17329999804496765</v>
      </c>
      <c r="T81">
        <v>0.19869999587535858</v>
      </c>
      <c r="U81">
        <v>0.2215999960899353</v>
      </c>
      <c r="V81">
        <v>0.24699999392032623</v>
      </c>
      <c r="W81">
        <v>0.27469998598098755</v>
      </c>
      <c r="X81">
        <v>0.30120000243186951</v>
      </c>
      <c r="Y81">
        <v>0.33360001444816589</v>
      </c>
      <c r="Z81">
        <v>0.36289998888969421</v>
      </c>
      <c r="AA81">
        <v>0.39800000190734863</v>
      </c>
      <c r="AB81">
        <v>0.42719998955726624</v>
      </c>
      <c r="AC81">
        <v>0.45530000329017639</v>
      </c>
      <c r="AD81">
        <v>0.49399998784065247</v>
      </c>
      <c r="AE81">
        <v>0.51120001077651978</v>
      </c>
      <c r="AF81">
        <v>0.53780001401901245</v>
      </c>
      <c r="AG81">
        <v>0.55580002069473267</v>
      </c>
      <c r="AH81">
        <v>0.57910001277923584</v>
      </c>
      <c r="AI81">
        <v>0.60500001907348633</v>
      </c>
      <c r="AJ81">
        <v>0.62849998474121094</v>
      </c>
      <c r="AK81">
        <v>0.64770001173019409</v>
      </c>
      <c r="AL81">
        <v>0.66030001640319824</v>
      </c>
      <c r="AM81">
        <v>0.67040002346038818</v>
      </c>
      <c r="AN81">
        <v>0.68550002574920654</v>
      </c>
      <c r="AO81">
        <v>0.70020002126693726</v>
      </c>
      <c r="AP81">
        <v>0.71380001306533813</v>
      </c>
      <c r="AQ81">
        <v>0.72769999504089355</v>
      </c>
      <c r="AR81">
        <v>0.74010002613067627</v>
      </c>
      <c r="AS81">
        <v>0.75669997930526733</v>
      </c>
      <c r="AT81">
        <v>0.76880002021789551</v>
      </c>
      <c r="AU81">
        <v>0.76849997043609619</v>
      </c>
      <c r="AV81">
        <v>0.79449999332427979</v>
      </c>
      <c r="AW81">
        <v>0.80229997634887695</v>
      </c>
      <c r="AX81">
        <v>0.8069000244140625</v>
      </c>
      <c r="AY81">
        <v>0.81950002908706665</v>
      </c>
      <c r="AZ81">
        <v>0.81929999589920044</v>
      </c>
      <c r="BA81">
        <v>0.82569998502731323</v>
      </c>
      <c r="BB81">
        <v>0.83600002527236938</v>
      </c>
      <c r="BC81">
        <v>0.83689999580383301</v>
      </c>
      <c r="BD81">
        <v>0.84509998559951782</v>
      </c>
      <c r="BE81">
        <v>0.85060000419616699</v>
      </c>
      <c r="BF81">
        <v>0.85689997673034668</v>
      </c>
      <c r="BG81">
        <v>0.86220002174377441</v>
      </c>
      <c r="BH81">
        <v>0.86430001258850098</v>
      </c>
      <c r="BI81">
        <v>0.87220001220703125</v>
      </c>
      <c r="BJ81">
        <v>0.87980002164840698</v>
      </c>
      <c r="BK81">
        <v>0.88220000267028809</v>
      </c>
      <c r="BL81">
        <v>0.88840001821517944</v>
      </c>
      <c r="BM81">
        <v>0.89149999618530273</v>
      </c>
      <c r="BN81">
        <v>0.89660000801086426</v>
      </c>
      <c r="BO81">
        <v>0.90570002794265747</v>
      </c>
      <c r="BP81">
        <v>0.91390001773834229</v>
      </c>
      <c r="BQ81">
        <v>0.91500002145767212</v>
      </c>
      <c r="BR81">
        <v>0.92070001363754272</v>
      </c>
      <c r="BS81">
        <v>0.93019998073577881</v>
      </c>
      <c r="BT81">
        <v>0.9351000189781189</v>
      </c>
      <c r="BU81">
        <v>0.92890000343322754</v>
      </c>
      <c r="BV81">
        <v>0.92989999055862427</v>
      </c>
      <c r="BW81">
        <v>0.92869997024536133</v>
      </c>
      <c r="BX81">
        <v>0.92909997701644897</v>
      </c>
      <c r="BY81">
        <v>0.92599999904632568</v>
      </c>
      <c r="BZ81">
        <v>0.9254000186920166</v>
      </c>
      <c r="CA81">
        <v>0.92379999160766602</v>
      </c>
      <c r="CB81">
        <v>0.92350000143051147</v>
      </c>
      <c r="CC81">
        <v>0.92760002613067627</v>
      </c>
      <c r="CD81">
        <v>0.92640000581741333</v>
      </c>
      <c r="CE81">
        <v>0.9243999719619751</v>
      </c>
      <c r="CF81">
        <v>0.93389999866485596</v>
      </c>
      <c r="CG81">
        <v>0.92799997329711914</v>
      </c>
      <c r="CH81">
        <v>0.92690002918243408</v>
      </c>
    </row>
    <row r="82" spans="1:86" x14ac:dyDescent="0.2">
      <c r="A82" s="4" t="s">
        <v>84</v>
      </c>
      <c r="B82" s="4"/>
      <c r="C82" s="4"/>
      <c r="D82" s="4"/>
      <c r="E82" s="4"/>
      <c r="F82" s="4"/>
      <c r="G82" s="14">
        <v>9.2100001871585846E-2</v>
      </c>
      <c r="H82" s="14">
        <v>9.2500001192092896E-2</v>
      </c>
      <c r="I82" s="14">
        <v>9.3199998140335083E-2</v>
      </c>
      <c r="J82" s="14">
        <v>9.4300001859664917E-2</v>
      </c>
      <c r="K82" s="14">
        <v>9.5100000500679016E-2</v>
      </c>
      <c r="L82" s="14">
        <v>9.7999997437000275E-2</v>
      </c>
      <c r="M82" s="14">
        <v>9.9500000476837158E-2</v>
      </c>
      <c r="N82" s="14">
        <v>0.10409999638795853</v>
      </c>
      <c r="O82" s="14">
        <v>0.10869999974966049</v>
      </c>
      <c r="P82" s="14">
        <v>0.11670000106096268</v>
      </c>
      <c r="Q82" s="14">
        <v>0.12829999625682831</v>
      </c>
      <c r="R82" s="14">
        <v>0.14560000598430634</v>
      </c>
      <c r="S82" s="14">
        <v>0.16519999504089355</v>
      </c>
      <c r="T82">
        <v>0.18919999897480011</v>
      </c>
      <c r="U82">
        <v>0.21400000154972076</v>
      </c>
      <c r="V82">
        <v>0.24029999971389771</v>
      </c>
      <c r="W82">
        <v>0.26440000534057617</v>
      </c>
      <c r="X82">
        <v>0.29069998860359192</v>
      </c>
      <c r="Y82">
        <v>0.31779998540878296</v>
      </c>
      <c r="Z82">
        <v>0.34509998559951782</v>
      </c>
      <c r="AA82">
        <v>0.37790000438690186</v>
      </c>
      <c r="AB82">
        <v>0.40580001473426819</v>
      </c>
      <c r="AC82">
        <v>0.42820000648498535</v>
      </c>
      <c r="AD82">
        <v>0.4659000039100647</v>
      </c>
      <c r="AE82">
        <v>0.48489999771118164</v>
      </c>
      <c r="AF82">
        <v>0.50720000267028809</v>
      </c>
      <c r="AG82">
        <v>0.52689999341964722</v>
      </c>
      <c r="AH82">
        <v>0.54909998178482056</v>
      </c>
      <c r="AI82">
        <v>0.56940001249313354</v>
      </c>
      <c r="AJ82">
        <v>0.59289997816085815</v>
      </c>
      <c r="AK82">
        <v>0.61720001697540283</v>
      </c>
      <c r="AL82">
        <v>0.63260000944137573</v>
      </c>
      <c r="AM82">
        <v>0.64249998331069946</v>
      </c>
      <c r="AN82">
        <v>0.65750002861022949</v>
      </c>
      <c r="AO82">
        <v>0.67070001363754272</v>
      </c>
      <c r="AP82">
        <v>0.68220001459121704</v>
      </c>
      <c r="AQ82">
        <v>0.69929999113082886</v>
      </c>
      <c r="AR82">
        <v>0.71100002527236938</v>
      </c>
      <c r="AS82">
        <v>0.73079997301101685</v>
      </c>
      <c r="AT82">
        <v>0.74370002746582031</v>
      </c>
      <c r="AU82">
        <v>0.74830001592636108</v>
      </c>
      <c r="AV82">
        <v>0.76829999685287476</v>
      </c>
      <c r="AW82">
        <v>0.77410000562667847</v>
      </c>
      <c r="AX82">
        <v>0.78250002861022949</v>
      </c>
      <c r="AY82">
        <v>0.78920000791549683</v>
      </c>
      <c r="AZ82">
        <v>0.79869997501373291</v>
      </c>
      <c r="BA82">
        <v>0.80980002880096436</v>
      </c>
      <c r="BB82">
        <v>0.81699997186660767</v>
      </c>
      <c r="BC82">
        <v>0.81819999217987061</v>
      </c>
      <c r="BD82">
        <v>0.82849997282028198</v>
      </c>
      <c r="BE82">
        <v>0.83350002765655518</v>
      </c>
      <c r="BF82">
        <v>0.84299999475479126</v>
      </c>
      <c r="BG82">
        <v>0.8464999794960022</v>
      </c>
      <c r="BH82">
        <v>0.84920001029968262</v>
      </c>
      <c r="BI82">
        <v>0.85600000619888306</v>
      </c>
      <c r="BJ82">
        <v>0.86510002613067627</v>
      </c>
      <c r="BK82">
        <v>0.87360000610351562</v>
      </c>
      <c r="BL82">
        <v>0.87720000743865967</v>
      </c>
      <c r="BM82">
        <v>0.88620001077651978</v>
      </c>
      <c r="BN82">
        <v>0.88969999551773071</v>
      </c>
      <c r="BO82">
        <v>0.89829999208450317</v>
      </c>
      <c r="BP82">
        <v>0.90850001573562622</v>
      </c>
      <c r="BQ82">
        <v>0.91659998893737793</v>
      </c>
      <c r="BR82">
        <v>0.92239999771118164</v>
      </c>
      <c r="BS82">
        <v>0.93360000848770142</v>
      </c>
      <c r="BT82">
        <v>0.9408000111579895</v>
      </c>
      <c r="BU82">
        <v>0.9430999755859375</v>
      </c>
      <c r="BV82">
        <v>0.94760000705718994</v>
      </c>
      <c r="BW82">
        <v>0.95740002393722534</v>
      </c>
      <c r="BX82">
        <v>0.96149998903274536</v>
      </c>
      <c r="BY82">
        <v>0.9595000147819519</v>
      </c>
      <c r="BZ82">
        <v>0.95910000801086426</v>
      </c>
      <c r="CA82">
        <v>0.9649999737739563</v>
      </c>
      <c r="CB82">
        <v>0.97909998893737793</v>
      </c>
      <c r="CC82">
        <v>0.97320002317428589</v>
      </c>
      <c r="CD82">
        <v>0.98400002717971802</v>
      </c>
      <c r="CE82">
        <v>0.97869998216629028</v>
      </c>
      <c r="CF82">
        <v>1.0052000284194946</v>
      </c>
      <c r="CG82">
        <v>0.99809998273849487</v>
      </c>
      <c r="CH82">
        <v>0.99559998512268066</v>
      </c>
    </row>
    <row r="83" spans="1:86" x14ac:dyDescent="0.2">
      <c r="A83" s="4" t="s">
        <v>85</v>
      </c>
      <c r="B83" s="4"/>
      <c r="C83" s="4"/>
      <c r="D83" s="4"/>
      <c r="E83" s="4"/>
      <c r="F83" s="4"/>
      <c r="G83" s="14">
        <v>9.1200001537799835E-2</v>
      </c>
      <c r="H83" s="14">
        <v>9.1200001537799835E-2</v>
      </c>
      <c r="I83" s="14">
        <v>9.2299997806549072E-2</v>
      </c>
      <c r="J83" s="14">
        <v>9.2699997127056122E-2</v>
      </c>
      <c r="K83" s="14">
        <v>9.3400001525878906E-2</v>
      </c>
      <c r="L83" s="14">
        <v>9.6799999475479126E-2</v>
      </c>
      <c r="M83" s="14">
        <v>9.8999999463558197E-2</v>
      </c>
      <c r="N83" s="14">
        <v>0.10419999808073044</v>
      </c>
      <c r="O83" s="14">
        <v>0.10939999669790268</v>
      </c>
      <c r="P83" s="14">
        <v>0.11760000139474869</v>
      </c>
      <c r="Q83" s="14">
        <v>0.13240000605583191</v>
      </c>
      <c r="R83" s="14">
        <v>0.15270000696182251</v>
      </c>
      <c r="S83" s="14">
        <v>0.17270000278949738</v>
      </c>
      <c r="T83">
        <v>0.19699999690055847</v>
      </c>
      <c r="U83">
        <v>0.22169999778270721</v>
      </c>
      <c r="V83">
        <v>0.25020000338554382</v>
      </c>
      <c r="W83">
        <v>0.27619999647140503</v>
      </c>
      <c r="X83">
        <v>0.30210000276565552</v>
      </c>
      <c r="Y83">
        <v>0.33419999480247498</v>
      </c>
      <c r="Z83">
        <v>0.36039999127388</v>
      </c>
      <c r="AA83">
        <v>0.39550000429153442</v>
      </c>
      <c r="AB83">
        <v>0.42469999194145203</v>
      </c>
      <c r="AC83">
        <v>0.44760000705718994</v>
      </c>
      <c r="AD83">
        <v>0.48249998688697815</v>
      </c>
      <c r="AE83">
        <v>0.5023999810218811</v>
      </c>
      <c r="AF83">
        <v>0.52579998970031738</v>
      </c>
      <c r="AG83">
        <v>0.54559999704360962</v>
      </c>
      <c r="AH83">
        <v>0.57039999961853027</v>
      </c>
      <c r="AI83">
        <v>0.59310001134872437</v>
      </c>
      <c r="AJ83">
        <v>0.61669999361038208</v>
      </c>
      <c r="AK83">
        <v>0.63370001316070557</v>
      </c>
      <c r="AL83">
        <v>0.65210002660751343</v>
      </c>
      <c r="AM83">
        <v>0.66289997100830078</v>
      </c>
      <c r="AN83">
        <v>0.67419999837875366</v>
      </c>
      <c r="AO83">
        <v>0.69010001420974731</v>
      </c>
      <c r="AP83">
        <v>0.70209997892379761</v>
      </c>
      <c r="AQ83">
        <v>0.71609997749328613</v>
      </c>
      <c r="AR83">
        <v>0.72750002145767212</v>
      </c>
      <c r="AS83">
        <v>0.74620002508163452</v>
      </c>
      <c r="AT83">
        <v>0.76160001754760742</v>
      </c>
      <c r="AU83">
        <v>0.75849997997283936</v>
      </c>
      <c r="AV83">
        <v>0.78240001201629639</v>
      </c>
      <c r="AW83">
        <v>0.78430002927780151</v>
      </c>
      <c r="AX83">
        <v>0.79500001668930054</v>
      </c>
      <c r="AY83">
        <v>0.80349999666213989</v>
      </c>
      <c r="AZ83">
        <v>0.81260001659393311</v>
      </c>
      <c r="BA83">
        <v>0.81929999589920044</v>
      </c>
      <c r="BB83">
        <v>0.82010000944137573</v>
      </c>
      <c r="BC83">
        <v>0.82410001754760742</v>
      </c>
      <c r="BD83">
        <v>0.84530001878738403</v>
      </c>
      <c r="BE83">
        <v>0.84130001068115234</v>
      </c>
      <c r="BF83">
        <v>0.85470002889633179</v>
      </c>
      <c r="BG83">
        <v>0.85699999332427979</v>
      </c>
      <c r="BH83">
        <v>0.8618999719619751</v>
      </c>
      <c r="BI83">
        <v>0.87379997968673706</v>
      </c>
      <c r="BJ83">
        <v>0.87900000810623169</v>
      </c>
      <c r="BK83">
        <v>0.88569998741149902</v>
      </c>
      <c r="BL83">
        <v>0.89899998903274536</v>
      </c>
      <c r="BM83">
        <v>0.91500002145767212</v>
      </c>
      <c r="BN83">
        <v>0.91909998655319214</v>
      </c>
      <c r="BO83">
        <v>0.92290002107620239</v>
      </c>
      <c r="BP83">
        <v>0.93440002202987671</v>
      </c>
      <c r="BQ83">
        <v>0.94609999656677246</v>
      </c>
      <c r="BR83">
        <v>0.9562000036239624</v>
      </c>
      <c r="BS83">
        <v>0.9617999792098999</v>
      </c>
      <c r="BT83">
        <v>0.9715999960899353</v>
      </c>
      <c r="BU83">
        <v>0.97409999370574951</v>
      </c>
      <c r="BV83">
        <v>0.97259998321533203</v>
      </c>
      <c r="BW83">
        <v>0.98540002107620239</v>
      </c>
      <c r="BX83">
        <v>0.993399977684021</v>
      </c>
      <c r="BY83">
        <v>0.98570001125335693</v>
      </c>
      <c r="BZ83">
        <v>0.99010002613067627</v>
      </c>
      <c r="CA83">
        <v>0.98960000276565552</v>
      </c>
      <c r="CB83">
        <v>1.0138000249862671</v>
      </c>
      <c r="CC83">
        <v>1.0016000270843506</v>
      </c>
      <c r="CD83">
        <v>1.0205999612808228</v>
      </c>
      <c r="CE83">
        <v>1.0022000074386597</v>
      </c>
      <c r="CF83">
        <v>1.0318000316619873</v>
      </c>
      <c r="CG83">
        <v>1.0178999900817871</v>
      </c>
      <c r="CH83">
        <v>1.0125999450683594</v>
      </c>
    </row>
    <row r="84" spans="1:86" x14ac:dyDescent="0.2">
      <c r="A84" s="4" t="s">
        <v>86</v>
      </c>
      <c r="B84" s="4"/>
      <c r="C84" s="4"/>
      <c r="D84" s="4"/>
      <c r="E84" s="4"/>
      <c r="F84" s="4"/>
      <c r="G84" s="14">
        <v>9.1300003230571747E-2</v>
      </c>
      <c r="H84" s="14">
        <v>9.2100001871585846E-2</v>
      </c>
      <c r="I84" s="14">
        <v>9.2200003564357758E-2</v>
      </c>
      <c r="J84" s="14">
        <v>9.2699997127056122E-2</v>
      </c>
      <c r="K84" s="14">
        <v>9.3900002539157867E-2</v>
      </c>
      <c r="L84" s="14">
        <v>9.7099997103214264E-2</v>
      </c>
      <c r="M84" s="14">
        <v>9.8200000822544098E-2</v>
      </c>
      <c r="N84" s="14">
        <v>0.1031000018119812</v>
      </c>
      <c r="O84" s="14">
        <v>0.10920000076293945</v>
      </c>
      <c r="P84" s="14">
        <v>0.11529999971389771</v>
      </c>
      <c r="Q84" s="14">
        <v>0.12860000133514404</v>
      </c>
      <c r="R84" s="14">
        <v>0.14620000123977661</v>
      </c>
      <c r="S84" s="14">
        <v>0.1671999990940094</v>
      </c>
      <c r="T84">
        <v>0.19200000166893005</v>
      </c>
      <c r="U84">
        <v>0.21840000152587891</v>
      </c>
      <c r="V84">
        <v>0.2434999942779541</v>
      </c>
      <c r="W84">
        <v>0.27210000157356262</v>
      </c>
      <c r="X84">
        <v>0.2971000075340271</v>
      </c>
      <c r="Y84">
        <v>0.32769998908042908</v>
      </c>
      <c r="Z84">
        <v>0.3564000129699707</v>
      </c>
      <c r="AA84">
        <v>0.38609999418258667</v>
      </c>
      <c r="AB84">
        <v>0.41460001468658447</v>
      </c>
      <c r="AC84">
        <v>0.44060000777244568</v>
      </c>
      <c r="AD84">
        <v>0.47620001435279846</v>
      </c>
      <c r="AE84">
        <v>0.49709999561309814</v>
      </c>
      <c r="AF84">
        <v>0.51899999380111694</v>
      </c>
      <c r="AG84">
        <v>0.54290002584457397</v>
      </c>
      <c r="AH84">
        <v>0.56650000810623169</v>
      </c>
      <c r="AI84">
        <v>0.58910000324249268</v>
      </c>
      <c r="AJ84">
        <v>0.61349999904632568</v>
      </c>
      <c r="AK84">
        <v>0.62999999523162842</v>
      </c>
      <c r="AL84">
        <v>0.64509999752044678</v>
      </c>
      <c r="AM84">
        <v>0.65640002489089966</v>
      </c>
      <c r="AN84">
        <v>0.67140001058578491</v>
      </c>
      <c r="AO84">
        <v>0.68320000171661377</v>
      </c>
      <c r="AP84">
        <v>0.69800001382827759</v>
      </c>
      <c r="AQ84">
        <v>0.71079999208450317</v>
      </c>
      <c r="AR84">
        <v>0.71820002794265747</v>
      </c>
      <c r="AS84">
        <v>0.73530000448226929</v>
      </c>
      <c r="AT84">
        <v>0.74320000410079956</v>
      </c>
      <c r="AU84">
        <v>0.75389999151229858</v>
      </c>
      <c r="AV84">
        <v>0.76940000057220459</v>
      </c>
      <c r="AW84">
        <v>0.77999997138977051</v>
      </c>
      <c r="AX84">
        <v>0.78560000658035278</v>
      </c>
      <c r="AY84">
        <v>0.79570001363754272</v>
      </c>
      <c r="AZ84">
        <v>0.80229997634887695</v>
      </c>
      <c r="BA84">
        <v>0.81080001592636108</v>
      </c>
      <c r="BB84">
        <v>0.82099997997283936</v>
      </c>
      <c r="BC84">
        <v>0.82690000534057617</v>
      </c>
      <c r="BD84">
        <v>0.84119999408721924</v>
      </c>
      <c r="BE84">
        <v>0.84140002727508545</v>
      </c>
      <c r="BF84">
        <v>0.85680001974105835</v>
      </c>
      <c r="BG84">
        <v>0.86500000953674316</v>
      </c>
      <c r="BH84">
        <v>0.87370002269744873</v>
      </c>
      <c r="BI84">
        <v>0.87919998168945312</v>
      </c>
      <c r="BJ84">
        <v>0.89050000905990601</v>
      </c>
      <c r="BK84">
        <v>0.90450000762939453</v>
      </c>
      <c r="BL84">
        <v>0.91380000114440918</v>
      </c>
      <c r="BM84">
        <v>0.93080002069473267</v>
      </c>
      <c r="BN84">
        <v>0.93459999561309814</v>
      </c>
      <c r="BO84">
        <v>0.9440000057220459</v>
      </c>
      <c r="BP84">
        <v>0.95230001211166382</v>
      </c>
      <c r="BQ84">
        <v>0.9593999981880188</v>
      </c>
      <c r="BR84">
        <v>0.96670001745223999</v>
      </c>
      <c r="BS84">
        <v>0.97699999809265137</v>
      </c>
      <c r="BT84">
        <v>0.97960001230239868</v>
      </c>
      <c r="BU84">
        <v>0.97829997539520264</v>
      </c>
      <c r="BV84">
        <v>0.97909998893737793</v>
      </c>
      <c r="BW84">
        <v>0.99150002002716064</v>
      </c>
      <c r="BX84">
        <v>0.9976000189781189</v>
      </c>
      <c r="BY84">
        <v>0.99229997396469116</v>
      </c>
      <c r="BZ84">
        <v>0.98350000381469727</v>
      </c>
      <c r="CA84">
        <v>0.99519997835159302</v>
      </c>
      <c r="CB84">
        <v>1.0062999725341797</v>
      </c>
      <c r="CC84">
        <v>1.0016000270843506</v>
      </c>
      <c r="CD84">
        <v>1.007099986076355</v>
      </c>
      <c r="CE84">
        <v>1.0044000148773193</v>
      </c>
      <c r="CF84">
        <v>1.0283000469207764</v>
      </c>
      <c r="CG84">
        <v>1.0255999565124512</v>
      </c>
      <c r="CH84">
        <v>1.0266000032424927</v>
      </c>
    </row>
    <row r="85" spans="1:86" x14ac:dyDescent="0.2">
      <c r="A85" s="4" t="s">
        <v>87</v>
      </c>
      <c r="B85" s="4"/>
      <c r="C85" s="4"/>
      <c r="D85" s="4"/>
      <c r="E85" s="4"/>
      <c r="F85" s="4"/>
      <c r="G85" s="14">
        <v>9.0400002896785736E-2</v>
      </c>
      <c r="H85" s="14">
        <v>8.9900001883506775E-2</v>
      </c>
      <c r="I85" s="14">
        <v>9.0000003576278687E-2</v>
      </c>
      <c r="J85" s="14">
        <v>9.0999998152256012E-2</v>
      </c>
      <c r="K85" s="14">
        <v>9.1099999845027924E-2</v>
      </c>
      <c r="L85" s="14">
        <v>9.0700000524520874E-2</v>
      </c>
      <c r="M85" s="14">
        <v>9.0199999511241913E-2</v>
      </c>
      <c r="N85" s="14">
        <v>9.0999998152256012E-2</v>
      </c>
      <c r="O85" s="14">
        <v>9.1600000858306885E-2</v>
      </c>
      <c r="P85" s="14">
        <v>9.1300003230571747E-2</v>
      </c>
      <c r="Q85" s="14">
        <v>9.1499999165534973E-2</v>
      </c>
      <c r="R85" s="14">
        <v>9.1300003230571747E-2</v>
      </c>
      <c r="S85" s="14">
        <v>9.0700000524520874E-2</v>
      </c>
      <c r="T85">
        <v>9.1099999845027924E-2</v>
      </c>
      <c r="U85">
        <v>9.1399997472763062E-2</v>
      </c>
      <c r="V85">
        <v>9.1499999165534973E-2</v>
      </c>
      <c r="W85">
        <v>9.1700002551078796E-2</v>
      </c>
      <c r="X85">
        <v>9.1600000858306885E-2</v>
      </c>
      <c r="Y85">
        <v>9.1300003230571747E-2</v>
      </c>
      <c r="Z85">
        <v>9.1499999165534973E-2</v>
      </c>
      <c r="AA85">
        <v>9.1300003230571747E-2</v>
      </c>
      <c r="AB85">
        <v>9.0599998831748962E-2</v>
      </c>
      <c r="AC85">
        <v>9.0800002217292786E-2</v>
      </c>
      <c r="AD85">
        <v>9.0300001204013824E-2</v>
      </c>
      <c r="AE85">
        <v>9.0400002896785736E-2</v>
      </c>
      <c r="AF85">
        <v>9.0499997138977051E-2</v>
      </c>
      <c r="AG85">
        <v>9.0599998831748962E-2</v>
      </c>
      <c r="AH85">
        <v>9.0800002217292786E-2</v>
      </c>
      <c r="AI85">
        <v>9.0700000524520874E-2</v>
      </c>
      <c r="AJ85">
        <v>9.1300003230571747E-2</v>
      </c>
      <c r="AK85">
        <v>9.0800002217292786E-2</v>
      </c>
      <c r="AL85">
        <v>9.1099999845027924E-2</v>
      </c>
      <c r="AM85">
        <v>9.0599998831748962E-2</v>
      </c>
      <c r="AN85">
        <v>9.0599998831748962E-2</v>
      </c>
      <c r="AO85">
        <v>9.1300003230571747E-2</v>
      </c>
      <c r="AP85">
        <v>9.1099999845027924E-2</v>
      </c>
      <c r="AQ85">
        <v>9.2600002884864807E-2</v>
      </c>
      <c r="AR85">
        <v>9.0700000524520874E-2</v>
      </c>
      <c r="AS85">
        <v>9.0300001204013824E-2</v>
      </c>
      <c r="AT85">
        <v>9.1700002551078796E-2</v>
      </c>
      <c r="AU85">
        <v>9.1700002551078796E-2</v>
      </c>
      <c r="AV85">
        <v>9.2100001871585846E-2</v>
      </c>
      <c r="AW85">
        <v>9.1099999845027924E-2</v>
      </c>
      <c r="AX85">
        <v>9.1799996793270111E-2</v>
      </c>
      <c r="AY85">
        <v>9.1799996793270111E-2</v>
      </c>
      <c r="AZ85">
        <v>9.1099999845027924E-2</v>
      </c>
      <c r="BA85">
        <v>9.2600002884864807E-2</v>
      </c>
      <c r="BB85">
        <v>9.2900000512599945E-2</v>
      </c>
      <c r="BC85">
        <v>9.1600000858306885E-2</v>
      </c>
      <c r="BD85">
        <v>9.2699997127056122E-2</v>
      </c>
      <c r="BE85">
        <v>9.1700002551078796E-2</v>
      </c>
      <c r="BF85">
        <v>9.2399999499320984E-2</v>
      </c>
      <c r="BG85">
        <v>9.1300003230571747E-2</v>
      </c>
      <c r="BH85">
        <v>9.1499999165534973E-2</v>
      </c>
      <c r="BI85">
        <v>9.1700002551078796E-2</v>
      </c>
      <c r="BJ85">
        <v>9.2000000178813934E-2</v>
      </c>
      <c r="BK85">
        <v>9.1700002551078796E-2</v>
      </c>
      <c r="BL85">
        <v>9.1499999165534973E-2</v>
      </c>
      <c r="BM85">
        <v>9.1399997472763062E-2</v>
      </c>
      <c r="BN85">
        <v>9.1700002551078796E-2</v>
      </c>
      <c r="BO85">
        <v>9.2299997806549072E-2</v>
      </c>
      <c r="BP85">
        <v>9.1899998486042023E-2</v>
      </c>
      <c r="BQ85">
        <v>9.2100001871585846E-2</v>
      </c>
      <c r="BR85">
        <v>9.2100001871585846E-2</v>
      </c>
      <c r="BS85">
        <v>9.1600000858306885E-2</v>
      </c>
      <c r="BT85">
        <v>9.1700002551078796E-2</v>
      </c>
      <c r="BU85">
        <v>9.1799996793270111E-2</v>
      </c>
      <c r="BV85">
        <v>9.1899998486042023E-2</v>
      </c>
      <c r="BW85">
        <v>9.1700002551078796E-2</v>
      </c>
      <c r="BX85">
        <v>9.1300003230571747E-2</v>
      </c>
      <c r="BY85">
        <v>9.1700002551078796E-2</v>
      </c>
      <c r="BZ85">
        <v>9.1799996793270111E-2</v>
      </c>
      <c r="CA85">
        <v>9.1600000858306885E-2</v>
      </c>
      <c r="CB85">
        <v>9.1200001537799835E-2</v>
      </c>
      <c r="CC85">
        <v>9.08999964594841E-2</v>
      </c>
      <c r="CD85">
        <v>9.08999964594841E-2</v>
      </c>
      <c r="CE85">
        <v>9.1099999845027924E-2</v>
      </c>
      <c r="CF85">
        <v>9.0499997138977051E-2</v>
      </c>
      <c r="CG85">
        <v>9.0499997138977051E-2</v>
      </c>
      <c r="CH85">
        <v>9.0999998152256012E-2</v>
      </c>
    </row>
    <row r="86" spans="1:86" x14ac:dyDescent="0.2">
      <c r="A86" s="4" t="s">
        <v>88</v>
      </c>
      <c r="B86" s="4"/>
      <c r="C86" s="4"/>
      <c r="D86" s="4"/>
      <c r="E86" s="4"/>
      <c r="F86" s="4"/>
      <c r="G86" s="14">
        <v>9.0300001204013824E-2</v>
      </c>
      <c r="H86" s="14">
        <v>9.0499997138977051E-2</v>
      </c>
      <c r="I86" s="14">
        <v>9.0400002896785736E-2</v>
      </c>
      <c r="J86" s="14">
        <v>9.0499997138977051E-2</v>
      </c>
      <c r="K86" s="14">
        <v>9.0700000524520874E-2</v>
      </c>
      <c r="L86" s="14">
        <v>9.0700000524520874E-2</v>
      </c>
      <c r="M86" s="14">
        <v>9.0700000524520874E-2</v>
      </c>
      <c r="N86" s="14">
        <v>9.0999998152256012E-2</v>
      </c>
      <c r="O86" s="14">
        <v>9.1300003230571747E-2</v>
      </c>
      <c r="P86" s="14">
        <v>9.1399997472763062E-2</v>
      </c>
      <c r="Q86" s="14">
        <v>9.1300003230571747E-2</v>
      </c>
      <c r="R86" s="14">
        <v>9.1099999845027924E-2</v>
      </c>
      <c r="S86" s="14">
        <v>9.1600000858306885E-2</v>
      </c>
      <c r="T86">
        <v>9.0800002217292786E-2</v>
      </c>
      <c r="U86">
        <v>9.0999998152256012E-2</v>
      </c>
      <c r="V86">
        <v>9.0999998152256012E-2</v>
      </c>
      <c r="W86">
        <v>9.1300003230571747E-2</v>
      </c>
      <c r="X86">
        <v>9.1099999845027924E-2</v>
      </c>
      <c r="Y86">
        <v>9.0499997138977051E-2</v>
      </c>
      <c r="Z86">
        <v>9.1099999845027924E-2</v>
      </c>
      <c r="AA86">
        <v>9.0499997138977051E-2</v>
      </c>
      <c r="AB86">
        <v>9.0099997818470001E-2</v>
      </c>
      <c r="AC86">
        <v>9.0499997138977051E-2</v>
      </c>
      <c r="AD86">
        <v>8.959999680519104E-2</v>
      </c>
      <c r="AE86">
        <v>8.959999680519104E-2</v>
      </c>
      <c r="AF86">
        <v>8.959999680519104E-2</v>
      </c>
      <c r="AG86">
        <v>8.9800000190734863E-2</v>
      </c>
      <c r="AH86">
        <v>8.9800000190734863E-2</v>
      </c>
      <c r="AI86">
        <v>8.9800000190734863E-2</v>
      </c>
      <c r="AJ86">
        <v>8.9900001883506775E-2</v>
      </c>
      <c r="AK86">
        <v>8.9900001883506775E-2</v>
      </c>
      <c r="AL86">
        <v>8.9900001883506775E-2</v>
      </c>
      <c r="AM86">
        <v>9.0099997818470001E-2</v>
      </c>
      <c r="AN86">
        <v>9.0300001204013824E-2</v>
      </c>
      <c r="AO86">
        <v>9.0499997138977051E-2</v>
      </c>
      <c r="AP86">
        <v>9.0999998152256012E-2</v>
      </c>
      <c r="AQ86">
        <v>9.1700002551078796E-2</v>
      </c>
      <c r="AR86">
        <v>9.0300001204013824E-2</v>
      </c>
      <c r="AS86">
        <v>9.0000003576278687E-2</v>
      </c>
      <c r="AT86">
        <v>9.0199999511241913E-2</v>
      </c>
      <c r="AU86">
        <v>9.1099999845027924E-2</v>
      </c>
      <c r="AV86">
        <v>9.0700000524520874E-2</v>
      </c>
      <c r="AW86">
        <v>9.0400002896785736E-2</v>
      </c>
      <c r="AX86">
        <v>9.0800002217292786E-2</v>
      </c>
      <c r="AY86">
        <v>9.2200003564357758E-2</v>
      </c>
      <c r="AZ86">
        <v>9.1099999845027924E-2</v>
      </c>
      <c r="BA86">
        <v>9.1899998486042023E-2</v>
      </c>
      <c r="BB86">
        <v>9.2100001871585846E-2</v>
      </c>
      <c r="BC86">
        <v>9.1899998486042023E-2</v>
      </c>
      <c r="BD86">
        <v>9.2000000178813934E-2</v>
      </c>
      <c r="BE86">
        <v>9.1600000858306885E-2</v>
      </c>
      <c r="BF86">
        <v>9.1399997472763062E-2</v>
      </c>
      <c r="BG86">
        <v>9.1799996793270111E-2</v>
      </c>
      <c r="BH86">
        <v>9.2100001871585846E-2</v>
      </c>
      <c r="BI86">
        <v>9.2399999499320984E-2</v>
      </c>
      <c r="BJ86">
        <v>9.2200003564357758E-2</v>
      </c>
      <c r="BK86">
        <v>9.2100001871585846E-2</v>
      </c>
      <c r="BL86">
        <v>9.1899998486042023E-2</v>
      </c>
      <c r="BM86">
        <v>9.1200001537799835E-2</v>
      </c>
      <c r="BN86">
        <v>9.1899998486042023E-2</v>
      </c>
      <c r="BO86">
        <v>9.2100001871585846E-2</v>
      </c>
      <c r="BP86">
        <v>9.1799996793270111E-2</v>
      </c>
      <c r="BQ86">
        <v>9.2200003564357758E-2</v>
      </c>
      <c r="BR86">
        <v>9.2500001192092896E-2</v>
      </c>
      <c r="BS86">
        <v>9.1499999165534973E-2</v>
      </c>
      <c r="BT86">
        <v>9.0999998152256012E-2</v>
      </c>
      <c r="BU86">
        <v>9.2100001871585846E-2</v>
      </c>
      <c r="BV86">
        <v>9.2200003564357758E-2</v>
      </c>
      <c r="BW86">
        <v>9.1700002551078796E-2</v>
      </c>
      <c r="BX86">
        <v>9.1099999845027924E-2</v>
      </c>
      <c r="BY86">
        <v>9.2100001871585846E-2</v>
      </c>
      <c r="BZ86">
        <v>9.2600002884864807E-2</v>
      </c>
      <c r="CA86">
        <v>9.2299997806549072E-2</v>
      </c>
      <c r="CB86">
        <v>9.1600000858306885E-2</v>
      </c>
      <c r="CC86">
        <v>9.1099999845027924E-2</v>
      </c>
      <c r="CD86">
        <v>9.0700000524520874E-2</v>
      </c>
      <c r="CE86">
        <v>9.2200003564357758E-2</v>
      </c>
      <c r="CF86">
        <v>9.0000003576278687E-2</v>
      </c>
      <c r="CG86">
        <v>9.1200001537799835E-2</v>
      </c>
      <c r="CH86">
        <v>9.1200001537799835E-2</v>
      </c>
    </row>
    <row r="87" spans="1:86" x14ac:dyDescent="0.2">
      <c r="A87" s="4" t="s">
        <v>89</v>
      </c>
      <c r="B87" s="4"/>
      <c r="C87" s="4"/>
      <c r="D87" s="4"/>
      <c r="E87" s="4"/>
      <c r="F87" s="4"/>
      <c r="G87" s="14">
        <v>9.2900000512599945E-2</v>
      </c>
      <c r="H87" s="14">
        <v>9.4700001180171967E-2</v>
      </c>
      <c r="I87" s="14">
        <v>9.3599997460842133E-2</v>
      </c>
      <c r="J87" s="14">
        <v>9.4800002872943878E-2</v>
      </c>
      <c r="K87" s="14">
        <v>9.5799997448921204E-2</v>
      </c>
      <c r="L87" s="14">
        <v>0.10040000081062317</v>
      </c>
      <c r="M87" s="14">
        <v>0.10409999638795853</v>
      </c>
      <c r="N87" s="14">
        <v>0.11270000040531158</v>
      </c>
      <c r="O87" s="14">
        <v>0.12280000001192093</v>
      </c>
      <c r="P87" s="14">
        <v>0.13560000061988831</v>
      </c>
      <c r="Q87" s="14">
        <v>0.15389999747276306</v>
      </c>
      <c r="R87" s="14">
        <v>0.17890000343322754</v>
      </c>
      <c r="S87" s="14">
        <v>0.20649999380111694</v>
      </c>
      <c r="T87">
        <v>0.23939999938011169</v>
      </c>
      <c r="U87">
        <v>0.27579998970031738</v>
      </c>
      <c r="V87">
        <v>0.30669999122619629</v>
      </c>
      <c r="W87">
        <v>0.34220001101493835</v>
      </c>
      <c r="X87">
        <v>0.36629998683929443</v>
      </c>
      <c r="Y87">
        <v>0.38839998841285706</v>
      </c>
      <c r="Z87">
        <v>0.41949999332427979</v>
      </c>
      <c r="AA87">
        <v>0.4375</v>
      </c>
      <c r="AB87">
        <v>0.45629999041557312</v>
      </c>
      <c r="AC87">
        <v>0.47630000114440918</v>
      </c>
      <c r="AD87">
        <v>0.50700002908706665</v>
      </c>
      <c r="AE87">
        <v>0.51819998025894165</v>
      </c>
      <c r="AF87">
        <v>0.5120999813079834</v>
      </c>
      <c r="AG87">
        <v>0.52420002222061157</v>
      </c>
      <c r="AH87">
        <v>0.53810000419616699</v>
      </c>
      <c r="AI87">
        <v>0.5656999945640564</v>
      </c>
      <c r="AJ87">
        <v>0.56790000200271606</v>
      </c>
      <c r="AK87">
        <v>0.58340001106262207</v>
      </c>
      <c r="AL87">
        <v>0.59579998254776001</v>
      </c>
      <c r="AM87">
        <v>0.60210001468658447</v>
      </c>
      <c r="AN87">
        <v>0.61989998817443848</v>
      </c>
      <c r="AO87">
        <v>0.61879998445510864</v>
      </c>
      <c r="AP87">
        <v>0.62910002470016479</v>
      </c>
      <c r="AQ87">
        <v>0.64170002937316895</v>
      </c>
      <c r="AR87">
        <v>0.6502000093460083</v>
      </c>
      <c r="AS87">
        <v>0.66710001230239868</v>
      </c>
      <c r="AT87">
        <v>0.67500001192092896</v>
      </c>
      <c r="AU87">
        <v>0.68599998950958252</v>
      </c>
      <c r="AV87">
        <v>0.70370000600814819</v>
      </c>
      <c r="AW87">
        <v>0.71350002288818359</v>
      </c>
      <c r="AX87">
        <v>0.71670001745223999</v>
      </c>
      <c r="AY87">
        <v>0.72769999504089355</v>
      </c>
      <c r="AZ87">
        <v>0.73589998483657837</v>
      </c>
      <c r="BA87">
        <v>0.74879997968673706</v>
      </c>
      <c r="BB87">
        <v>0.75730001926422119</v>
      </c>
      <c r="BC87">
        <v>0.77109998464584351</v>
      </c>
      <c r="BD87">
        <v>0.77329999208450317</v>
      </c>
      <c r="BE87">
        <v>0.76200002431869507</v>
      </c>
      <c r="BF87">
        <v>0.76889997720718384</v>
      </c>
      <c r="BG87">
        <v>0.77799999713897705</v>
      </c>
      <c r="BH87">
        <v>0.79320001602172852</v>
      </c>
      <c r="BI87">
        <v>0.79250001907348633</v>
      </c>
      <c r="BJ87">
        <v>0.80849999189376831</v>
      </c>
      <c r="BK87">
        <v>0.82150000333786011</v>
      </c>
      <c r="BL87">
        <v>0.82959997653961182</v>
      </c>
      <c r="BM87">
        <v>0.8410000205039978</v>
      </c>
      <c r="BN87">
        <v>0.84270000457763672</v>
      </c>
      <c r="BO87">
        <v>0.84890002012252808</v>
      </c>
      <c r="BP87">
        <v>0.86119997501373291</v>
      </c>
      <c r="BQ87">
        <v>0.87059998512268066</v>
      </c>
      <c r="BR87">
        <v>0.87540000677108765</v>
      </c>
      <c r="BS87">
        <v>0.88230001926422119</v>
      </c>
      <c r="BT87">
        <v>0.89600002765655518</v>
      </c>
      <c r="BU87">
        <v>0.9067000150680542</v>
      </c>
      <c r="BV87">
        <v>0.91750001907348633</v>
      </c>
      <c r="BW87">
        <v>0.93029999732971191</v>
      </c>
      <c r="BX87">
        <v>0.94319999217987061</v>
      </c>
      <c r="BY87">
        <v>0.95249998569488525</v>
      </c>
      <c r="BZ87">
        <v>0.96170002222061157</v>
      </c>
      <c r="CA87">
        <v>0.96969997882843018</v>
      </c>
      <c r="CB87">
        <v>0.98250001668930054</v>
      </c>
      <c r="CC87">
        <v>0.99470001459121704</v>
      </c>
      <c r="CD87">
        <v>1.0044000148773193</v>
      </c>
      <c r="CE87">
        <v>1.0124000310897827</v>
      </c>
      <c r="CF87">
        <v>1.0288000106811523</v>
      </c>
      <c r="CG87">
        <v>1.0348000526428223</v>
      </c>
      <c r="CH87">
        <v>1.0420999526977539</v>
      </c>
    </row>
    <row r="88" spans="1:86" x14ac:dyDescent="0.2">
      <c r="A88" s="4" t="s">
        <v>90</v>
      </c>
      <c r="B88" s="4"/>
      <c r="C88" s="4"/>
      <c r="D88" s="4"/>
      <c r="E88" s="4"/>
      <c r="F88" s="4"/>
      <c r="G88" s="14">
        <v>9.1799996793270111E-2</v>
      </c>
      <c r="H88" s="14">
        <v>9.2500001192092896E-2</v>
      </c>
      <c r="I88" s="14">
        <v>9.2600002884864807E-2</v>
      </c>
      <c r="J88" s="14">
        <v>9.3599997460842133E-2</v>
      </c>
      <c r="K88" s="14">
        <v>9.5100000500679016E-2</v>
      </c>
      <c r="L88" s="14">
        <v>0.10080000013113022</v>
      </c>
      <c r="M88" s="14">
        <v>0.10419999808073044</v>
      </c>
      <c r="N88" s="14">
        <v>0.11289999634027481</v>
      </c>
      <c r="O88" s="14">
        <v>0.12250000238418579</v>
      </c>
      <c r="P88" s="14">
        <v>0.13680000603199005</v>
      </c>
      <c r="Q88" s="14">
        <v>0.15649999678134918</v>
      </c>
      <c r="R88" s="14">
        <v>0.18219999969005585</v>
      </c>
      <c r="S88" s="14">
        <v>0.21060000360012054</v>
      </c>
      <c r="T88">
        <v>0.24009999632835388</v>
      </c>
      <c r="U88">
        <v>0.27689999341964722</v>
      </c>
      <c r="V88">
        <v>0.30720001459121704</v>
      </c>
      <c r="W88">
        <v>0.34040001034736633</v>
      </c>
      <c r="X88">
        <v>0.36939999461174011</v>
      </c>
      <c r="Y88">
        <v>0.39259999990463257</v>
      </c>
      <c r="Z88">
        <v>0.42129999399185181</v>
      </c>
      <c r="AA88">
        <v>0.43770000338554382</v>
      </c>
      <c r="AB88">
        <v>0.4643000066280365</v>
      </c>
      <c r="AC88">
        <v>0.48120000958442688</v>
      </c>
      <c r="AD88">
        <v>0.51340001821517944</v>
      </c>
      <c r="AE88">
        <v>0.52179998159408569</v>
      </c>
      <c r="AF88">
        <v>0.51899999380111694</v>
      </c>
      <c r="AG88">
        <v>0.52929997444152832</v>
      </c>
      <c r="AH88">
        <v>0.53990000486373901</v>
      </c>
      <c r="AI88">
        <v>0.56220000982284546</v>
      </c>
      <c r="AJ88">
        <v>0.56959998607635498</v>
      </c>
      <c r="AK88">
        <v>0.5877000093460083</v>
      </c>
      <c r="AL88">
        <v>0.5999000072479248</v>
      </c>
      <c r="AM88">
        <v>0.60339999198913574</v>
      </c>
      <c r="AN88">
        <v>0.63020002841949463</v>
      </c>
      <c r="AO88">
        <v>0.62769997119903564</v>
      </c>
      <c r="AP88">
        <v>0.63749998807907104</v>
      </c>
      <c r="AQ88">
        <v>0.64880001544952393</v>
      </c>
      <c r="AR88">
        <v>0.66070002317428589</v>
      </c>
      <c r="AS88">
        <v>0.67949998378753662</v>
      </c>
      <c r="AT88">
        <v>0.68730002641677856</v>
      </c>
      <c r="AU88">
        <v>0.69470000267028809</v>
      </c>
      <c r="AV88">
        <v>0.7125999927520752</v>
      </c>
      <c r="AW88">
        <v>0.7247999906539917</v>
      </c>
      <c r="AX88">
        <v>0.72130000591278076</v>
      </c>
      <c r="AY88">
        <v>0.732200026512146</v>
      </c>
      <c r="AZ88">
        <v>0.73979997634887695</v>
      </c>
      <c r="BA88">
        <v>0.74860000610351562</v>
      </c>
      <c r="BB88">
        <v>0.75629997253417969</v>
      </c>
      <c r="BC88">
        <v>0.77590000629425049</v>
      </c>
      <c r="BD88">
        <v>0.78280001878738403</v>
      </c>
      <c r="BE88">
        <v>0.78140002489089966</v>
      </c>
      <c r="BF88">
        <v>0.77310001850128174</v>
      </c>
      <c r="BG88">
        <v>0.76429998874664307</v>
      </c>
      <c r="BH88">
        <v>0.7720000147819519</v>
      </c>
      <c r="BI88">
        <v>0.78549998998641968</v>
      </c>
      <c r="BJ88">
        <v>0.7929999828338623</v>
      </c>
      <c r="BK88">
        <v>0.79970002174377441</v>
      </c>
      <c r="BL88">
        <v>0.81209999322891235</v>
      </c>
      <c r="BM88">
        <v>0.8245999813079834</v>
      </c>
      <c r="BN88">
        <v>0.83160001039505005</v>
      </c>
      <c r="BO88">
        <v>0.83899998664855957</v>
      </c>
      <c r="BP88">
        <v>0.85019999742507935</v>
      </c>
      <c r="BQ88">
        <v>0.85519999265670776</v>
      </c>
      <c r="BR88">
        <v>0.86330002546310425</v>
      </c>
      <c r="BS88">
        <v>0.87440001964569092</v>
      </c>
      <c r="BT88">
        <v>0.88760000467300415</v>
      </c>
      <c r="BU88">
        <v>0.88520002365112305</v>
      </c>
      <c r="BV88">
        <v>0.89020001888275146</v>
      </c>
      <c r="BW88">
        <v>0.90200001001358032</v>
      </c>
      <c r="BX88">
        <v>0.91380000114440918</v>
      </c>
      <c r="BY88">
        <v>0.92199999094009399</v>
      </c>
      <c r="BZ88">
        <v>0.93180000782012939</v>
      </c>
      <c r="CA88">
        <v>0.94660001993179321</v>
      </c>
      <c r="CB88">
        <v>0.95560002326965332</v>
      </c>
      <c r="CC88">
        <v>0.96770000457763672</v>
      </c>
      <c r="CD88">
        <v>0.9771999716758728</v>
      </c>
      <c r="CE88">
        <v>0.98390001058578491</v>
      </c>
      <c r="CF88">
        <v>1.0046000480651855</v>
      </c>
      <c r="CG88">
        <v>1.0096999406814575</v>
      </c>
      <c r="CH88">
        <v>1.0121999979019165</v>
      </c>
    </row>
    <row r="89" spans="1:86" x14ac:dyDescent="0.2">
      <c r="A89" s="4" t="s">
        <v>91</v>
      </c>
      <c r="B89" s="4"/>
      <c r="C89" s="4"/>
      <c r="D89" s="4"/>
      <c r="E89" s="4"/>
      <c r="F89" s="4"/>
      <c r="G89" s="14">
        <v>9.0700000524520874E-2</v>
      </c>
      <c r="H89" s="14">
        <v>9.0700000524520874E-2</v>
      </c>
      <c r="I89" s="14">
        <v>9.1200001537799835E-2</v>
      </c>
      <c r="J89" s="14">
        <v>9.2200003564357758E-2</v>
      </c>
      <c r="K89" s="14">
        <v>9.2900000512599945E-2</v>
      </c>
      <c r="L89" s="14">
        <v>9.7199998795986176E-2</v>
      </c>
      <c r="M89" s="14">
        <v>0.10019999742507935</v>
      </c>
      <c r="N89" s="14">
        <v>0.10790000110864639</v>
      </c>
      <c r="O89" s="14">
        <v>0.11659999936819077</v>
      </c>
      <c r="P89" s="14">
        <v>0.12890000641345978</v>
      </c>
      <c r="Q89" s="14">
        <v>0.14749999344348907</v>
      </c>
      <c r="R89" s="14">
        <v>0.17030000686645508</v>
      </c>
      <c r="S89" s="14">
        <v>0.19650000333786011</v>
      </c>
      <c r="T89">
        <v>0.22640000283718109</v>
      </c>
      <c r="U89">
        <v>0.26469999551773071</v>
      </c>
      <c r="V89">
        <v>0.29760000109672546</v>
      </c>
      <c r="W89">
        <v>0.33309999108314514</v>
      </c>
      <c r="X89">
        <v>0.37020000815391541</v>
      </c>
      <c r="Y89">
        <v>0.39259999990463257</v>
      </c>
      <c r="Z89">
        <v>0.4138999879360199</v>
      </c>
      <c r="AA89">
        <v>0.43999999761581421</v>
      </c>
      <c r="AB89">
        <v>0.46050000190734863</v>
      </c>
      <c r="AC89">
        <v>0.47870001196861267</v>
      </c>
      <c r="AD89">
        <v>0.51889997720718384</v>
      </c>
      <c r="AE89">
        <v>0.52249997854232788</v>
      </c>
      <c r="AF89">
        <v>0.53869998455047607</v>
      </c>
      <c r="AG89">
        <v>0.54290002584457397</v>
      </c>
      <c r="AH89">
        <v>0.55409997701644897</v>
      </c>
      <c r="AI89">
        <v>0.5648999810218811</v>
      </c>
      <c r="AJ89">
        <v>0.57969999313354492</v>
      </c>
      <c r="AK89">
        <v>0.60879999399185181</v>
      </c>
      <c r="AL89">
        <v>0.61690002679824829</v>
      </c>
      <c r="AM89">
        <v>0.62019997835159302</v>
      </c>
      <c r="AN89">
        <v>0.63870000839233398</v>
      </c>
      <c r="AO89">
        <v>0.64630001783370972</v>
      </c>
      <c r="AP89">
        <v>0.65280002355575562</v>
      </c>
      <c r="AQ89">
        <v>0.66500002145767212</v>
      </c>
      <c r="AR89">
        <v>0.68040001392364502</v>
      </c>
      <c r="AS89">
        <v>0.69270002841949463</v>
      </c>
      <c r="AT89">
        <v>0.70240002870559692</v>
      </c>
      <c r="AU89">
        <v>0.70679998397827148</v>
      </c>
      <c r="AV89">
        <v>0.72729998826980591</v>
      </c>
      <c r="AW89">
        <v>0.73760002851486206</v>
      </c>
      <c r="AX89">
        <v>0.73619997501373291</v>
      </c>
      <c r="AY89">
        <v>0.74720001220703125</v>
      </c>
      <c r="AZ89">
        <v>0.74819999933242798</v>
      </c>
      <c r="BA89">
        <v>0.75180000066757202</v>
      </c>
      <c r="BB89">
        <v>0.76099997758865356</v>
      </c>
      <c r="BC89">
        <v>0.78140002489089966</v>
      </c>
      <c r="BD89">
        <v>0.78570002317428589</v>
      </c>
      <c r="BE89">
        <v>0.78320002555847168</v>
      </c>
      <c r="BF89">
        <v>0.79360002279281616</v>
      </c>
      <c r="BG89">
        <v>0.80159997940063477</v>
      </c>
      <c r="BH89">
        <v>0.79919999837875366</v>
      </c>
      <c r="BI89">
        <v>0.81239998340606689</v>
      </c>
      <c r="BJ89">
        <v>0.79460000991821289</v>
      </c>
      <c r="BK89">
        <v>0.80239999294281006</v>
      </c>
      <c r="BL89">
        <v>0.81660002470016479</v>
      </c>
      <c r="BM89">
        <v>0.8190000057220459</v>
      </c>
      <c r="BN89">
        <v>0.82980000972747803</v>
      </c>
      <c r="BO89">
        <v>0.84030002355575562</v>
      </c>
      <c r="BP89">
        <v>0.84769999980926514</v>
      </c>
      <c r="BQ89">
        <v>0.85360002517700195</v>
      </c>
      <c r="BR89">
        <v>0.8618999719619751</v>
      </c>
      <c r="BS89">
        <v>0.86890000104904175</v>
      </c>
      <c r="BT89">
        <v>0.90170001983642578</v>
      </c>
      <c r="BU89">
        <v>0.88580000400543213</v>
      </c>
      <c r="BV89">
        <v>0.89459997415542603</v>
      </c>
      <c r="BW89">
        <v>0.90289998054504395</v>
      </c>
      <c r="BX89">
        <v>0.9100000262260437</v>
      </c>
      <c r="BY89">
        <v>0.91119998693466187</v>
      </c>
      <c r="BZ89">
        <v>0.92510002851486206</v>
      </c>
      <c r="CA89">
        <v>0.93110001087188721</v>
      </c>
      <c r="CB89">
        <v>0.94620001316070557</v>
      </c>
      <c r="CC89">
        <v>0.9528999924659729</v>
      </c>
      <c r="CD89">
        <v>0.96710002422332764</v>
      </c>
      <c r="CE89">
        <v>0.97380000352859497</v>
      </c>
      <c r="CF89">
        <v>0.99779999256134033</v>
      </c>
      <c r="CG89">
        <v>0.99500000476837158</v>
      </c>
      <c r="CH89">
        <v>1.0012999773025513</v>
      </c>
    </row>
    <row r="90" spans="1:86" x14ac:dyDescent="0.2">
      <c r="A90" s="4" t="s">
        <v>92</v>
      </c>
      <c r="B90" s="4"/>
      <c r="C90" s="4"/>
      <c r="D90" s="4"/>
      <c r="E90" s="4"/>
      <c r="F90" s="4"/>
      <c r="G90" s="14">
        <v>9.0400002896785736E-2</v>
      </c>
      <c r="H90" s="14">
        <v>9.1099999845027924E-2</v>
      </c>
      <c r="I90" s="14">
        <v>9.1799996793270111E-2</v>
      </c>
      <c r="J90" s="14">
        <v>9.3900002539157867E-2</v>
      </c>
      <c r="K90" s="14">
        <v>9.4800002872943878E-2</v>
      </c>
      <c r="L90" s="14">
        <v>9.8999999463558197E-2</v>
      </c>
      <c r="M90" s="14">
        <v>0.10189999639987946</v>
      </c>
      <c r="N90" s="14">
        <v>0.11110000312328339</v>
      </c>
      <c r="O90" s="14">
        <v>0.12099999934434891</v>
      </c>
      <c r="P90" s="14">
        <v>0.13410000503063202</v>
      </c>
      <c r="Q90" s="14">
        <v>0.15219999849796295</v>
      </c>
      <c r="R90" s="14">
        <v>0.17890000343322754</v>
      </c>
      <c r="S90" s="14">
        <v>0.20900000631809235</v>
      </c>
      <c r="T90">
        <v>0.24320000410079956</v>
      </c>
      <c r="U90">
        <v>0.28150001168251038</v>
      </c>
      <c r="V90">
        <v>0.31790000200271606</v>
      </c>
      <c r="W90">
        <v>0.35060000419616699</v>
      </c>
      <c r="X90">
        <v>0.37520000338554382</v>
      </c>
      <c r="Y90">
        <v>0.39809998869895935</v>
      </c>
      <c r="Z90">
        <v>0.42559999227523804</v>
      </c>
      <c r="AA90">
        <v>0.4512999951839447</v>
      </c>
      <c r="AB90">
        <v>0.46979999542236328</v>
      </c>
      <c r="AC90">
        <v>0.49390000104904175</v>
      </c>
      <c r="AD90">
        <v>0.52609997987747192</v>
      </c>
      <c r="AE90">
        <v>0.53899997472763062</v>
      </c>
      <c r="AF90">
        <v>0.55739998817443848</v>
      </c>
      <c r="AG90">
        <v>0.55769997835159302</v>
      </c>
      <c r="AH90">
        <v>0.56000000238418579</v>
      </c>
      <c r="AI90">
        <v>0.58459997177124023</v>
      </c>
      <c r="AJ90">
        <v>0.59630000591278076</v>
      </c>
      <c r="AK90">
        <v>0.62510001659393311</v>
      </c>
      <c r="AL90">
        <v>0.62239998579025269</v>
      </c>
      <c r="AM90">
        <v>0.64679998159408569</v>
      </c>
      <c r="AN90">
        <v>0.64459997415542603</v>
      </c>
      <c r="AO90">
        <v>0.66219997406005859</v>
      </c>
      <c r="AP90">
        <v>0.67019999027252197</v>
      </c>
      <c r="AQ90">
        <v>0.68220001459121704</v>
      </c>
      <c r="AR90">
        <v>0.6996999979019165</v>
      </c>
      <c r="AS90">
        <v>0.70639997720718384</v>
      </c>
      <c r="AT90">
        <v>0.71700000762939453</v>
      </c>
      <c r="AU90">
        <v>0.7192000150680542</v>
      </c>
      <c r="AV90">
        <v>0.73949998617172241</v>
      </c>
      <c r="AW90">
        <v>0.74180001020431519</v>
      </c>
      <c r="AX90">
        <v>0.74790000915527344</v>
      </c>
      <c r="AY90">
        <v>0.75929999351501465</v>
      </c>
      <c r="AZ90">
        <v>0.75989997386932373</v>
      </c>
      <c r="BA90">
        <v>0.76679998636245728</v>
      </c>
      <c r="BB90">
        <v>0.77880001068115234</v>
      </c>
      <c r="BC90">
        <v>0.78609997034072876</v>
      </c>
      <c r="BD90">
        <v>0.79960000514984131</v>
      </c>
      <c r="BE90">
        <v>0.8101000189781189</v>
      </c>
      <c r="BF90">
        <v>0.79919999837875366</v>
      </c>
      <c r="BG90">
        <v>0.80260002613067627</v>
      </c>
      <c r="BH90">
        <v>0.80059999227523804</v>
      </c>
      <c r="BI90">
        <v>0.81050002574920654</v>
      </c>
      <c r="BJ90">
        <v>0.81770002841949463</v>
      </c>
      <c r="BK90">
        <v>0.81870001554489136</v>
      </c>
      <c r="BL90">
        <v>0.81800001859664917</v>
      </c>
      <c r="BM90">
        <v>0.84289997816085815</v>
      </c>
      <c r="BN90">
        <v>0.83749997615814209</v>
      </c>
      <c r="BO90">
        <v>0.8618999719619751</v>
      </c>
      <c r="BP90">
        <v>0.87410002946853638</v>
      </c>
      <c r="BQ90">
        <v>0.86510002613067627</v>
      </c>
      <c r="BR90">
        <v>0.87150001525878906</v>
      </c>
      <c r="BS90">
        <v>0.88209998607635498</v>
      </c>
      <c r="BT90">
        <v>0.8881000280380249</v>
      </c>
      <c r="BU90">
        <v>0.89289999008178711</v>
      </c>
      <c r="BV90">
        <v>0.9000999927520752</v>
      </c>
      <c r="BW90">
        <v>0.91070002317428589</v>
      </c>
      <c r="BX90">
        <v>0.91930001974105835</v>
      </c>
      <c r="BY90">
        <v>0.92629998922348022</v>
      </c>
      <c r="BZ90">
        <v>0.92669999599456787</v>
      </c>
      <c r="CA90">
        <v>0.93370002508163452</v>
      </c>
      <c r="CB90">
        <v>0.944100022315979</v>
      </c>
      <c r="CC90">
        <v>0.95349997282028198</v>
      </c>
      <c r="CD90">
        <v>0.96710002422332764</v>
      </c>
      <c r="CE90">
        <v>0.96820002794265747</v>
      </c>
      <c r="CF90">
        <v>0.98839998245239258</v>
      </c>
      <c r="CG90">
        <v>0.99419999122619629</v>
      </c>
      <c r="CH90">
        <v>0.99870002269744873</v>
      </c>
    </row>
    <row r="91" spans="1:86" x14ac:dyDescent="0.2">
      <c r="A91" s="4" t="s">
        <v>93</v>
      </c>
      <c r="B91" s="4"/>
      <c r="C91" s="4"/>
      <c r="D91" s="4"/>
      <c r="E91" s="4"/>
      <c r="F91" s="4"/>
      <c r="G91" s="14">
        <v>8.9000001549720764E-2</v>
      </c>
      <c r="H91" s="14">
        <v>8.9400000870227814E-2</v>
      </c>
      <c r="I91" s="14">
        <v>8.919999748468399E-2</v>
      </c>
      <c r="J91" s="14">
        <v>8.9400000870227814E-2</v>
      </c>
      <c r="K91" s="14">
        <v>8.9800000190734863E-2</v>
      </c>
      <c r="L91" s="14">
        <v>8.959999680519104E-2</v>
      </c>
      <c r="M91" s="14">
        <v>8.8600002229213715E-2</v>
      </c>
      <c r="N91" s="14">
        <v>8.959999680519104E-2</v>
      </c>
      <c r="O91" s="14">
        <v>9.0099997818470001E-2</v>
      </c>
      <c r="P91" s="14">
        <v>8.9800000190734863E-2</v>
      </c>
      <c r="Q91" s="14">
        <v>8.9800000190734863E-2</v>
      </c>
      <c r="R91" s="14">
        <v>8.959999680519104E-2</v>
      </c>
      <c r="S91" s="14">
        <v>8.7999999523162842E-2</v>
      </c>
      <c r="T91">
        <v>8.8899999856948853E-2</v>
      </c>
      <c r="U91">
        <v>8.919999748468399E-2</v>
      </c>
      <c r="V91">
        <v>9.1399997472763062E-2</v>
      </c>
      <c r="W91">
        <v>8.9400000870227814E-2</v>
      </c>
      <c r="X91">
        <v>8.8799998164176941E-2</v>
      </c>
      <c r="Y91">
        <v>8.829999715089798E-2</v>
      </c>
      <c r="Z91">
        <v>8.8399998843669891E-2</v>
      </c>
      <c r="AA91">
        <v>8.8600002229213715E-2</v>
      </c>
      <c r="AB91">
        <v>8.7700001895427704E-2</v>
      </c>
      <c r="AC91">
        <v>8.789999783039093E-2</v>
      </c>
      <c r="AD91">
        <v>8.8200002908706665E-2</v>
      </c>
      <c r="AE91">
        <v>8.7700001895427704E-2</v>
      </c>
      <c r="AF91">
        <v>8.7200000882148743E-2</v>
      </c>
      <c r="AG91">
        <v>8.8799998164176941E-2</v>
      </c>
      <c r="AH91">
        <v>8.9100003242492676E-2</v>
      </c>
      <c r="AI91">
        <v>8.789999783039093E-2</v>
      </c>
      <c r="AJ91">
        <v>8.8100001215934753E-2</v>
      </c>
      <c r="AK91">
        <v>8.7600000202655792E-2</v>
      </c>
      <c r="AL91">
        <v>8.7800003588199615E-2</v>
      </c>
      <c r="AM91">
        <v>8.7700001895427704E-2</v>
      </c>
      <c r="AN91">
        <v>8.7800003588199615E-2</v>
      </c>
      <c r="AO91">
        <v>8.7800003588199615E-2</v>
      </c>
      <c r="AP91">
        <v>8.7999999523162842E-2</v>
      </c>
      <c r="AQ91">
        <v>8.919999748468399E-2</v>
      </c>
      <c r="AR91">
        <v>8.7200000882148743E-2</v>
      </c>
      <c r="AS91">
        <v>8.7600000202655792E-2</v>
      </c>
      <c r="AT91">
        <v>8.7999999523162842E-2</v>
      </c>
      <c r="AU91">
        <v>8.8600002229213715E-2</v>
      </c>
      <c r="AV91">
        <v>8.829999715089798E-2</v>
      </c>
      <c r="AW91">
        <v>8.8399998843669891E-2</v>
      </c>
      <c r="AX91">
        <v>8.8200002908706665E-2</v>
      </c>
      <c r="AY91">
        <v>9.0199999511241913E-2</v>
      </c>
      <c r="AZ91">
        <v>8.829999715089798E-2</v>
      </c>
      <c r="BA91">
        <v>8.9699998497962952E-2</v>
      </c>
      <c r="BB91">
        <v>9.0800002217292786E-2</v>
      </c>
      <c r="BC91">
        <v>8.8699996471405029E-2</v>
      </c>
      <c r="BD91">
        <v>8.8799998164176941E-2</v>
      </c>
      <c r="BE91">
        <v>9.0400002896785736E-2</v>
      </c>
      <c r="BF91">
        <v>8.8399998843669891E-2</v>
      </c>
      <c r="BG91">
        <v>8.9000001549720764E-2</v>
      </c>
      <c r="BH91">
        <v>8.919999748468399E-2</v>
      </c>
      <c r="BI91">
        <v>8.9400000870227814E-2</v>
      </c>
      <c r="BJ91">
        <v>8.959999680519104E-2</v>
      </c>
      <c r="BK91">
        <v>8.9000001549720764E-2</v>
      </c>
      <c r="BL91">
        <v>8.9400000870227814E-2</v>
      </c>
      <c r="BM91">
        <v>8.789999783039093E-2</v>
      </c>
      <c r="BN91">
        <v>8.8399998843669891E-2</v>
      </c>
      <c r="BO91">
        <v>8.919999748468399E-2</v>
      </c>
      <c r="BP91">
        <v>8.8799998164176941E-2</v>
      </c>
      <c r="BQ91">
        <v>8.9100003242492676E-2</v>
      </c>
      <c r="BR91">
        <v>8.9800000190734863E-2</v>
      </c>
      <c r="BS91">
        <v>8.8500000536441803E-2</v>
      </c>
      <c r="BT91">
        <v>8.8500000536441803E-2</v>
      </c>
      <c r="BU91">
        <v>8.919999748468399E-2</v>
      </c>
      <c r="BV91">
        <v>8.919999748468399E-2</v>
      </c>
      <c r="BW91">
        <v>8.7999999523162842E-2</v>
      </c>
      <c r="BX91">
        <v>8.789999783039093E-2</v>
      </c>
      <c r="BY91">
        <v>8.8799998164176941E-2</v>
      </c>
      <c r="BZ91">
        <v>8.959999680519104E-2</v>
      </c>
      <c r="CA91">
        <v>8.9500002562999725E-2</v>
      </c>
      <c r="CB91">
        <v>8.829999715089798E-2</v>
      </c>
      <c r="CC91">
        <v>8.8200002908706665E-2</v>
      </c>
      <c r="CD91">
        <v>8.8799998164176941E-2</v>
      </c>
      <c r="CE91">
        <v>8.829999715089798E-2</v>
      </c>
      <c r="CF91">
        <v>8.7700001895427704E-2</v>
      </c>
      <c r="CG91">
        <v>8.8500000536441803E-2</v>
      </c>
      <c r="CH91">
        <v>8.8399998843669891E-2</v>
      </c>
    </row>
    <row r="92" spans="1:86" x14ac:dyDescent="0.2">
      <c r="A92" s="4" t="s">
        <v>94</v>
      </c>
      <c r="B92" s="4"/>
      <c r="C92" s="4"/>
      <c r="D92" s="4"/>
      <c r="E92" s="4"/>
      <c r="F92" s="4"/>
      <c r="G92" s="14">
        <v>8.8500000536441803E-2</v>
      </c>
      <c r="H92" s="14">
        <v>8.8699996471405029E-2</v>
      </c>
      <c r="I92" s="14">
        <v>8.9100003242492676E-2</v>
      </c>
      <c r="J92" s="14">
        <v>8.8899999856948853E-2</v>
      </c>
      <c r="K92" s="14">
        <v>8.8600002229213715E-2</v>
      </c>
      <c r="L92" s="14">
        <v>8.919999748468399E-2</v>
      </c>
      <c r="M92" s="14">
        <v>8.9400000870227814E-2</v>
      </c>
      <c r="N92" s="14">
        <v>9.08999964594841E-2</v>
      </c>
      <c r="O92" s="14">
        <v>8.9500002562999725E-2</v>
      </c>
      <c r="P92" s="14">
        <v>9.2600002884864807E-2</v>
      </c>
      <c r="Q92" s="14">
        <v>9.3999996781349182E-2</v>
      </c>
      <c r="R92" s="14">
        <v>9.3099996447563171E-2</v>
      </c>
      <c r="S92" s="14">
        <v>8.7800003588199615E-2</v>
      </c>
      <c r="T92">
        <v>8.8200002908706665E-2</v>
      </c>
      <c r="U92">
        <v>8.8399998843669891E-2</v>
      </c>
      <c r="V92">
        <v>8.8600002229213715E-2</v>
      </c>
      <c r="W92">
        <v>9.0599998831748962E-2</v>
      </c>
      <c r="X92">
        <v>8.8100001215934753E-2</v>
      </c>
      <c r="Y92">
        <v>8.7099999189376831E-2</v>
      </c>
      <c r="Z92">
        <v>8.7600000202655792E-2</v>
      </c>
      <c r="AA92">
        <v>8.7399996817111969E-2</v>
      </c>
      <c r="AB92">
        <v>8.9400000870227814E-2</v>
      </c>
      <c r="AC92">
        <v>8.8600002229213715E-2</v>
      </c>
      <c r="AD92">
        <v>8.7200000882148743E-2</v>
      </c>
      <c r="AE92">
        <v>8.7300002574920654E-2</v>
      </c>
      <c r="AF92">
        <v>9.3999996781349182E-2</v>
      </c>
      <c r="AG92">
        <v>8.6900003254413605E-2</v>
      </c>
      <c r="AH92">
        <v>8.6999997496604919E-2</v>
      </c>
      <c r="AI92">
        <v>8.7399996817111969E-2</v>
      </c>
      <c r="AJ92">
        <v>8.6800001561641693E-2</v>
      </c>
      <c r="AK92">
        <v>8.7099999189376831E-2</v>
      </c>
      <c r="AL92">
        <v>8.7700001895427704E-2</v>
      </c>
      <c r="AM92">
        <v>8.6999997496604919E-2</v>
      </c>
      <c r="AN92">
        <v>8.7200000882148743E-2</v>
      </c>
      <c r="AO92">
        <v>8.7600000202655792E-2</v>
      </c>
      <c r="AP92">
        <v>8.6800001561641693E-2</v>
      </c>
      <c r="AQ92">
        <v>8.8399998843669891E-2</v>
      </c>
      <c r="AR92">
        <v>8.7300002574920654E-2</v>
      </c>
      <c r="AS92">
        <v>8.7300002574920654E-2</v>
      </c>
      <c r="AT92">
        <v>8.7499998509883881E-2</v>
      </c>
      <c r="AU92">
        <v>8.7800003588199615E-2</v>
      </c>
      <c r="AV92">
        <v>8.8200002908706665E-2</v>
      </c>
      <c r="AW92">
        <v>8.8100001215934753E-2</v>
      </c>
      <c r="AX92">
        <v>8.6999997496604919E-2</v>
      </c>
      <c r="AY92">
        <v>9.0199999511241913E-2</v>
      </c>
      <c r="AZ92">
        <v>8.7600000202655792E-2</v>
      </c>
      <c r="BA92">
        <v>9.0000003576278687E-2</v>
      </c>
      <c r="BB92">
        <v>8.9299999177455902E-2</v>
      </c>
      <c r="BC92">
        <v>8.7399996817111969E-2</v>
      </c>
      <c r="BD92">
        <v>8.7700001895427704E-2</v>
      </c>
      <c r="BE92">
        <v>8.7999999523162842E-2</v>
      </c>
      <c r="BF92">
        <v>8.789999783039093E-2</v>
      </c>
      <c r="BG92">
        <v>8.7600000202655792E-2</v>
      </c>
      <c r="BH92">
        <v>8.8600002229213715E-2</v>
      </c>
      <c r="BI92">
        <v>8.919999748468399E-2</v>
      </c>
      <c r="BJ92">
        <v>8.9400000870227814E-2</v>
      </c>
      <c r="BK92">
        <v>8.8899999856948853E-2</v>
      </c>
      <c r="BL92">
        <v>8.7499998509883881E-2</v>
      </c>
      <c r="BM92">
        <v>8.8200002908706665E-2</v>
      </c>
      <c r="BN92">
        <v>8.8699996471405029E-2</v>
      </c>
      <c r="BO92">
        <v>8.8200002908706665E-2</v>
      </c>
      <c r="BP92">
        <v>8.7800003588199615E-2</v>
      </c>
      <c r="BQ92">
        <v>8.7600000202655792E-2</v>
      </c>
      <c r="BR92">
        <v>8.829999715089798E-2</v>
      </c>
      <c r="BS92">
        <v>8.7800003588199615E-2</v>
      </c>
      <c r="BT92">
        <v>8.6900003254413605E-2</v>
      </c>
      <c r="BU92">
        <v>8.7499998509883881E-2</v>
      </c>
      <c r="BV92">
        <v>8.7700001895427704E-2</v>
      </c>
      <c r="BW92">
        <v>8.8100001215934753E-2</v>
      </c>
      <c r="BX92">
        <v>8.7700001895427704E-2</v>
      </c>
      <c r="BY92">
        <v>8.7800003588199615E-2</v>
      </c>
      <c r="BZ92">
        <v>8.7999999523162842E-2</v>
      </c>
      <c r="CA92">
        <v>8.8500000536441803E-2</v>
      </c>
      <c r="CB92">
        <v>8.829999715089798E-2</v>
      </c>
      <c r="CC92">
        <v>8.7700001895427704E-2</v>
      </c>
      <c r="CD92">
        <v>8.8399998843669891E-2</v>
      </c>
      <c r="CE92">
        <v>8.7200000882148743E-2</v>
      </c>
      <c r="CF92">
        <v>8.6999997496604919E-2</v>
      </c>
      <c r="CG92">
        <v>8.619999885559082E-2</v>
      </c>
      <c r="CH92">
        <v>8.7999999523162842E-2</v>
      </c>
    </row>
    <row r="93" spans="1:86" x14ac:dyDescent="0.2">
      <c r="A93" s="4" t="s">
        <v>95</v>
      </c>
      <c r="B93" s="4"/>
      <c r="C93" s="4"/>
      <c r="D93" s="4"/>
      <c r="E93" s="4"/>
      <c r="F93" s="4"/>
      <c r="G93" s="14">
        <v>9.1700002551078796E-2</v>
      </c>
      <c r="H93" s="14">
        <v>9.2000000178813934E-2</v>
      </c>
      <c r="I93" s="14">
        <v>9.2200003564357758E-2</v>
      </c>
      <c r="J93" s="14">
        <v>9.3500003218650818E-2</v>
      </c>
      <c r="K93" s="14">
        <v>9.4800002872943878E-2</v>
      </c>
      <c r="L93" s="14">
        <v>9.9100001156330109E-2</v>
      </c>
      <c r="M93" s="14">
        <v>0.10170000046491623</v>
      </c>
      <c r="N93" s="14">
        <v>0.10890000313520432</v>
      </c>
      <c r="O93" s="14">
        <v>0.11720000207424164</v>
      </c>
      <c r="P93" s="14">
        <v>0.12929999828338623</v>
      </c>
      <c r="Q93" s="14">
        <v>0.14669999480247498</v>
      </c>
      <c r="R93" s="14">
        <v>0.16979999840259552</v>
      </c>
      <c r="S93" s="14">
        <v>0.18600000441074371</v>
      </c>
      <c r="T93">
        <v>0.22599999606609344</v>
      </c>
      <c r="U93">
        <v>0.26069998741149902</v>
      </c>
      <c r="V93">
        <v>0.29760000109672546</v>
      </c>
      <c r="W93">
        <v>0.33169999718666077</v>
      </c>
      <c r="X93">
        <v>0.34020000696182251</v>
      </c>
      <c r="Y93">
        <v>0.37509998679161072</v>
      </c>
      <c r="Z93">
        <v>0.39730000495910645</v>
      </c>
      <c r="AA93">
        <v>0.41929998993873596</v>
      </c>
      <c r="AB93">
        <v>0.4406999945640564</v>
      </c>
      <c r="AC93">
        <v>0.47029998898506165</v>
      </c>
      <c r="AD93">
        <v>0.50019997358322144</v>
      </c>
      <c r="AE93">
        <v>0.51550000905990601</v>
      </c>
      <c r="AF93">
        <v>0.53780001401901245</v>
      </c>
      <c r="AG93">
        <v>0.54799997806549072</v>
      </c>
      <c r="AH93">
        <v>0.55409997701644897</v>
      </c>
      <c r="AI93">
        <v>0.57520002126693726</v>
      </c>
      <c r="AJ93">
        <v>0.57859998941421509</v>
      </c>
      <c r="AK93">
        <v>0.60979998111724854</v>
      </c>
      <c r="AL93">
        <v>0.59500002861022949</v>
      </c>
      <c r="AM93">
        <v>0.61900001764297485</v>
      </c>
      <c r="AN93">
        <v>0.62290000915527344</v>
      </c>
      <c r="AO93">
        <v>0.64209997653961182</v>
      </c>
      <c r="AP93">
        <v>0.65469998121261597</v>
      </c>
      <c r="AQ93">
        <v>0.66329997777938843</v>
      </c>
      <c r="AR93">
        <v>0.66720002889633179</v>
      </c>
      <c r="AS93">
        <v>0.67729997634887695</v>
      </c>
      <c r="AT93">
        <v>0.68409997224807739</v>
      </c>
      <c r="AU93">
        <v>0.68879997730255127</v>
      </c>
      <c r="AV93">
        <v>0.70709997415542603</v>
      </c>
      <c r="AW93">
        <v>0.70850002765655518</v>
      </c>
      <c r="AX93">
        <v>0.71869999170303345</v>
      </c>
      <c r="AY93">
        <v>0.72420001029968262</v>
      </c>
      <c r="AZ93">
        <v>0.72630000114440918</v>
      </c>
      <c r="BA93">
        <v>0.73409998416900635</v>
      </c>
      <c r="BB93">
        <v>0.74570000171661377</v>
      </c>
      <c r="BC93">
        <v>0.75</v>
      </c>
      <c r="BD93">
        <v>0.7621999979019165</v>
      </c>
      <c r="BE93">
        <v>0.77319997549057007</v>
      </c>
      <c r="BF93">
        <v>0.7839999794960022</v>
      </c>
      <c r="BG93">
        <v>0.78280001878738403</v>
      </c>
      <c r="BH93">
        <v>0.78939998149871826</v>
      </c>
      <c r="BI93">
        <v>0.79890000820159912</v>
      </c>
      <c r="BJ93">
        <v>0.79989999532699585</v>
      </c>
      <c r="BK93">
        <v>0.81269997358322144</v>
      </c>
      <c r="BL93">
        <v>0.8101000189781189</v>
      </c>
      <c r="BM93">
        <v>0.81449997425079346</v>
      </c>
      <c r="BN93">
        <v>0.8190000057220459</v>
      </c>
      <c r="BO93">
        <v>0.81919997930526733</v>
      </c>
      <c r="BP93">
        <v>0.8310999870300293</v>
      </c>
      <c r="BQ93">
        <v>0.83410000801086426</v>
      </c>
      <c r="BR93">
        <v>0.8400999903678894</v>
      </c>
      <c r="BS93">
        <v>0.85479998588562012</v>
      </c>
      <c r="BT93">
        <v>0.85600000619888306</v>
      </c>
      <c r="BU93">
        <v>0.85879999399185181</v>
      </c>
      <c r="BV93">
        <v>0.87900000810623169</v>
      </c>
      <c r="BW93">
        <v>0.87319999933242798</v>
      </c>
      <c r="BX93">
        <v>0.88300001621246338</v>
      </c>
      <c r="BY93">
        <v>0.88630002737045288</v>
      </c>
      <c r="BZ93">
        <v>0.89200001955032349</v>
      </c>
      <c r="CA93">
        <v>0.90130001306533813</v>
      </c>
      <c r="CB93">
        <v>0.91579997539520264</v>
      </c>
      <c r="CC93">
        <v>0.91979998350143433</v>
      </c>
      <c r="CD93">
        <v>0.92559999227523804</v>
      </c>
      <c r="CE93">
        <v>0.92489999532699585</v>
      </c>
      <c r="CF93">
        <v>0.94120001792907715</v>
      </c>
      <c r="CG93">
        <v>0.94499999284744263</v>
      </c>
      <c r="CH93">
        <v>0.94470000267028809</v>
      </c>
    </row>
    <row r="94" spans="1:86" x14ac:dyDescent="0.2">
      <c r="A94" s="4" t="s">
        <v>96</v>
      </c>
      <c r="B94" s="4"/>
      <c r="C94" s="4"/>
      <c r="D94" s="4"/>
      <c r="E94" s="4"/>
      <c r="F94" s="4"/>
      <c r="G94" s="14">
        <v>9.1300003230571747E-2</v>
      </c>
      <c r="H94" s="14">
        <v>9.2500001192092896E-2</v>
      </c>
      <c r="I94" s="14">
        <v>9.2500001192092896E-2</v>
      </c>
      <c r="J94" s="14">
        <v>9.3099996447563171E-2</v>
      </c>
      <c r="K94" s="14">
        <v>9.4599999487400055E-2</v>
      </c>
      <c r="L94" s="14">
        <v>9.8600000143051147E-2</v>
      </c>
      <c r="M94" s="14">
        <v>0.10130000114440918</v>
      </c>
      <c r="N94" s="14">
        <v>0.10970000177621841</v>
      </c>
      <c r="O94" s="14">
        <v>0.11999999731779099</v>
      </c>
      <c r="P94" s="14">
        <v>0.12950000166893005</v>
      </c>
      <c r="Q94" s="14">
        <v>0.148499995470047</v>
      </c>
      <c r="R94" s="14">
        <v>0.16920000314712524</v>
      </c>
      <c r="S94" s="14">
        <v>0.19910000264644623</v>
      </c>
      <c r="T94">
        <v>0.23180000483989716</v>
      </c>
      <c r="U94">
        <v>0.25639998912811279</v>
      </c>
      <c r="V94">
        <v>0.29800000786781311</v>
      </c>
      <c r="W94">
        <v>0.33399999141693115</v>
      </c>
      <c r="X94">
        <v>0.36700001358985901</v>
      </c>
      <c r="Y94">
        <v>0.38609999418258667</v>
      </c>
      <c r="Z94">
        <v>0.3921000063419342</v>
      </c>
      <c r="AA94">
        <v>0.4293999969959259</v>
      </c>
      <c r="AB94">
        <v>0.44119998812675476</v>
      </c>
      <c r="AC94">
        <v>0.46200001239776611</v>
      </c>
      <c r="AD94">
        <v>0.50120002031326294</v>
      </c>
      <c r="AE94">
        <v>0.51569998264312744</v>
      </c>
      <c r="AF94">
        <v>0.54229998588562012</v>
      </c>
      <c r="AG94">
        <v>0.54030001163482666</v>
      </c>
      <c r="AH94">
        <v>0.5437999963760376</v>
      </c>
      <c r="AI94">
        <v>0.56779998540878296</v>
      </c>
      <c r="AJ94">
        <v>0.57499998807907104</v>
      </c>
      <c r="AK94">
        <v>0.60490000247955322</v>
      </c>
      <c r="AL94">
        <v>0.60250002145767212</v>
      </c>
      <c r="AM94">
        <v>0.61589998006820679</v>
      </c>
      <c r="AN94">
        <v>0.63590002059936523</v>
      </c>
      <c r="AO94">
        <v>0.64029997587203979</v>
      </c>
      <c r="AP94">
        <v>0.63450002670288086</v>
      </c>
      <c r="AQ94">
        <v>0.6525999903678894</v>
      </c>
      <c r="AR94">
        <v>0.66619998216629028</v>
      </c>
      <c r="AS94">
        <v>0.67599999904632568</v>
      </c>
      <c r="AT94">
        <v>0.68610000610351562</v>
      </c>
      <c r="AU94">
        <v>0.68400001525878906</v>
      </c>
      <c r="AV94">
        <v>0.70690000057220459</v>
      </c>
      <c r="AW94">
        <v>0.71050000190734863</v>
      </c>
      <c r="AX94">
        <v>0.72930002212524414</v>
      </c>
      <c r="AY94">
        <v>0.73019999265670776</v>
      </c>
      <c r="AZ94">
        <v>0.74250000715255737</v>
      </c>
      <c r="BA94">
        <v>0.74819999933242798</v>
      </c>
      <c r="BB94">
        <v>0.74949997663497925</v>
      </c>
      <c r="BC94">
        <v>0.75059998035430908</v>
      </c>
      <c r="BD94">
        <v>0.75459998846054077</v>
      </c>
      <c r="BE94">
        <v>0.76099997758865356</v>
      </c>
      <c r="BF94">
        <v>0.76419997215270996</v>
      </c>
      <c r="BG94">
        <v>0.77069997787475586</v>
      </c>
      <c r="BH94">
        <v>0.77770000696182251</v>
      </c>
      <c r="BI94">
        <v>0.77899998426437378</v>
      </c>
      <c r="BJ94">
        <v>0.79350000619888306</v>
      </c>
      <c r="BK94">
        <v>0.78990000486373901</v>
      </c>
      <c r="BL94">
        <v>0.79659998416900635</v>
      </c>
      <c r="BM94">
        <v>0.8003000020980835</v>
      </c>
      <c r="BN94">
        <v>0.81330001354217529</v>
      </c>
      <c r="BO94">
        <v>0.82099997997283936</v>
      </c>
      <c r="BP94">
        <v>0.81950002908706665</v>
      </c>
      <c r="BQ94">
        <v>0.82359999418258667</v>
      </c>
      <c r="BR94">
        <v>0.82899999618530273</v>
      </c>
      <c r="BS94">
        <v>0.82770001888275146</v>
      </c>
      <c r="BT94">
        <v>0.84579998254776001</v>
      </c>
      <c r="BU94">
        <v>0.83099997043609619</v>
      </c>
      <c r="BV94">
        <v>0.86009997129440308</v>
      </c>
      <c r="BW94">
        <v>0.8521999716758728</v>
      </c>
      <c r="BX94">
        <v>0.85670000314712524</v>
      </c>
      <c r="BY94">
        <v>0.86140000820159912</v>
      </c>
      <c r="BZ94">
        <v>0.8684999942779541</v>
      </c>
      <c r="CA94">
        <v>0.87699997425079346</v>
      </c>
      <c r="CB94">
        <v>0.8805999755859375</v>
      </c>
      <c r="CC94">
        <v>0.89230000972747803</v>
      </c>
      <c r="CD94">
        <v>0.89550000429153442</v>
      </c>
      <c r="CE94">
        <v>0.90369999408721924</v>
      </c>
      <c r="CF94">
        <v>0.92690002918243408</v>
      </c>
      <c r="CG94">
        <v>0.92309999465942383</v>
      </c>
      <c r="CH94">
        <v>0.92350000143051147</v>
      </c>
    </row>
    <row r="95" spans="1:86" x14ac:dyDescent="0.2">
      <c r="A95" s="4" t="s">
        <v>97</v>
      </c>
      <c r="B95" s="4"/>
      <c r="C95" s="4"/>
      <c r="D95" s="4"/>
      <c r="E95" s="4"/>
      <c r="F95" s="4"/>
      <c r="G95" s="14">
        <v>9.2699997127056122E-2</v>
      </c>
      <c r="H95" s="14">
        <v>9.3000002205371857E-2</v>
      </c>
      <c r="I95" s="14">
        <v>9.4899997115135193E-2</v>
      </c>
      <c r="J95" s="14">
        <v>9.4099998474121094E-2</v>
      </c>
      <c r="K95" s="14">
        <v>9.5399998128414154E-2</v>
      </c>
      <c r="L95" s="14">
        <v>9.9399998784065247E-2</v>
      </c>
      <c r="M95" s="14">
        <v>0.10209999978542328</v>
      </c>
      <c r="N95" s="14">
        <v>0.10930000245571136</v>
      </c>
      <c r="O95" s="14">
        <v>0.11739999800920486</v>
      </c>
      <c r="P95" s="14">
        <v>0.12849999964237213</v>
      </c>
      <c r="Q95" s="14">
        <v>0.14419999718666077</v>
      </c>
      <c r="R95" s="14">
        <v>0.16490000486373901</v>
      </c>
      <c r="S95" s="14">
        <v>0.19249999523162842</v>
      </c>
      <c r="T95">
        <v>0.22249999642372131</v>
      </c>
      <c r="U95">
        <v>0.25369998812675476</v>
      </c>
      <c r="V95">
        <v>0.28499999642372131</v>
      </c>
      <c r="W95">
        <v>0.32339999079704285</v>
      </c>
      <c r="X95">
        <v>0.36149999499320984</v>
      </c>
      <c r="Y95">
        <v>0.36640000343322754</v>
      </c>
      <c r="Z95">
        <v>0.38350000977516174</v>
      </c>
      <c r="AA95">
        <v>0.41769999265670776</v>
      </c>
      <c r="AB95">
        <v>0.42739999294281006</v>
      </c>
      <c r="AC95">
        <v>0.45489999651908875</v>
      </c>
      <c r="AD95">
        <v>0.48449999094009399</v>
      </c>
      <c r="AE95">
        <v>0.49739998579025269</v>
      </c>
      <c r="AF95">
        <v>0.53949999809265137</v>
      </c>
      <c r="AG95">
        <v>0.52630001306533813</v>
      </c>
      <c r="AH95">
        <v>0.53759998083114624</v>
      </c>
      <c r="AI95">
        <v>0.55309998989105225</v>
      </c>
      <c r="AJ95">
        <v>0.55659997463226318</v>
      </c>
      <c r="AK95">
        <v>0.58639997243881226</v>
      </c>
      <c r="AL95">
        <v>0.580299973487854</v>
      </c>
      <c r="AM95">
        <v>0.59030002355575562</v>
      </c>
      <c r="AN95">
        <v>0.60500001907348633</v>
      </c>
      <c r="AO95">
        <v>0.61720001697540283</v>
      </c>
      <c r="AP95">
        <v>0.62529999017715454</v>
      </c>
      <c r="AQ95">
        <v>0.64789998531341553</v>
      </c>
      <c r="AR95">
        <v>0.65609997510910034</v>
      </c>
      <c r="AS95">
        <v>0.65780001878738403</v>
      </c>
      <c r="AT95">
        <v>0.66439998149871826</v>
      </c>
      <c r="AU95">
        <v>0.66399997472763062</v>
      </c>
      <c r="AV95">
        <v>0.68800002336502075</v>
      </c>
      <c r="AW95">
        <v>0.6851000189781189</v>
      </c>
      <c r="AX95">
        <v>0.71009999513626099</v>
      </c>
      <c r="AY95">
        <v>0.72089999914169312</v>
      </c>
      <c r="AZ95">
        <v>0.72409999370574951</v>
      </c>
      <c r="BA95">
        <v>0.72979998588562012</v>
      </c>
      <c r="BB95">
        <v>0.73089998960494995</v>
      </c>
      <c r="BC95">
        <v>0.7304999828338623</v>
      </c>
      <c r="BD95">
        <v>0.73269999027252197</v>
      </c>
      <c r="BE95">
        <v>0.74739998579025269</v>
      </c>
      <c r="BF95">
        <v>0.76120001077651978</v>
      </c>
      <c r="BG95">
        <v>0.76849997043609619</v>
      </c>
      <c r="BH95">
        <v>0.7685999870300293</v>
      </c>
      <c r="BI95">
        <v>0.77259999513626099</v>
      </c>
      <c r="BJ95">
        <v>0.78090000152587891</v>
      </c>
      <c r="BK95">
        <v>0.78829997777938843</v>
      </c>
      <c r="BL95">
        <v>0.7939000129699707</v>
      </c>
      <c r="BM95">
        <v>0.79689997434616089</v>
      </c>
      <c r="BN95">
        <v>0.80369997024536133</v>
      </c>
      <c r="BO95">
        <v>0.81559997797012329</v>
      </c>
      <c r="BP95">
        <v>0.81830000877380371</v>
      </c>
      <c r="BQ95">
        <v>0.82020002603530884</v>
      </c>
      <c r="BR95">
        <v>0.83069998025894165</v>
      </c>
      <c r="BS95">
        <v>0.82510000467300415</v>
      </c>
      <c r="BT95">
        <v>0.8464999794960022</v>
      </c>
      <c r="BU95">
        <v>0.84469997882843018</v>
      </c>
      <c r="BV95">
        <v>0.85430002212524414</v>
      </c>
      <c r="BW95">
        <v>0.87040001153945923</v>
      </c>
      <c r="BX95">
        <v>0.86460000276565552</v>
      </c>
      <c r="BY95">
        <v>0.86820000410079956</v>
      </c>
      <c r="BZ95">
        <v>0.87220001220703125</v>
      </c>
      <c r="CA95">
        <v>0.88639998435974121</v>
      </c>
      <c r="CB95">
        <v>0.89329999685287476</v>
      </c>
      <c r="CC95">
        <v>0.89590001106262207</v>
      </c>
      <c r="CD95">
        <v>0.90149998664855957</v>
      </c>
      <c r="CE95">
        <v>0.9057999849319458</v>
      </c>
      <c r="CF95">
        <v>0.92030000686645508</v>
      </c>
      <c r="CG95">
        <v>0.928600013256073</v>
      </c>
      <c r="CH95">
        <v>0.93029999732971191</v>
      </c>
    </row>
    <row r="96" spans="1:86" x14ac:dyDescent="0.2">
      <c r="A96" s="4" t="s">
        <v>98</v>
      </c>
      <c r="B96" s="4"/>
      <c r="C96" s="4"/>
      <c r="D96" s="4"/>
      <c r="E96" s="4"/>
      <c r="F96" s="4"/>
      <c r="G96" s="14">
        <v>9.1600000858306885E-2</v>
      </c>
      <c r="H96" s="14">
        <v>9.2399999499320984E-2</v>
      </c>
      <c r="I96" s="14">
        <v>9.1799996793270111E-2</v>
      </c>
      <c r="J96" s="14">
        <v>9.3000002205371857E-2</v>
      </c>
      <c r="K96" s="14">
        <v>9.5100000500679016E-2</v>
      </c>
      <c r="L96" s="14">
        <v>9.8099999129772186E-2</v>
      </c>
      <c r="M96" s="14">
        <v>0.10090000182390213</v>
      </c>
      <c r="N96" s="14">
        <v>0.10779999941587448</v>
      </c>
      <c r="O96" s="14">
        <v>0.11580000072717667</v>
      </c>
      <c r="P96" s="14">
        <v>0.12710000574588776</v>
      </c>
      <c r="Q96" s="14">
        <v>0.14440000057220459</v>
      </c>
      <c r="R96" s="14">
        <v>0.16619999706745148</v>
      </c>
      <c r="S96" s="14">
        <v>0.19220000505447388</v>
      </c>
      <c r="T96">
        <v>0.22380000352859497</v>
      </c>
      <c r="U96">
        <v>0.25580000877380371</v>
      </c>
      <c r="V96">
        <v>0.28760001063346863</v>
      </c>
      <c r="W96">
        <v>0.32699999213218689</v>
      </c>
      <c r="X96">
        <v>0.36050000786781311</v>
      </c>
      <c r="Y96">
        <v>0.36399999260902405</v>
      </c>
      <c r="Z96">
        <v>0.38260000944137573</v>
      </c>
      <c r="AA96">
        <v>0.40869998931884766</v>
      </c>
      <c r="AB96">
        <v>0.4343000054359436</v>
      </c>
      <c r="AC96">
        <v>0.45649999380111694</v>
      </c>
      <c r="AD96">
        <v>0.48199999332427979</v>
      </c>
      <c r="AE96">
        <v>0.49029999971389771</v>
      </c>
      <c r="AF96">
        <v>0.53060001134872437</v>
      </c>
      <c r="AG96">
        <v>0.5242999792098999</v>
      </c>
      <c r="AH96">
        <v>0.53299999237060547</v>
      </c>
      <c r="AI96">
        <v>0.54079997539520264</v>
      </c>
      <c r="AJ96">
        <v>0.54720002412796021</v>
      </c>
      <c r="AK96">
        <v>0.55959999561309814</v>
      </c>
      <c r="AL96">
        <v>0.56360000371932983</v>
      </c>
      <c r="AM96">
        <v>0.57609999179840088</v>
      </c>
      <c r="AN96">
        <v>0.59259998798370361</v>
      </c>
      <c r="AO96">
        <v>0.61430001258850098</v>
      </c>
      <c r="AP96">
        <v>0.62120002508163452</v>
      </c>
      <c r="AQ96">
        <v>0.6151999831199646</v>
      </c>
      <c r="AR96">
        <v>0.63489997386932373</v>
      </c>
      <c r="AS96">
        <v>0.6492999792098999</v>
      </c>
      <c r="AT96">
        <v>0.65710002183914185</v>
      </c>
      <c r="AU96">
        <v>0.66109997034072876</v>
      </c>
      <c r="AV96">
        <v>0.67940002679824829</v>
      </c>
      <c r="AW96">
        <v>0.68269997835159302</v>
      </c>
      <c r="AX96">
        <v>0.68900001049041748</v>
      </c>
      <c r="AY96">
        <v>0.69980001449584961</v>
      </c>
      <c r="AZ96">
        <v>0.70660001039505005</v>
      </c>
      <c r="BA96">
        <v>0.70870000123977661</v>
      </c>
      <c r="BB96">
        <v>0.7304999828338623</v>
      </c>
      <c r="BC96">
        <v>0.74070000648498535</v>
      </c>
      <c r="BD96">
        <v>0.75110000371932983</v>
      </c>
      <c r="BE96">
        <v>0.76759999990463257</v>
      </c>
      <c r="BF96">
        <v>0.77380001544952393</v>
      </c>
      <c r="BG96">
        <v>0.77130001783370972</v>
      </c>
      <c r="BH96">
        <v>0.76899999380111694</v>
      </c>
      <c r="BI96">
        <v>0.78430002927780151</v>
      </c>
      <c r="BJ96">
        <v>0.79110002517700195</v>
      </c>
      <c r="BK96">
        <v>0.79790002107620239</v>
      </c>
      <c r="BL96">
        <v>0.80260002613067627</v>
      </c>
      <c r="BM96">
        <v>0.81410002708435059</v>
      </c>
      <c r="BN96">
        <v>0.81499999761581421</v>
      </c>
      <c r="BO96">
        <v>0.82639998197555542</v>
      </c>
      <c r="BP96">
        <v>0.84479999542236328</v>
      </c>
      <c r="BQ96">
        <v>0.84890002012252808</v>
      </c>
      <c r="BR96">
        <v>0.85710000991821289</v>
      </c>
      <c r="BS96">
        <v>0.86540001630783081</v>
      </c>
      <c r="BT96">
        <v>0.86129999160766602</v>
      </c>
      <c r="BU96">
        <v>0.86619997024536133</v>
      </c>
      <c r="BV96">
        <v>0.87559998035430908</v>
      </c>
      <c r="BW96">
        <v>0.88179999589920044</v>
      </c>
      <c r="BX96">
        <v>0.89050000905990601</v>
      </c>
      <c r="BY96">
        <v>0.89490002393722534</v>
      </c>
      <c r="BZ96">
        <v>0.90479999780654907</v>
      </c>
      <c r="CA96">
        <v>0.91409999132156372</v>
      </c>
      <c r="CB96">
        <v>0.92009997367858887</v>
      </c>
      <c r="CC96">
        <v>0.93180000782012939</v>
      </c>
      <c r="CD96">
        <v>0.93720000982284546</v>
      </c>
      <c r="CE96">
        <v>0.94199997186660767</v>
      </c>
      <c r="CF96">
        <v>0.95090001821517944</v>
      </c>
      <c r="CG96">
        <v>0.94929999113082886</v>
      </c>
      <c r="CH96">
        <v>0.95219999551773071</v>
      </c>
    </row>
    <row r="97" spans="1:86" x14ac:dyDescent="0.2">
      <c r="A97" s="4" t="s">
        <v>99</v>
      </c>
      <c r="B97" s="4"/>
      <c r="C97" s="4"/>
      <c r="D97" s="4"/>
      <c r="E97" s="4"/>
      <c r="F97" s="4"/>
      <c r="G97" s="14">
        <v>9.2000000178813934E-2</v>
      </c>
      <c r="H97" s="14">
        <v>9.1700002551078796E-2</v>
      </c>
      <c r="I97" s="14">
        <v>9.1300003230571747E-2</v>
      </c>
      <c r="J97" s="14">
        <v>9.1700002551078796E-2</v>
      </c>
      <c r="K97" s="14">
        <v>9.1799996793270111E-2</v>
      </c>
      <c r="L97" s="14">
        <v>9.3099996447563171E-2</v>
      </c>
      <c r="M97" s="14">
        <v>9.08999964594841E-2</v>
      </c>
      <c r="N97" s="14">
        <v>9.1799996793270111E-2</v>
      </c>
      <c r="O97" s="14">
        <v>9.2500001192092896E-2</v>
      </c>
      <c r="P97" s="14">
        <v>9.2200003564357758E-2</v>
      </c>
      <c r="Q97" s="14">
        <v>9.2200003564357758E-2</v>
      </c>
      <c r="R97" s="14">
        <v>9.1799996793270111E-2</v>
      </c>
      <c r="S97" s="14">
        <v>9.0599998831748962E-2</v>
      </c>
      <c r="T97">
        <v>9.2500001192092896E-2</v>
      </c>
      <c r="U97">
        <v>9.08999964594841E-2</v>
      </c>
      <c r="V97">
        <v>9.1600000858306885E-2</v>
      </c>
      <c r="W97">
        <v>9.1799996793270111E-2</v>
      </c>
      <c r="X97">
        <v>9.1200001537799835E-2</v>
      </c>
      <c r="Y97">
        <v>9.0400002896785736E-2</v>
      </c>
      <c r="Z97">
        <v>9.1399997472763062E-2</v>
      </c>
      <c r="AA97">
        <v>9.0700000524520874E-2</v>
      </c>
      <c r="AB97">
        <v>9.2100001871585846E-2</v>
      </c>
      <c r="AC97">
        <v>9.0700000524520874E-2</v>
      </c>
      <c r="AD97">
        <v>9.0499997138977051E-2</v>
      </c>
      <c r="AE97">
        <v>8.9900001883506775E-2</v>
      </c>
      <c r="AF97">
        <v>9.0099997818470001E-2</v>
      </c>
      <c r="AG97">
        <v>9.0499997138977051E-2</v>
      </c>
      <c r="AH97">
        <v>9.0599998831748962E-2</v>
      </c>
      <c r="AI97">
        <v>9.2299997806549072E-2</v>
      </c>
      <c r="AJ97">
        <v>9.1099999845027924E-2</v>
      </c>
      <c r="AK97">
        <v>9.0800002217292786E-2</v>
      </c>
      <c r="AL97">
        <v>9.0700000524520874E-2</v>
      </c>
      <c r="AM97">
        <v>9.1099999845027924E-2</v>
      </c>
      <c r="AN97">
        <v>9.1499999165534973E-2</v>
      </c>
      <c r="AO97">
        <v>9.0999998152256012E-2</v>
      </c>
      <c r="AP97">
        <v>9.08999964594841E-2</v>
      </c>
      <c r="AQ97">
        <v>9.2100001871585846E-2</v>
      </c>
      <c r="AR97">
        <v>9.0400002896785736E-2</v>
      </c>
      <c r="AS97">
        <v>9.1099999845027924E-2</v>
      </c>
      <c r="AT97">
        <v>9.1600000858306885E-2</v>
      </c>
      <c r="AU97">
        <v>9.1399997472763062E-2</v>
      </c>
      <c r="AV97">
        <v>9.2500001192092896E-2</v>
      </c>
      <c r="AW97">
        <v>9.1200001537799835E-2</v>
      </c>
      <c r="AX97">
        <v>9.1399997472763062E-2</v>
      </c>
      <c r="AY97">
        <v>9.3199998140335083E-2</v>
      </c>
      <c r="AZ97">
        <v>9.1600000858306885E-2</v>
      </c>
      <c r="BA97">
        <v>9.2900000512599945E-2</v>
      </c>
      <c r="BB97">
        <v>9.3000002205371857E-2</v>
      </c>
      <c r="BC97">
        <v>9.3400001525878906E-2</v>
      </c>
      <c r="BD97">
        <v>9.2100001871585846E-2</v>
      </c>
      <c r="BE97">
        <v>9.2100001871585846E-2</v>
      </c>
      <c r="BF97">
        <v>9.1700002551078796E-2</v>
      </c>
      <c r="BG97">
        <v>9.1799996793270111E-2</v>
      </c>
      <c r="BH97">
        <v>9.2600002884864807E-2</v>
      </c>
      <c r="BI97">
        <v>9.2500001192092896E-2</v>
      </c>
      <c r="BJ97">
        <v>9.2900000512599945E-2</v>
      </c>
      <c r="BK97">
        <v>9.2699997127056122E-2</v>
      </c>
      <c r="BL97">
        <v>9.3099996447563171E-2</v>
      </c>
      <c r="BM97">
        <v>9.1700002551078796E-2</v>
      </c>
      <c r="BN97">
        <v>9.2699997127056122E-2</v>
      </c>
      <c r="BO97">
        <v>9.2600002884864807E-2</v>
      </c>
      <c r="BP97">
        <v>9.2299997806549072E-2</v>
      </c>
      <c r="BQ97">
        <v>9.2299997806549072E-2</v>
      </c>
      <c r="BR97">
        <v>9.2699997127056122E-2</v>
      </c>
      <c r="BS97">
        <v>9.1899998486042023E-2</v>
      </c>
      <c r="BT97">
        <v>9.1499999165534973E-2</v>
      </c>
      <c r="BU97">
        <v>9.2299997806549072E-2</v>
      </c>
      <c r="BV97">
        <v>9.2200003564357758E-2</v>
      </c>
      <c r="BW97">
        <v>9.2000000178813934E-2</v>
      </c>
      <c r="BX97">
        <v>9.1499999165534973E-2</v>
      </c>
      <c r="BY97">
        <v>9.2200003564357758E-2</v>
      </c>
      <c r="BZ97">
        <v>9.2500001192092896E-2</v>
      </c>
      <c r="CA97">
        <v>9.2600002884864807E-2</v>
      </c>
      <c r="CB97">
        <v>9.2200003564357758E-2</v>
      </c>
      <c r="CC97">
        <v>9.1899998486042023E-2</v>
      </c>
      <c r="CD97">
        <v>9.2299997806549072E-2</v>
      </c>
      <c r="CE97">
        <v>9.2100001871585846E-2</v>
      </c>
      <c r="CF97">
        <v>9.08999964594841E-2</v>
      </c>
      <c r="CG97">
        <v>9.0400002896785736E-2</v>
      </c>
      <c r="CH97">
        <v>9.1399997472763062E-2</v>
      </c>
    </row>
    <row r="98" spans="1:86" x14ac:dyDescent="0.2">
      <c r="A98" s="4" t="s">
        <v>100</v>
      </c>
      <c r="B98" s="4"/>
      <c r="C98" s="4"/>
      <c r="D98" s="4"/>
      <c r="E98" s="4"/>
      <c r="F98" s="4"/>
      <c r="G98" s="14">
        <v>9.1200001537799835E-2</v>
      </c>
      <c r="H98" s="14">
        <v>9.1300003230571747E-2</v>
      </c>
      <c r="I98" s="14">
        <v>9.0700000524520874E-2</v>
      </c>
      <c r="J98" s="14">
        <v>9.0800002217292786E-2</v>
      </c>
      <c r="K98" s="14">
        <v>9.1099999845027924E-2</v>
      </c>
      <c r="L98" s="14">
        <v>9.1300003230571747E-2</v>
      </c>
      <c r="M98" s="14">
        <v>9.0599998831748962E-2</v>
      </c>
      <c r="N98" s="14">
        <v>9.2399999499320984E-2</v>
      </c>
      <c r="O98" s="14">
        <v>9.2299997806549072E-2</v>
      </c>
      <c r="P98" s="14">
        <v>9.2500001192092896E-2</v>
      </c>
      <c r="Q98" s="14">
        <v>9.2699997127056122E-2</v>
      </c>
      <c r="R98" s="14">
        <v>9.3299999833106995E-2</v>
      </c>
      <c r="S98" s="14">
        <v>9.0999998152256012E-2</v>
      </c>
      <c r="T98">
        <v>9.1700002551078796E-2</v>
      </c>
      <c r="U98">
        <v>9.1899998486042023E-2</v>
      </c>
      <c r="V98">
        <v>9.2799998819828033E-2</v>
      </c>
      <c r="W98">
        <v>9.2699997127056122E-2</v>
      </c>
      <c r="X98">
        <v>9.1499999165534973E-2</v>
      </c>
      <c r="Y98">
        <v>9.1399997472763062E-2</v>
      </c>
      <c r="Z98">
        <v>9.1899998486042023E-2</v>
      </c>
      <c r="AA98">
        <v>9.1399997472763062E-2</v>
      </c>
      <c r="AB98">
        <v>9.1200001537799835E-2</v>
      </c>
      <c r="AC98">
        <v>9.1399997472763062E-2</v>
      </c>
      <c r="AD98">
        <v>9.1600000858306885E-2</v>
      </c>
      <c r="AE98">
        <v>9.0400002896785736E-2</v>
      </c>
      <c r="AF98">
        <v>9.0300001204013824E-2</v>
      </c>
      <c r="AG98">
        <v>9.0300001204013824E-2</v>
      </c>
      <c r="AH98">
        <v>9.0400002896785736E-2</v>
      </c>
      <c r="AI98">
        <v>9.0400002896785736E-2</v>
      </c>
      <c r="AJ98">
        <v>9.0700000524520874E-2</v>
      </c>
      <c r="AK98">
        <v>9.0199999511241913E-2</v>
      </c>
      <c r="AL98">
        <v>9.0400002896785736E-2</v>
      </c>
      <c r="AM98">
        <v>9.0499997138977051E-2</v>
      </c>
      <c r="AN98">
        <v>9.0199999511241913E-2</v>
      </c>
      <c r="AO98">
        <v>9.0800002217292786E-2</v>
      </c>
      <c r="AP98">
        <v>9.0999998152256012E-2</v>
      </c>
      <c r="AQ98">
        <v>9.2299997806549072E-2</v>
      </c>
      <c r="AR98">
        <v>9.0800002217292786E-2</v>
      </c>
      <c r="AS98">
        <v>9.0400002896785736E-2</v>
      </c>
      <c r="AT98">
        <v>9.0700000524520874E-2</v>
      </c>
      <c r="AU98">
        <v>9.1200001537799835E-2</v>
      </c>
      <c r="AV98">
        <v>9.1300003230571747E-2</v>
      </c>
      <c r="AW98">
        <v>9.0800002217292786E-2</v>
      </c>
      <c r="AX98">
        <v>9.0999998152256012E-2</v>
      </c>
      <c r="AY98">
        <v>9.2500001192092896E-2</v>
      </c>
      <c r="AZ98">
        <v>9.1200001537799835E-2</v>
      </c>
      <c r="BA98">
        <v>9.2100001871585846E-2</v>
      </c>
      <c r="BB98">
        <v>9.3699999153614044E-2</v>
      </c>
      <c r="BC98">
        <v>9.1799996793270111E-2</v>
      </c>
      <c r="BD98">
        <v>9.2100001871585846E-2</v>
      </c>
      <c r="BE98">
        <v>9.1700002551078796E-2</v>
      </c>
      <c r="BF98">
        <v>9.2399999499320984E-2</v>
      </c>
      <c r="BG98">
        <v>9.1700002551078796E-2</v>
      </c>
      <c r="BH98">
        <v>9.2100001871585846E-2</v>
      </c>
      <c r="BI98">
        <v>9.2200003564357758E-2</v>
      </c>
      <c r="BJ98">
        <v>9.2200003564357758E-2</v>
      </c>
      <c r="BK98">
        <v>9.2200003564357758E-2</v>
      </c>
      <c r="BL98">
        <v>9.1700002551078796E-2</v>
      </c>
      <c r="BM98">
        <v>9.2699997127056122E-2</v>
      </c>
      <c r="BN98">
        <v>9.1899998486042023E-2</v>
      </c>
      <c r="BO98">
        <v>9.1899998486042023E-2</v>
      </c>
      <c r="BP98">
        <v>9.1700002551078796E-2</v>
      </c>
      <c r="BQ98">
        <v>9.2100001871585846E-2</v>
      </c>
      <c r="BR98">
        <v>9.2500001192092896E-2</v>
      </c>
      <c r="BS98">
        <v>9.1399997472763062E-2</v>
      </c>
      <c r="BT98">
        <v>9.1099999845027924E-2</v>
      </c>
      <c r="BU98">
        <v>9.1799996793270111E-2</v>
      </c>
      <c r="BV98">
        <v>9.1899998486042023E-2</v>
      </c>
      <c r="BW98">
        <v>9.1499999165534973E-2</v>
      </c>
      <c r="BX98">
        <v>9.0999998152256012E-2</v>
      </c>
      <c r="BY98">
        <v>9.2299997806549072E-2</v>
      </c>
      <c r="BZ98">
        <v>9.2299997806549072E-2</v>
      </c>
      <c r="CA98">
        <v>9.2200003564357758E-2</v>
      </c>
      <c r="CB98">
        <v>9.1499999165534973E-2</v>
      </c>
      <c r="CC98">
        <v>9.08999964594841E-2</v>
      </c>
      <c r="CD98">
        <v>9.0700000524520874E-2</v>
      </c>
      <c r="CE98">
        <v>9.1399997472763062E-2</v>
      </c>
      <c r="CF98">
        <v>9.0400002896785736E-2</v>
      </c>
      <c r="CG98">
        <v>9.0400002896785736E-2</v>
      </c>
      <c r="CH98">
        <v>9.1099999845027924E-2</v>
      </c>
    </row>
    <row r="99" spans="1:86" x14ac:dyDescent="0.2">
      <c r="A99" s="4" t="s">
        <v>101</v>
      </c>
      <c r="B99" s="4"/>
      <c r="C99" s="4"/>
      <c r="D99" s="4"/>
      <c r="E99" s="4"/>
      <c r="F99" s="4"/>
      <c r="G99" s="14">
        <v>9.3699999153614044E-2</v>
      </c>
      <c r="H99" s="14">
        <v>9.4200000166893005E-2</v>
      </c>
      <c r="I99" s="14">
        <v>9.4599999487400055E-2</v>
      </c>
      <c r="J99" s="14">
        <v>9.5200002193450928E-2</v>
      </c>
      <c r="K99" s="14">
        <v>9.7300000488758087E-2</v>
      </c>
      <c r="L99" s="14">
        <v>0.10300000011920929</v>
      </c>
      <c r="M99" s="14">
        <v>0.10719999670982361</v>
      </c>
      <c r="N99" s="14">
        <v>0.11699999868869781</v>
      </c>
      <c r="O99" s="14">
        <v>0.12870000302791595</v>
      </c>
      <c r="P99" s="14">
        <v>0.14440000057220459</v>
      </c>
      <c r="Q99" s="14">
        <v>0.16730000078678131</v>
      </c>
      <c r="R99" s="14">
        <v>0.19900000095367432</v>
      </c>
      <c r="S99" s="14">
        <v>0.22789999842643738</v>
      </c>
      <c r="T99">
        <v>0.25839999318122864</v>
      </c>
      <c r="U99">
        <v>0.29699999094009399</v>
      </c>
      <c r="V99">
        <v>0.32460001111030579</v>
      </c>
      <c r="W99">
        <v>0.35269999504089355</v>
      </c>
      <c r="X99">
        <v>0.38179999589920044</v>
      </c>
      <c r="Y99">
        <v>0.40759998559951782</v>
      </c>
      <c r="Z99">
        <v>0.43500000238418579</v>
      </c>
      <c r="AA99">
        <v>0.45280000567436218</v>
      </c>
      <c r="AB99">
        <v>0.4781000018119812</v>
      </c>
      <c r="AC99">
        <v>0.49090000987052917</v>
      </c>
      <c r="AD99">
        <v>0.51959997415542603</v>
      </c>
      <c r="AE99">
        <v>0.52719998359680176</v>
      </c>
      <c r="AF99">
        <v>0.53640002012252808</v>
      </c>
      <c r="AG99">
        <v>0.55019998550415039</v>
      </c>
      <c r="AH99">
        <v>0.55430001020431519</v>
      </c>
      <c r="AI99">
        <v>0.56999999284744263</v>
      </c>
      <c r="AJ99">
        <v>0.58740001916885376</v>
      </c>
      <c r="AK99">
        <v>0.60240000486373901</v>
      </c>
      <c r="AL99">
        <v>0.60750001668930054</v>
      </c>
      <c r="AM99">
        <v>0.62220001220703125</v>
      </c>
      <c r="AN99">
        <v>0.63230001926422119</v>
      </c>
      <c r="AO99">
        <v>0.64240002632141113</v>
      </c>
      <c r="AP99">
        <v>0.65109997987747192</v>
      </c>
      <c r="AQ99">
        <v>0.65850001573562622</v>
      </c>
      <c r="AR99">
        <v>0.66960000991821289</v>
      </c>
      <c r="AS99">
        <v>0.69160002470016479</v>
      </c>
      <c r="AT99">
        <v>0.69889998435974121</v>
      </c>
      <c r="AU99">
        <v>0.70730000734329224</v>
      </c>
      <c r="AV99">
        <v>0.72170001268386841</v>
      </c>
      <c r="AW99">
        <v>0.74150002002716064</v>
      </c>
      <c r="AX99">
        <v>0.74070000648498535</v>
      </c>
      <c r="AY99">
        <v>0.7523999810218811</v>
      </c>
      <c r="AZ99">
        <v>0.76109999418258667</v>
      </c>
      <c r="BA99">
        <v>0.7752000093460083</v>
      </c>
      <c r="BB99">
        <v>0.7817000150680542</v>
      </c>
      <c r="BC99">
        <v>0.77960002422332764</v>
      </c>
      <c r="BD99">
        <v>0.7774999737739563</v>
      </c>
      <c r="BE99">
        <v>0.78259998559951782</v>
      </c>
      <c r="BF99">
        <v>0.78769999742507935</v>
      </c>
      <c r="BG99">
        <v>0.80320000648498535</v>
      </c>
      <c r="BH99">
        <v>0.81470000743865967</v>
      </c>
      <c r="BI99">
        <v>0.82910001277923584</v>
      </c>
      <c r="BJ99">
        <v>0.83350002765655518</v>
      </c>
      <c r="BK99">
        <v>0.84409999847412109</v>
      </c>
      <c r="BL99">
        <v>0.85530000925064087</v>
      </c>
      <c r="BM99">
        <v>0.86400002241134644</v>
      </c>
      <c r="BN99">
        <v>0.87580001354217529</v>
      </c>
      <c r="BO99">
        <v>0.88539999723434448</v>
      </c>
      <c r="BP99">
        <v>0.89440000057220459</v>
      </c>
      <c r="BQ99">
        <v>0.90280002355575562</v>
      </c>
      <c r="BR99">
        <v>0.9089999794960022</v>
      </c>
      <c r="BS99">
        <v>0.92129999399185181</v>
      </c>
      <c r="BT99">
        <v>0.93470001220703125</v>
      </c>
      <c r="BU99">
        <v>0.94440001249313354</v>
      </c>
      <c r="BV99">
        <v>0.95230001211166382</v>
      </c>
      <c r="BW99">
        <v>0.96490001678466797</v>
      </c>
      <c r="BX99">
        <v>0.9771999716758728</v>
      </c>
      <c r="BY99">
        <v>0.98509997129440308</v>
      </c>
      <c r="BZ99">
        <v>0.99459999799728394</v>
      </c>
      <c r="CA99">
        <v>1.0053000450134277</v>
      </c>
      <c r="CB99">
        <v>1.0157999992370605</v>
      </c>
      <c r="CC99">
        <v>1.0241999626159668</v>
      </c>
      <c r="CD99">
        <v>1.0347000360488892</v>
      </c>
      <c r="CE99">
        <v>1.0450999736785889</v>
      </c>
      <c r="CF99">
        <v>1.0614999532699585</v>
      </c>
      <c r="CG99">
        <v>1.0663000345230103</v>
      </c>
      <c r="CH99">
        <v>1.0686999559402466</v>
      </c>
    </row>
    <row r="100" spans="1:86" x14ac:dyDescent="0.2">
      <c r="A100" s="4" t="s">
        <v>102</v>
      </c>
      <c r="B100" s="4"/>
      <c r="C100" s="4"/>
      <c r="D100" s="4"/>
      <c r="E100" s="4"/>
      <c r="F100" s="4"/>
      <c r="G100" s="14">
        <v>0.11890000104904175</v>
      </c>
      <c r="H100" s="14">
        <v>0.13779999315738678</v>
      </c>
      <c r="I100" s="14">
        <v>0.14650000631809235</v>
      </c>
      <c r="J100" s="14">
        <v>0.16380000114440918</v>
      </c>
      <c r="K100" s="14">
        <v>0.17579999566078186</v>
      </c>
      <c r="L100" s="14">
        <v>0.20600000023841858</v>
      </c>
      <c r="M100" s="14">
        <v>0.22709999978542328</v>
      </c>
      <c r="N100" s="14">
        <v>0.25819998979568481</v>
      </c>
      <c r="O100" s="14">
        <v>0.29429998993873596</v>
      </c>
      <c r="P100" s="14">
        <v>0.33959999680519104</v>
      </c>
      <c r="Q100" s="14">
        <v>0.38740000128746033</v>
      </c>
      <c r="R100" s="14">
        <v>0.3529999852180481</v>
      </c>
      <c r="S100" s="14">
        <v>0.40349999070167542</v>
      </c>
      <c r="T100">
        <v>0.43290001153945923</v>
      </c>
      <c r="U100">
        <v>0.46059998869895935</v>
      </c>
      <c r="V100">
        <v>0.49300000071525574</v>
      </c>
      <c r="W100">
        <v>0.506600022315979</v>
      </c>
      <c r="X100">
        <v>0.59039998054504395</v>
      </c>
      <c r="Y100">
        <v>0.55489999055862427</v>
      </c>
      <c r="Z100">
        <v>0.61589998006820679</v>
      </c>
      <c r="AA100">
        <v>0.5974000096321106</v>
      </c>
      <c r="AB100">
        <v>0.64630001783370972</v>
      </c>
      <c r="AC100">
        <v>0.62629997730255127</v>
      </c>
      <c r="AD100">
        <v>0.64759999513626099</v>
      </c>
      <c r="AE100">
        <v>0.63789999485015869</v>
      </c>
      <c r="AF100">
        <v>0.64410001039505005</v>
      </c>
      <c r="AG100">
        <v>0.65149998664855957</v>
      </c>
      <c r="AH100">
        <v>0.67019999027252197</v>
      </c>
      <c r="AI100">
        <v>0.71749997138977051</v>
      </c>
      <c r="AJ100">
        <v>0.7555999755859375</v>
      </c>
      <c r="AK100">
        <v>0.70649999380111694</v>
      </c>
      <c r="AL100">
        <v>0.74779999256134033</v>
      </c>
      <c r="AM100">
        <v>0.73509997129440308</v>
      </c>
      <c r="AN100">
        <v>0.73979997634887695</v>
      </c>
      <c r="AO100">
        <v>0.75459998846054077</v>
      </c>
      <c r="AP100">
        <v>0.78020000457763672</v>
      </c>
      <c r="AQ100">
        <v>0.76990002393722534</v>
      </c>
      <c r="AR100">
        <v>0.77230000495910645</v>
      </c>
      <c r="AS100">
        <v>0.79229998588562012</v>
      </c>
      <c r="AT100">
        <v>0.80549997091293335</v>
      </c>
      <c r="AU100">
        <v>0.80510002374649048</v>
      </c>
      <c r="AV100">
        <v>0.81830000877380371</v>
      </c>
      <c r="AW100">
        <v>0.81779998540878296</v>
      </c>
      <c r="AX100">
        <v>0.82609999179840088</v>
      </c>
      <c r="AY100">
        <v>0.82599997520446777</v>
      </c>
      <c r="AZ100">
        <v>0.83670002222061157</v>
      </c>
      <c r="BA100">
        <v>0.83829998970031738</v>
      </c>
      <c r="BB100">
        <v>0.84820002317428589</v>
      </c>
      <c r="BC100">
        <v>0.86169999837875366</v>
      </c>
      <c r="BD100">
        <v>0.86680001020431519</v>
      </c>
      <c r="BE100">
        <v>0.86979997158050537</v>
      </c>
      <c r="BF100">
        <v>0.87690001726150513</v>
      </c>
      <c r="BG100">
        <v>0.89719998836517334</v>
      </c>
      <c r="BH100">
        <v>0.89380002021789551</v>
      </c>
      <c r="BI100">
        <v>0.89800000190734863</v>
      </c>
      <c r="BJ100">
        <v>0.90299999713897705</v>
      </c>
      <c r="BK100">
        <v>0.91289997100830078</v>
      </c>
      <c r="BL100">
        <v>0.92760002613067627</v>
      </c>
      <c r="BM100">
        <v>0.93569999933242798</v>
      </c>
      <c r="BN100">
        <v>0.9398999810218811</v>
      </c>
      <c r="BO100">
        <v>0.95459997653961182</v>
      </c>
      <c r="BP100">
        <v>0.95959997177124023</v>
      </c>
      <c r="BQ100">
        <v>0.97390002012252808</v>
      </c>
      <c r="BR100">
        <v>0.97659999132156372</v>
      </c>
      <c r="BS100">
        <v>0.98309999704360962</v>
      </c>
      <c r="BT100">
        <v>1.0010000467300415</v>
      </c>
      <c r="BU100">
        <v>1.0058000087738037</v>
      </c>
      <c r="BV100">
        <v>1.0140999555587769</v>
      </c>
      <c r="BW100">
        <v>1.0204000473022461</v>
      </c>
      <c r="BX100">
        <v>1.030500054359436</v>
      </c>
      <c r="BY100">
        <v>1.0379999876022339</v>
      </c>
      <c r="BZ100">
        <v>1.0436999797821045</v>
      </c>
      <c r="CA100">
        <v>1.0509999990463257</v>
      </c>
      <c r="CB100">
        <v>1.0615999698638916</v>
      </c>
      <c r="CC100">
        <v>1.065000057220459</v>
      </c>
      <c r="CD100">
        <v>1.07669997215271</v>
      </c>
      <c r="CE100">
        <v>1.0823999643325806</v>
      </c>
      <c r="CF100">
        <v>1.1009999513626099</v>
      </c>
      <c r="CG100">
        <v>1.1047999858856201</v>
      </c>
      <c r="CH100">
        <v>1.1029000282287598</v>
      </c>
    </row>
    <row r="101" spans="1:86" x14ac:dyDescent="0.2">
      <c r="A101" s="4" t="s">
        <v>103</v>
      </c>
      <c r="B101" s="4"/>
      <c r="C101" s="4"/>
      <c r="D101" s="4"/>
      <c r="E101" s="4"/>
      <c r="F101" s="4"/>
      <c r="G101" s="14">
        <v>9.2900000512599945E-2</v>
      </c>
      <c r="H101" s="14">
        <v>9.3299999833106995E-2</v>
      </c>
      <c r="I101" s="14">
        <v>9.4300001859664917E-2</v>
      </c>
      <c r="J101" s="14">
        <v>9.5899999141693115E-2</v>
      </c>
      <c r="K101" s="14">
        <v>9.7599998116493225E-2</v>
      </c>
      <c r="L101" s="14">
        <v>0.10570000112056732</v>
      </c>
      <c r="M101" s="14">
        <v>0.11159999668598175</v>
      </c>
      <c r="N101" s="14">
        <v>0.12380000203847885</v>
      </c>
      <c r="O101" s="14">
        <v>0.14059999585151672</v>
      </c>
      <c r="P101" s="14">
        <v>0.16120000183582306</v>
      </c>
      <c r="Q101" s="14">
        <v>0.19380000233650208</v>
      </c>
      <c r="R101" s="14">
        <v>0.23070000112056732</v>
      </c>
      <c r="S101" s="14">
        <v>0.25780001282691956</v>
      </c>
      <c r="T101">
        <v>0.30770000815391541</v>
      </c>
      <c r="U101">
        <v>0.34070000052452087</v>
      </c>
      <c r="V101">
        <v>0.35530000925064087</v>
      </c>
      <c r="W101">
        <v>0.39149999618530273</v>
      </c>
      <c r="X101">
        <v>0.41089999675750732</v>
      </c>
      <c r="Y101">
        <v>0.43830001354217529</v>
      </c>
      <c r="Z101">
        <v>0.46090000867843628</v>
      </c>
      <c r="AA101">
        <v>0.48199999332427979</v>
      </c>
      <c r="AB101">
        <v>0.50580000877380371</v>
      </c>
      <c r="AC101">
        <v>0.51920002698898315</v>
      </c>
      <c r="AD101">
        <v>0.55909997224807739</v>
      </c>
      <c r="AE101">
        <v>0.54830002784729004</v>
      </c>
      <c r="AF101">
        <v>0.57529997825622559</v>
      </c>
      <c r="AG101">
        <v>0.57279998064041138</v>
      </c>
      <c r="AH101">
        <v>0.57999998331069946</v>
      </c>
      <c r="AI101">
        <v>0.60659998655319214</v>
      </c>
      <c r="AJ101">
        <v>0.61089998483657837</v>
      </c>
      <c r="AK101">
        <v>0.61250001192092896</v>
      </c>
      <c r="AL101">
        <v>0.62809997797012329</v>
      </c>
      <c r="AM101">
        <v>0.64620000123977661</v>
      </c>
      <c r="AN101">
        <v>0.65710002183914185</v>
      </c>
      <c r="AO101">
        <v>0.6500999927520752</v>
      </c>
      <c r="AP101">
        <v>0.67650002241134644</v>
      </c>
      <c r="AQ101">
        <v>0.68730002641677856</v>
      </c>
      <c r="AR101">
        <v>0.69220000505447388</v>
      </c>
      <c r="AS101">
        <v>0.70670002698898315</v>
      </c>
      <c r="AT101">
        <v>0.71899998188018799</v>
      </c>
      <c r="AU101">
        <v>0.72450000047683716</v>
      </c>
      <c r="AV101">
        <v>0.74459999799728394</v>
      </c>
      <c r="AW101">
        <v>0.75260001420974731</v>
      </c>
      <c r="AX101">
        <v>0.75370001792907715</v>
      </c>
      <c r="AY101">
        <v>0.76039999723434448</v>
      </c>
      <c r="AZ101">
        <v>0.77139997482299805</v>
      </c>
      <c r="BA101">
        <v>0.77640002965927124</v>
      </c>
      <c r="BB101">
        <v>0.78369998931884766</v>
      </c>
      <c r="BC101">
        <v>0.78769999742507935</v>
      </c>
      <c r="BD101">
        <v>0.79369997978210449</v>
      </c>
      <c r="BE101">
        <v>0.80729997158050537</v>
      </c>
      <c r="BF101">
        <v>0.81169998645782471</v>
      </c>
      <c r="BG101">
        <v>0.82200002670288086</v>
      </c>
      <c r="BH101">
        <v>0.82870000600814819</v>
      </c>
      <c r="BI101">
        <v>0.8288000226020813</v>
      </c>
      <c r="BJ101">
        <v>0.83429998159408569</v>
      </c>
      <c r="BK101">
        <v>0.84700000286102295</v>
      </c>
      <c r="BL101">
        <v>0.86089998483657837</v>
      </c>
      <c r="BM101">
        <v>0.86239999532699585</v>
      </c>
      <c r="BN101">
        <v>0.868399977684021</v>
      </c>
      <c r="BO101">
        <v>0.87300002574920654</v>
      </c>
      <c r="BP101">
        <v>0.87999999523162842</v>
      </c>
      <c r="BQ101">
        <v>0.88700002431869507</v>
      </c>
      <c r="BR101">
        <v>0.89270001649856567</v>
      </c>
      <c r="BS101">
        <v>0.89950001239776611</v>
      </c>
      <c r="BT101">
        <v>0.91250002384185791</v>
      </c>
      <c r="BU101">
        <v>0.91860002279281616</v>
      </c>
      <c r="BV101">
        <v>0.93049997091293335</v>
      </c>
      <c r="BW101">
        <v>0.93290001153945923</v>
      </c>
      <c r="BX101">
        <v>0.94529998302459717</v>
      </c>
      <c r="BY101">
        <v>0.94779998064041138</v>
      </c>
      <c r="BZ101">
        <v>0.96009999513626099</v>
      </c>
      <c r="CA101">
        <v>0.96240001916885376</v>
      </c>
      <c r="CB101">
        <v>0.97299998998641968</v>
      </c>
      <c r="CC101">
        <v>0.98309999704360962</v>
      </c>
      <c r="CD101">
        <v>0.99500000476837158</v>
      </c>
      <c r="CE101">
        <v>1.0019999742507935</v>
      </c>
      <c r="CF101">
        <v>1.0176000595092773</v>
      </c>
      <c r="CG101">
        <v>1.0228999853134155</v>
      </c>
      <c r="CH101">
        <v>1.0293999910354614</v>
      </c>
    </row>
    <row r="102" spans="1:86" x14ac:dyDescent="0.2">
      <c r="A102" s="4" t="s">
        <v>104</v>
      </c>
      <c r="B102" s="4"/>
      <c r="C102" s="4"/>
      <c r="D102" s="4"/>
      <c r="E102" s="4"/>
      <c r="F102" s="4"/>
      <c r="G102" s="14">
        <v>9.2399999499320984E-2</v>
      </c>
      <c r="H102" s="14">
        <v>9.2699997127056122E-2</v>
      </c>
      <c r="I102" s="14">
        <v>9.3999996781349182E-2</v>
      </c>
      <c r="J102" s="14">
        <v>9.6199996769428253E-2</v>
      </c>
      <c r="K102" s="14">
        <v>9.7400002181529999E-2</v>
      </c>
      <c r="L102" s="14">
        <v>0.10220000147819519</v>
      </c>
      <c r="M102" s="14">
        <v>0.11339999735355377</v>
      </c>
      <c r="N102" s="14">
        <v>0.12510000169277191</v>
      </c>
      <c r="O102" s="14">
        <v>0.1281999945640564</v>
      </c>
      <c r="P102" s="14">
        <v>0.14489999413490295</v>
      </c>
      <c r="Q102" s="14">
        <v>0.17350000143051147</v>
      </c>
      <c r="R102" s="14">
        <v>0.20499999821186066</v>
      </c>
      <c r="S102" s="14">
        <v>0.22990000247955322</v>
      </c>
      <c r="T102">
        <v>0.26210001111030579</v>
      </c>
      <c r="U102">
        <v>0.29750001430511475</v>
      </c>
      <c r="V102">
        <v>0.31940001249313354</v>
      </c>
      <c r="W102">
        <v>0.35449999570846558</v>
      </c>
      <c r="X102">
        <v>0.37880000472068787</v>
      </c>
      <c r="Y102">
        <v>0.39590001106262207</v>
      </c>
      <c r="Z102">
        <v>0.43290001153945923</v>
      </c>
      <c r="AA102">
        <v>0.45600000023841858</v>
      </c>
      <c r="AB102">
        <v>0.47450000047683716</v>
      </c>
      <c r="AC102">
        <v>0.49340000748634338</v>
      </c>
      <c r="AD102">
        <v>0.53700000047683716</v>
      </c>
      <c r="AE102">
        <v>0.54229998588562012</v>
      </c>
      <c r="AF102">
        <v>0.5593000054359436</v>
      </c>
      <c r="AG102">
        <v>0.56050002574920654</v>
      </c>
      <c r="AH102">
        <v>0.56540000438690186</v>
      </c>
      <c r="AI102">
        <v>0.59240001440048218</v>
      </c>
      <c r="AJ102">
        <v>0.61089998483657837</v>
      </c>
      <c r="AK102">
        <v>0.6184999942779541</v>
      </c>
      <c r="AL102">
        <v>0.62870001792907715</v>
      </c>
      <c r="AM102">
        <v>0.63639998435974121</v>
      </c>
      <c r="AN102">
        <v>0.65119999647140503</v>
      </c>
      <c r="AO102">
        <v>0.65090000629425049</v>
      </c>
      <c r="AP102">
        <v>0.66640001535415649</v>
      </c>
      <c r="AQ102">
        <v>0.67580002546310425</v>
      </c>
      <c r="AR102">
        <v>0.6841999888420105</v>
      </c>
      <c r="AS102">
        <v>0.68870002031326294</v>
      </c>
      <c r="AT102">
        <v>0.70279997587203979</v>
      </c>
      <c r="AU102">
        <v>0.70450001955032349</v>
      </c>
      <c r="AV102">
        <v>0.72850000858306885</v>
      </c>
      <c r="AW102">
        <v>0.73509997129440308</v>
      </c>
      <c r="AX102">
        <v>0.73720002174377441</v>
      </c>
      <c r="AY102">
        <v>0.74800002574920654</v>
      </c>
      <c r="AZ102">
        <v>0.75550001859664917</v>
      </c>
      <c r="BA102">
        <v>0.76579999923706055</v>
      </c>
      <c r="BB102">
        <v>0.77230000495910645</v>
      </c>
      <c r="BC102">
        <v>0.78609997034072876</v>
      </c>
      <c r="BD102">
        <v>0.79799997806549072</v>
      </c>
      <c r="BE102">
        <v>0.80430001020431519</v>
      </c>
      <c r="BF102">
        <v>0.80970001220703125</v>
      </c>
      <c r="BG102">
        <v>0.81739997863769531</v>
      </c>
      <c r="BH102">
        <v>0.82990002632141113</v>
      </c>
      <c r="BI102">
        <v>0.83980000019073486</v>
      </c>
      <c r="BJ102">
        <v>0.8400999903678894</v>
      </c>
      <c r="BK102">
        <v>0.84490001201629639</v>
      </c>
      <c r="BL102">
        <v>0.85250002145767212</v>
      </c>
      <c r="BM102">
        <v>0.86169999837875366</v>
      </c>
      <c r="BN102">
        <v>0.86559998989105225</v>
      </c>
      <c r="BO102">
        <v>0.87550002336502075</v>
      </c>
      <c r="BP102">
        <v>0.88129997253417969</v>
      </c>
      <c r="BQ102">
        <v>0.89219999313354492</v>
      </c>
      <c r="BR102">
        <v>0.88669997453689575</v>
      </c>
      <c r="BS102">
        <v>0.89240002632141113</v>
      </c>
      <c r="BT102">
        <v>0.91369998455047607</v>
      </c>
      <c r="BU102">
        <v>0.9221000075340271</v>
      </c>
      <c r="BV102">
        <v>0.91659998893737793</v>
      </c>
      <c r="BW102">
        <v>0.92510002851486206</v>
      </c>
      <c r="BX102">
        <v>0.94319999217987061</v>
      </c>
      <c r="BY102">
        <v>0.9430999755859375</v>
      </c>
      <c r="BZ102">
        <v>0.94660001993179321</v>
      </c>
      <c r="CA102">
        <v>0.95109999179840088</v>
      </c>
      <c r="CB102">
        <v>0.96170002222061157</v>
      </c>
      <c r="CC102">
        <v>0.97140002250671387</v>
      </c>
      <c r="CD102">
        <v>0.98320001363754272</v>
      </c>
      <c r="CE102">
        <v>0.98059999942779541</v>
      </c>
      <c r="CF102">
        <v>0.99980002641677856</v>
      </c>
      <c r="CG102">
        <v>1.0119999647140503</v>
      </c>
      <c r="CH102">
        <v>1.013700008392334</v>
      </c>
    </row>
    <row r="103" spans="1:86" x14ac:dyDescent="0.2">
      <c r="A103" s="4" t="s">
        <v>105</v>
      </c>
      <c r="B103" s="4"/>
      <c r="C103" s="4"/>
      <c r="D103" s="4"/>
      <c r="E103" s="4"/>
      <c r="F103" s="4"/>
      <c r="G103" s="14">
        <v>9.1499999165534973E-2</v>
      </c>
      <c r="H103" s="14">
        <v>9.0999998152256012E-2</v>
      </c>
      <c r="I103" s="14">
        <v>9.08999964594841E-2</v>
      </c>
      <c r="J103" s="14">
        <v>9.08999964594841E-2</v>
      </c>
      <c r="K103" s="14">
        <v>9.1600000858306885E-2</v>
      </c>
      <c r="L103" s="14">
        <v>9.1700002551078796E-2</v>
      </c>
      <c r="M103" s="14">
        <v>9.0599998831748962E-2</v>
      </c>
      <c r="N103" s="14">
        <v>9.1700002551078796E-2</v>
      </c>
      <c r="O103" s="14">
        <v>9.2100001871585846E-2</v>
      </c>
      <c r="P103" s="14">
        <v>9.2000000178813934E-2</v>
      </c>
      <c r="Q103" s="14">
        <v>9.3999996781349182E-2</v>
      </c>
      <c r="R103" s="14">
        <v>9.2299997806549072E-2</v>
      </c>
      <c r="S103" s="14">
        <v>8.9800000190734863E-2</v>
      </c>
      <c r="T103">
        <v>9.0599998831748962E-2</v>
      </c>
      <c r="U103">
        <v>9.08999964594841E-2</v>
      </c>
      <c r="V103">
        <v>9.1399997472763062E-2</v>
      </c>
      <c r="W103">
        <v>9.1399997472763062E-2</v>
      </c>
      <c r="X103">
        <v>9.1600000858306885E-2</v>
      </c>
      <c r="Y103">
        <v>8.9900001883506775E-2</v>
      </c>
      <c r="Z103">
        <v>9.0199999511241913E-2</v>
      </c>
      <c r="AA103">
        <v>8.9400000870227814E-2</v>
      </c>
      <c r="AB103">
        <v>8.9500002562999725E-2</v>
      </c>
      <c r="AC103">
        <v>8.959999680519104E-2</v>
      </c>
      <c r="AD103">
        <v>8.9699998497962952E-2</v>
      </c>
      <c r="AE103">
        <v>8.9400000870227814E-2</v>
      </c>
      <c r="AF103">
        <v>9.0000003576278687E-2</v>
      </c>
      <c r="AG103">
        <v>8.8899999856948853E-2</v>
      </c>
      <c r="AH103">
        <v>8.9100003242492676E-2</v>
      </c>
      <c r="AI103">
        <v>8.9400000870227814E-2</v>
      </c>
      <c r="AJ103">
        <v>8.9400000870227814E-2</v>
      </c>
      <c r="AK103">
        <v>8.9500002562999725E-2</v>
      </c>
      <c r="AL103">
        <v>8.9400000870227814E-2</v>
      </c>
      <c r="AM103">
        <v>9.1300003230571747E-2</v>
      </c>
      <c r="AN103">
        <v>8.959999680519104E-2</v>
      </c>
      <c r="AO103">
        <v>8.9400000870227814E-2</v>
      </c>
      <c r="AP103">
        <v>8.9000001549720764E-2</v>
      </c>
      <c r="AQ103">
        <v>9.0999998152256012E-2</v>
      </c>
      <c r="AR103">
        <v>8.9699998497962952E-2</v>
      </c>
      <c r="AS103">
        <v>8.9699998497962952E-2</v>
      </c>
      <c r="AT103">
        <v>9.1300003230571747E-2</v>
      </c>
      <c r="AU103">
        <v>9.0000003576278687E-2</v>
      </c>
      <c r="AV103">
        <v>9.0800002217292786E-2</v>
      </c>
      <c r="AW103">
        <v>9.0199999511241913E-2</v>
      </c>
      <c r="AX103">
        <v>8.959999680519104E-2</v>
      </c>
      <c r="AY103">
        <v>9.2100001871585846E-2</v>
      </c>
      <c r="AZ103">
        <v>9.0000003576278687E-2</v>
      </c>
      <c r="BA103">
        <v>9.1300003230571747E-2</v>
      </c>
      <c r="BB103">
        <v>9.1499999165534973E-2</v>
      </c>
      <c r="BC103">
        <v>9.0300001204013824E-2</v>
      </c>
      <c r="BD103">
        <v>9.0999998152256012E-2</v>
      </c>
      <c r="BE103">
        <v>9.0400002896785736E-2</v>
      </c>
      <c r="BF103">
        <v>9.0999998152256012E-2</v>
      </c>
      <c r="BG103">
        <v>8.9900001883506775E-2</v>
      </c>
      <c r="BH103">
        <v>9.0000003576278687E-2</v>
      </c>
      <c r="BI103">
        <v>9.0700000524520874E-2</v>
      </c>
      <c r="BJ103">
        <v>9.08999964594841E-2</v>
      </c>
      <c r="BK103">
        <v>9.0700000524520874E-2</v>
      </c>
      <c r="BL103">
        <v>9.0099997818470001E-2</v>
      </c>
      <c r="BM103">
        <v>9.0499997138977051E-2</v>
      </c>
      <c r="BN103">
        <v>9.08999964594841E-2</v>
      </c>
      <c r="BO103">
        <v>9.0300001204013824E-2</v>
      </c>
      <c r="BP103">
        <v>8.9900001883506775E-2</v>
      </c>
      <c r="BQ103">
        <v>9.0099997818470001E-2</v>
      </c>
      <c r="BR103">
        <v>9.0499997138977051E-2</v>
      </c>
      <c r="BS103">
        <v>9.0400002896785736E-2</v>
      </c>
      <c r="BT103">
        <v>8.959999680519104E-2</v>
      </c>
      <c r="BU103">
        <v>9.0300001204013824E-2</v>
      </c>
      <c r="BV103">
        <v>9.0599998831748962E-2</v>
      </c>
      <c r="BW103">
        <v>9.0199999511241913E-2</v>
      </c>
      <c r="BX103">
        <v>9.08999964594841E-2</v>
      </c>
      <c r="BY103">
        <v>9.0199999511241913E-2</v>
      </c>
      <c r="BZ103">
        <v>9.0599998831748962E-2</v>
      </c>
      <c r="CA103">
        <v>8.9900001883506775E-2</v>
      </c>
      <c r="CB103">
        <v>8.9500002562999725E-2</v>
      </c>
      <c r="CC103">
        <v>8.9800000190734863E-2</v>
      </c>
      <c r="CD103">
        <v>8.959999680519104E-2</v>
      </c>
      <c r="CE103">
        <v>8.9400000870227814E-2</v>
      </c>
      <c r="CF103">
        <v>8.919999748468399E-2</v>
      </c>
      <c r="CG103">
        <v>8.919999748468399E-2</v>
      </c>
      <c r="CH103">
        <v>8.9000001549720764E-2</v>
      </c>
    </row>
    <row r="104" spans="1:86" x14ac:dyDescent="0.2">
      <c r="A104" s="4" t="s">
        <v>106</v>
      </c>
      <c r="B104" s="4"/>
      <c r="C104" s="4"/>
      <c r="D104" s="4"/>
      <c r="E104" s="4"/>
      <c r="F104" s="4"/>
      <c r="G104" s="14">
        <v>9.0400002896785736E-2</v>
      </c>
      <c r="H104" s="14">
        <v>9.0800002217292786E-2</v>
      </c>
      <c r="I104" s="14">
        <v>9.0199999511241913E-2</v>
      </c>
      <c r="J104" s="14">
        <v>9.08999964594841E-2</v>
      </c>
      <c r="K104" s="14">
        <v>9.0599998831748962E-2</v>
      </c>
      <c r="L104" s="14">
        <v>9.08999964594841E-2</v>
      </c>
      <c r="M104" s="14">
        <v>9.0099997818470001E-2</v>
      </c>
      <c r="N104" s="14">
        <v>9.2600002884864807E-2</v>
      </c>
      <c r="O104" s="14">
        <v>9.1700002551078796E-2</v>
      </c>
      <c r="P104" s="14">
        <v>9.1099999845027924E-2</v>
      </c>
      <c r="Q104" s="14">
        <v>9.3500003218650818E-2</v>
      </c>
      <c r="R104" s="14">
        <v>9.1899998486042023E-2</v>
      </c>
      <c r="S104" s="14">
        <v>8.9400000870227814E-2</v>
      </c>
      <c r="T104">
        <v>8.9800000190734863E-2</v>
      </c>
      <c r="U104">
        <v>9.0800002217292786E-2</v>
      </c>
      <c r="V104">
        <v>9.1099999845027924E-2</v>
      </c>
      <c r="W104">
        <v>9.1200001537799835E-2</v>
      </c>
      <c r="X104">
        <v>8.9800000190734863E-2</v>
      </c>
      <c r="Y104">
        <v>8.8799998164176941E-2</v>
      </c>
      <c r="Z104">
        <v>9.1200001537799835E-2</v>
      </c>
      <c r="AA104">
        <v>9.3000002205371857E-2</v>
      </c>
      <c r="AB104">
        <v>8.9699998497962952E-2</v>
      </c>
      <c r="AC104">
        <v>8.9000001549720764E-2</v>
      </c>
      <c r="AD104">
        <v>8.8799998164176941E-2</v>
      </c>
      <c r="AE104">
        <v>9.1399997472763062E-2</v>
      </c>
      <c r="AF104">
        <v>8.8600002229213715E-2</v>
      </c>
      <c r="AG104">
        <v>8.9699998497962952E-2</v>
      </c>
      <c r="AH104">
        <v>8.8600002229213715E-2</v>
      </c>
      <c r="AI104">
        <v>8.8399998843669891E-2</v>
      </c>
      <c r="AJ104">
        <v>8.829999715089798E-2</v>
      </c>
      <c r="AK104">
        <v>9.0700000524520874E-2</v>
      </c>
      <c r="AL104">
        <v>8.8899999856948853E-2</v>
      </c>
      <c r="AM104">
        <v>8.8500000536441803E-2</v>
      </c>
      <c r="AN104">
        <v>8.8600002229213715E-2</v>
      </c>
      <c r="AO104">
        <v>8.9100003242492676E-2</v>
      </c>
      <c r="AP104">
        <v>8.9000001549720764E-2</v>
      </c>
      <c r="AQ104">
        <v>8.9800000190734863E-2</v>
      </c>
      <c r="AR104">
        <v>8.8699996471405029E-2</v>
      </c>
      <c r="AS104">
        <v>8.8600002229213715E-2</v>
      </c>
      <c r="AT104">
        <v>8.9100003242492676E-2</v>
      </c>
      <c r="AU104">
        <v>8.9400000870227814E-2</v>
      </c>
      <c r="AV104">
        <v>8.9500002562999725E-2</v>
      </c>
      <c r="AW104">
        <v>8.9500002562999725E-2</v>
      </c>
      <c r="AX104">
        <v>8.9100003242492676E-2</v>
      </c>
      <c r="AY104">
        <v>9.1099999845027924E-2</v>
      </c>
      <c r="AZ104">
        <v>8.9299999177455902E-2</v>
      </c>
      <c r="BA104">
        <v>9.0599998831748962E-2</v>
      </c>
      <c r="BB104">
        <v>9.1099999845027924E-2</v>
      </c>
      <c r="BC104">
        <v>8.9500002562999725E-2</v>
      </c>
      <c r="BD104">
        <v>8.9699998497962952E-2</v>
      </c>
      <c r="BE104">
        <v>8.9400000870227814E-2</v>
      </c>
      <c r="BF104">
        <v>8.9500002562999725E-2</v>
      </c>
      <c r="BG104">
        <v>8.9500002562999725E-2</v>
      </c>
      <c r="BH104">
        <v>9.0000003576278687E-2</v>
      </c>
      <c r="BI104">
        <v>9.0499997138977051E-2</v>
      </c>
      <c r="BJ104">
        <v>9.0599998831748962E-2</v>
      </c>
      <c r="BK104">
        <v>9.0000003576278687E-2</v>
      </c>
      <c r="BL104">
        <v>8.9299999177455902E-2</v>
      </c>
      <c r="BM104">
        <v>8.9299999177455902E-2</v>
      </c>
      <c r="BN104">
        <v>9.0199999511241913E-2</v>
      </c>
      <c r="BO104">
        <v>9.0999998152256012E-2</v>
      </c>
      <c r="BP104">
        <v>8.9400000870227814E-2</v>
      </c>
      <c r="BQ104">
        <v>8.9699998497962952E-2</v>
      </c>
      <c r="BR104">
        <v>9.0199999511241913E-2</v>
      </c>
      <c r="BS104">
        <v>8.9800000190734863E-2</v>
      </c>
      <c r="BT104">
        <v>8.919999748468399E-2</v>
      </c>
      <c r="BU104">
        <v>9.0099997818470001E-2</v>
      </c>
      <c r="BV104">
        <v>9.0000003576278687E-2</v>
      </c>
      <c r="BW104">
        <v>8.9900001883506775E-2</v>
      </c>
      <c r="BX104">
        <v>8.9299999177455902E-2</v>
      </c>
      <c r="BY104">
        <v>8.9900001883506775E-2</v>
      </c>
      <c r="BZ104">
        <v>9.0099997818470001E-2</v>
      </c>
      <c r="CA104">
        <v>9.0099997818470001E-2</v>
      </c>
      <c r="CB104">
        <v>8.959999680519104E-2</v>
      </c>
      <c r="CC104">
        <v>8.9000001549720764E-2</v>
      </c>
      <c r="CD104">
        <v>8.9000001549720764E-2</v>
      </c>
      <c r="CE104">
        <v>9.0199999511241913E-2</v>
      </c>
      <c r="CF104">
        <v>8.8200002908706665E-2</v>
      </c>
      <c r="CG104">
        <v>8.8100001215934753E-2</v>
      </c>
      <c r="CH104">
        <v>8.8699996471405029E-2</v>
      </c>
    </row>
    <row r="105" spans="1:86" x14ac:dyDescent="0.2">
      <c r="A105" s="4" t="s">
        <v>107</v>
      </c>
      <c r="B105" s="4"/>
      <c r="C105" s="4"/>
      <c r="D105" s="4"/>
      <c r="E105" s="4"/>
      <c r="F105" s="4"/>
      <c r="G105" s="14">
        <v>9.1200001537799835E-2</v>
      </c>
      <c r="H105" s="14">
        <v>9.1399997472763062E-2</v>
      </c>
      <c r="I105" s="14">
        <v>9.2100001871585846E-2</v>
      </c>
      <c r="J105" s="14">
        <v>9.3000002205371857E-2</v>
      </c>
      <c r="K105" s="14">
        <v>9.4700001180171967E-2</v>
      </c>
      <c r="L105" s="14">
        <v>9.8499998450279236E-2</v>
      </c>
      <c r="M105" s="14">
        <v>0.10180000215768814</v>
      </c>
      <c r="N105" s="14">
        <v>0.10980000346899033</v>
      </c>
      <c r="O105" s="14">
        <v>0.11919999867677689</v>
      </c>
      <c r="P105" s="14">
        <v>0.13169999420642853</v>
      </c>
      <c r="Q105" s="14">
        <v>0.15070000290870667</v>
      </c>
      <c r="R105" s="14">
        <v>0.17540000379085541</v>
      </c>
      <c r="S105" s="14">
        <v>0.21029999852180481</v>
      </c>
      <c r="T105">
        <v>0.23680000007152557</v>
      </c>
      <c r="U105">
        <v>0.27329999208450317</v>
      </c>
      <c r="V105">
        <v>0.31020000576972961</v>
      </c>
      <c r="W105">
        <v>0.34909999370574951</v>
      </c>
      <c r="X105">
        <v>0.37459999322891235</v>
      </c>
      <c r="Y105">
        <v>0.39140000939369202</v>
      </c>
      <c r="Z105">
        <v>0.40549999475479126</v>
      </c>
      <c r="AA105">
        <v>0.44139999151229858</v>
      </c>
      <c r="AB105">
        <v>0.46360000967979431</v>
      </c>
      <c r="AC105">
        <v>0.48010000586509705</v>
      </c>
      <c r="AD105">
        <v>0.51639997959136963</v>
      </c>
      <c r="AE105">
        <v>0.52069997787475586</v>
      </c>
      <c r="AF105">
        <v>0.53930002450942993</v>
      </c>
      <c r="AG105">
        <v>0.553600013256073</v>
      </c>
      <c r="AH105">
        <v>0.55290001630783081</v>
      </c>
      <c r="AI105">
        <v>0.56720000505447388</v>
      </c>
      <c r="AJ105">
        <v>0.58670002222061157</v>
      </c>
      <c r="AK105">
        <v>0.61369997262954712</v>
      </c>
      <c r="AL105">
        <v>0.58700001239776611</v>
      </c>
      <c r="AM105">
        <v>0.61400002241134644</v>
      </c>
      <c r="AN105">
        <v>0.59839999675750732</v>
      </c>
      <c r="AO105">
        <v>0.61379998922348022</v>
      </c>
      <c r="AP105">
        <v>0.63029998540878296</v>
      </c>
      <c r="AQ105">
        <v>0.64800000190734863</v>
      </c>
      <c r="AR105">
        <v>0.6600000262260437</v>
      </c>
      <c r="AS105">
        <v>0.65219998359680176</v>
      </c>
      <c r="AT105">
        <v>0.66100001335144043</v>
      </c>
      <c r="AU105">
        <v>0.67040002346038818</v>
      </c>
      <c r="AV105">
        <v>0.69260001182556152</v>
      </c>
      <c r="AW105">
        <v>0.69880002737045288</v>
      </c>
      <c r="AX105">
        <v>0.70200002193450928</v>
      </c>
      <c r="AY105">
        <v>0.71210002899169922</v>
      </c>
      <c r="AZ105">
        <v>0.71359997987747192</v>
      </c>
      <c r="BA105">
        <v>0.72689998149871826</v>
      </c>
      <c r="BB105">
        <v>0.7369999885559082</v>
      </c>
      <c r="BC105">
        <v>0.74379998445510864</v>
      </c>
      <c r="BD105">
        <v>0.76029998064041138</v>
      </c>
      <c r="BE105">
        <v>0.76880002021789551</v>
      </c>
      <c r="BF105">
        <v>0.77240002155303955</v>
      </c>
      <c r="BG105">
        <v>0.78149998188018799</v>
      </c>
      <c r="BH105">
        <v>0.78759998083114624</v>
      </c>
      <c r="BI105">
        <v>0.79140001535415649</v>
      </c>
      <c r="BJ105">
        <v>0.80760002136230469</v>
      </c>
      <c r="BK105">
        <v>0.80500000715255737</v>
      </c>
      <c r="BL105">
        <v>0.8223000168800354</v>
      </c>
      <c r="BM105">
        <v>0.83310002088546753</v>
      </c>
      <c r="BN105">
        <v>0.84799998998641968</v>
      </c>
      <c r="BO105">
        <v>0.85750001668930054</v>
      </c>
      <c r="BP105">
        <v>0.87139999866485596</v>
      </c>
      <c r="BQ105">
        <v>0.87919998168945312</v>
      </c>
      <c r="BR105">
        <v>0.87769997119903564</v>
      </c>
      <c r="BS105">
        <v>0.88349997997283936</v>
      </c>
      <c r="BT105">
        <v>0.88760000467300415</v>
      </c>
      <c r="BU105">
        <v>0.89349997043609619</v>
      </c>
      <c r="BV105">
        <v>0.90109997987747192</v>
      </c>
      <c r="BW105">
        <v>0.9067000150680542</v>
      </c>
      <c r="BX105">
        <v>0.91990000009536743</v>
      </c>
      <c r="BY105">
        <v>0.92669999599456787</v>
      </c>
      <c r="BZ105">
        <v>0.93720000982284546</v>
      </c>
      <c r="CA105">
        <v>0.94290000200271606</v>
      </c>
      <c r="CB105">
        <v>0.95240002870559692</v>
      </c>
      <c r="CC105">
        <v>0.95509999990463257</v>
      </c>
      <c r="CD105">
        <v>0.96149998903274536</v>
      </c>
      <c r="CE105">
        <v>0.96869999170303345</v>
      </c>
      <c r="CF105">
        <v>0.98229998350143433</v>
      </c>
      <c r="CG105">
        <v>0.98919999599456787</v>
      </c>
      <c r="CH105">
        <v>0.99210000038146973</v>
      </c>
    </row>
    <row r="106" spans="1:86" x14ac:dyDescent="0.2">
      <c r="A106" s="4" t="s">
        <v>108</v>
      </c>
      <c r="B106" s="4"/>
      <c r="C106" s="4"/>
      <c r="D106" s="4"/>
      <c r="E106" s="4"/>
      <c r="F106" s="4"/>
      <c r="G106" s="14">
        <v>9.2399999499320984E-2</v>
      </c>
      <c r="H106" s="14">
        <v>9.3199998140335083E-2</v>
      </c>
      <c r="I106" s="14">
        <v>9.4099998474121094E-2</v>
      </c>
      <c r="J106" s="14">
        <v>9.5299996435642242E-2</v>
      </c>
      <c r="K106" s="14">
        <v>9.7400002181529999E-2</v>
      </c>
      <c r="L106" s="14">
        <v>0.10170000046491623</v>
      </c>
      <c r="M106" s="14">
        <v>0.10520000010728836</v>
      </c>
      <c r="N106" s="14">
        <v>0.11299999803304672</v>
      </c>
      <c r="O106" s="14">
        <v>0.12259999662637711</v>
      </c>
      <c r="P106" s="14">
        <v>0.13590000569820404</v>
      </c>
      <c r="Q106" s="14">
        <v>0.15590000152587891</v>
      </c>
      <c r="R106" s="14">
        <v>0.17910000681877136</v>
      </c>
      <c r="S106" s="14">
        <v>0.21490000188350677</v>
      </c>
      <c r="T106">
        <v>0.24339999258518219</v>
      </c>
      <c r="U106">
        <v>0.27779999375343323</v>
      </c>
      <c r="V106">
        <v>0.31430000066757202</v>
      </c>
      <c r="W106">
        <v>0.34330001473426819</v>
      </c>
      <c r="X106">
        <v>0.3635999858379364</v>
      </c>
      <c r="Y106">
        <v>0.38730001449584961</v>
      </c>
      <c r="Z106">
        <v>0.41710001230239868</v>
      </c>
      <c r="AA106">
        <v>0.42950001358985901</v>
      </c>
      <c r="AB106">
        <v>0.44909998774528503</v>
      </c>
      <c r="AC106">
        <v>0.46369999647140503</v>
      </c>
      <c r="AD106">
        <v>0.49849998950958252</v>
      </c>
      <c r="AE106">
        <v>0.50900000333786011</v>
      </c>
      <c r="AF106">
        <v>0.51719999313354492</v>
      </c>
      <c r="AG106">
        <v>0.52160000801086426</v>
      </c>
      <c r="AH106">
        <v>0.52730000019073486</v>
      </c>
      <c r="AI106">
        <v>0.55220001935958862</v>
      </c>
      <c r="AJ106">
        <v>0.5593000054359436</v>
      </c>
      <c r="AK106">
        <v>0.59450000524520874</v>
      </c>
      <c r="AL106">
        <v>0.58499997854232788</v>
      </c>
      <c r="AM106">
        <v>0.58810001611709595</v>
      </c>
      <c r="AN106">
        <v>0.59240001440048218</v>
      </c>
      <c r="AO106">
        <v>0.60509997606277466</v>
      </c>
      <c r="AP106">
        <v>0.61229997873306274</v>
      </c>
      <c r="AQ106">
        <v>0.6216999888420105</v>
      </c>
      <c r="AR106">
        <v>0.63690000772476196</v>
      </c>
      <c r="AS106">
        <v>0.62190002202987671</v>
      </c>
      <c r="AT106">
        <v>0.64469999074935913</v>
      </c>
      <c r="AU106">
        <v>0.6535000205039978</v>
      </c>
      <c r="AV106">
        <v>0.66780000925064087</v>
      </c>
      <c r="AW106">
        <v>0.67650002241134644</v>
      </c>
      <c r="AX106">
        <v>0.68839997053146362</v>
      </c>
      <c r="AY106">
        <v>0.69809997081756592</v>
      </c>
      <c r="AZ106">
        <v>0.68900001049041748</v>
      </c>
      <c r="BA106">
        <v>0.71429997682571411</v>
      </c>
      <c r="BB106">
        <v>0.70880001783370972</v>
      </c>
      <c r="BC106">
        <v>0.71740001440048218</v>
      </c>
      <c r="BD106">
        <v>0.7281000018119812</v>
      </c>
      <c r="BE106">
        <v>0.74629998207092285</v>
      </c>
      <c r="BF106">
        <v>0.75069999694824219</v>
      </c>
      <c r="BG106">
        <v>0.75389999151229858</v>
      </c>
      <c r="BH106">
        <v>0.75679999589920044</v>
      </c>
      <c r="BI106">
        <v>0.77219998836517334</v>
      </c>
      <c r="BJ106">
        <v>0.77560001611709595</v>
      </c>
      <c r="BK106">
        <v>0.78939998149871826</v>
      </c>
      <c r="BL106">
        <v>0.80049997568130493</v>
      </c>
      <c r="BM106">
        <v>0.81209999322891235</v>
      </c>
      <c r="BN106">
        <v>0.81870001554489136</v>
      </c>
      <c r="BO106">
        <v>0.83179998397827148</v>
      </c>
      <c r="BP106">
        <v>0.83539998531341553</v>
      </c>
      <c r="BQ106">
        <v>0.85409998893737793</v>
      </c>
      <c r="BR106">
        <v>0.84930002689361572</v>
      </c>
      <c r="BS106">
        <v>0.85559999942779541</v>
      </c>
      <c r="BT106">
        <v>0.8629000186920166</v>
      </c>
      <c r="BU106">
        <v>0.87089997529983521</v>
      </c>
      <c r="BV106">
        <v>0.87749999761581421</v>
      </c>
      <c r="BW106">
        <v>0.88569998741149902</v>
      </c>
      <c r="BX106">
        <v>0.89749997854232788</v>
      </c>
      <c r="BY106">
        <v>0.90210002660751343</v>
      </c>
      <c r="BZ106">
        <v>0.91180002689361572</v>
      </c>
      <c r="CA106">
        <v>0.91600000858306885</v>
      </c>
      <c r="CB106">
        <v>0.91759997606277466</v>
      </c>
      <c r="CC106">
        <v>0.92489999532699585</v>
      </c>
      <c r="CD106">
        <v>0.93790000677108765</v>
      </c>
      <c r="CE106">
        <v>0.94260001182556152</v>
      </c>
      <c r="CF106">
        <v>0.95660001039505005</v>
      </c>
      <c r="CG106">
        <v>0.96340000629425049</v>
      </c>
      <c r="CH106">
        <v>0.96810001134872437</v>
      </c>
    </row>
    <row r="107" spans="1:86" x14ac:dyDescent="0.2">
      <c r="A107" s="4" t="s">
        <v>109</v>
      </c>
      <c r="B107" s="4"/>
      <c r="C107" s="4"/>
      <c r="D107" s="4"/>
      <c r="E107" s="4"/>
      <c r="F107" s="4"/>
      <c r="G107" s="14">
        <v>9.4200000166893005E-2</v>
      </c>
      <c r="H107" s="14">
        <v>9.4700001180171967E-2</v>
      </c>
      <c r="I107" s="14">
        <v>9.6500001847743988E-2</v>
      </c>
      <c r="J107" s="14">
        <v>9.8700001835823059E-2</v>
      </c>
      <c r="K107" s="14">
        <v>0.10300000011920929</v>
      </c>
      <c r="L107" s="14">
        <v>0.11729999631643295</v>
      </c>
      <c r="M107" s="14">
        <v>0.12780000269412994</v>
      </c>
      <c r="N107" s="14">
        <v>0.14440000057220459</v>
      </c>
      <c r="O107" s="14">
        <v>0.16830000281333923</v>
      </c>
      <c r="P107" s="14">
        <v>0.20200000703334808</v>
      </c>
      <c r="Q107" s="14">
        <v>0.24230000376701355</v>
      </c>
      <c r="R107" s="14">
        <v>0.27820000052452087</v>
      </c>
      <c r="S107" s="14">
        <v>0.31929999589920044</v>
      </c>
      <c r="T107">
        <v>0.3449999988079071</v>
      </c>
      <c r="U107">
        <v>0.37490001320838928</v>
      </c>
      <c r="V107">
        <v>0.41290000081062317</v>
      </c>
      <c r="W107">
        <v>0.43520000576972961</v>
      </c>
      <c r="X107">
        <v>0.45210000872612</v>
      </c>
      <c r="Y107">
        <v>0.46279999613761902</v>
      </c>
      <c r="Z107">
        <v>0.47330000996589661</v>
      </c>
      <c r="AA107">
        <v>0.48069998621940613</v>
      </c>
      <c r="AB107">
        <v>0.51239997148513794</v>
      </c>
      <c r="AC107">
        <v>0.51510000228881836</v>
      </c>
      <c r="AD107">
        <v>0.54170000553131104</v>
      </c>
      <c r="AE107">
        <v>0.55440002679824829</v>
      </c>
      <c r="AF107">
        <v>0.57999998331069946</v>
      </c>
      <c r="AG107">
        <v>0.57150000333786011</v>
      </c>
      <c r="AH107">
        <v>0.58230000734329224</v>
      </c>
      <c r="AI107">
        <v>0.61009997129440308</v>
      </c>
      <c r="AJ107">
        <v>0.60170000791549683</v>
      </c>
      <c r="AK107">
        <v>0.62760001420974731</v>
      </c>
      <c r="AL107">
        <v>0.63010001182556152</v>
      </c>
      <c r="AM107">
        <v>0.62669998407363892</v>
      </c>
      <c r="AN107">
        <v>0.64300000667572021</v>
      </c>
      <c r="AO107">
        <v>0.65649998188018799</v>
      </c>
      <c r="AP107">
        <v>0.66820001602172852</v>
      </c>
      <c r="AQ107">
        <v>0.66109997034072876</v>
      </c>
      <c r="AR107">
        <v>0.68839997053146362</v>
      </c>
      <c r="AS107">
        <v>0.69279998540878296</v>
      </c>
      <c r="AT107">
        <v>0.69770002365112305</v>
      </c>
      <c r="AU107">
        <v>0.71480000019073486</v>
      </c>
      <c r="AV107">
        <v>0.77799999713897705</v>
      </c>
      <c r="AW107">
        <v>0.74510002136230469</v>
      </c>
      <c r="AX107">
        <v>0.74779999256134033</v>
      </c>
      <c r="AY107">
        <v>0.75040000677108765</v>
      </c>
      <c r="AZ107">
        <v>0.76109999418258667</v>
      </c>
      <c r="BA107">
        <v>0.77069997787475586</v>
      </c>
      <c r="BB107">
        <v>0.77630001306533813</v>
      </c>
      <c r="BC107">
        <v>0.78109997510910034</v>
      </c>
      <c r="BD107">
        <v>0.78960001468658447</v>
      </c>
      <c r="BE107">
        <v>0.82270002365112305</v>
      </c>
      <c r="BF107">
        <v>0.80290001630783081</v>
      </c>
      <c r="BG107">
        <v>0.81499999761581421</v>
      </c>
      <c r="BH107">
        <v>0.83289998769760132</v>
      </c>
      <c r="BI107">
        <v>0.83840000629425049</v>
      </c>
      <c r="BJ107">
        <v>0.85610002279281616</v>
      </c>
      <c r="BK107">
        <v>0.85420000553131104</v>
      </c>
      <c r="BL107">
        <v>0.86989998817443848</v>
      </c>
      <c r="BM107">
        <v>0.87370002269744873</v>
      </c>
      <c r="BN107">
        <v>0.881600022315979</v>
      </c>
      <c r="BO107">
        <v>0.88690000772476196</v>
      </c>
      <c r="BP107">
        <v>0.88929998874664307</v>
      </c>
      <c r="BQ107">
        <v>0.89740002155303955</v>
      </c>
      <c r="BR107">
        <v>0.90390002727508545</v>
      </c>
      <c r="BS107">
        <v>0.90859997272491455</v>
      </c>
      <c r="BT107">
        <v>0.91809999942779541</v>
      </c>
      <c r="BU107">
        <v>0.92559999227523804</v>
      </c>
      <c r="BV107">
        <v>0.92869997024536133</v>
      </c>
      <c r="BW107">
        <v>0.93489998579025269</v>
      </c>
      <c r="BX107">
        <v>0.94110000133514404</v>
      </c>
      <c r="BY107">
        <v>0.94690001010894775</v>
      </c>
      <c r="BZ107">
        <v>0.95260000228881836</v>
      </c>
      <c r="CA107">
        <v>0.9570000171661377</v>
      </c>
      <c r="CB107">
        <v>0.9660000205039978</v>
      </c>
      <c r="CC107">
        <v>0.97600001096725464</v>
      </c>
      <c r="CD107">
        <v>0.98430001735687256</v>
      </c>
      <c r="CE107">
        <v>0.9846000075340271</v>
      </c>
      <c r="CF107">
        <v>1.0024000406265259</v>
      </c>
      <c r="CG107">
        <v>1.0142999887466431</v>
      </c>
      <c r="CH107">
        <v>1.0127999782562256</v>
      </c>
    </row>
    <row r="108" spans="1:86" x14ac:dyDescent="0.2">
      <c r="A108" s="4" t="s">
        <v>110</v>
      </c>
      <c r="B108" s="4"/>
      <c r="C108" s="4"/>
      <c r="D108" s="4"/>
      <c r="E108" s="4"/>
      <c r="F108" s="4"/>
      <c r="G108" s="14">
        <v>9.1399997472763062E-2</v>
      </c>
      <c r="H108" s="14">
        <v>9.1399997472763062E-2</v>
      </c>
      <c r="I108" s="14">
        <v>9.1899998486042023E-2</v>
      </c>
      <c r="J108" s="14">
        <v>9.2699997127056122E-2</v>
      </c>
      <c r="K108" s="14">
        <v>9.3299999833106995E-2</v>
      </c>
      <c r="L108" s="14">
        <v>9.8099999129772186E-2</v>
      </c>
      <c r="M108" s="14">
        <v>0.10050000250339508</v>
      </c>
      <c r="N108" s="14">
        <v>0.10689999908208847</v>
      </c>
      <c r="O108" s="14">
        <v>0.1160999983549118</v>
      </c>
      <c r="P108" s="14">
        <v>0.12729999423027039</v>
      </c>
      <c r="Q108" s="14">
        <v>0.14350000023841858</v>
      </c>
      <c r="R108" s="14">
        <v>0.16339999437332153</v>
      </c>
      <c r="S108" s="14">
        <v>0.1906999945640564</v>
      </c>
      <c r="T108">
        <v>0.22269999980926514</v>
      </c>
      <c r="U108">
        <v>0.25029999017715454</v>
      </c>
      <c r="V108">
        <v>0.28069999814033508</v>
      </c>
      <c r="W108">
        <v>0.30529999732971191</v>
      </c>
      <c r="X108">
        <v>0.32530000805854797</v>
      </c>
      <c r="Y108">
        <v>0.35210001468658447</v>
      </c>
      <c r="Z108">
        <v>0.36930000782012939</v>
      </c>
      <c r="AA108">
        <v>0.39300000667572021</v>
      </c>
      <c r="AB108">
        <v>0.41339999437332153</v>
      </c>
      <c r="AC108">
        <v>0.43470001220703125</v>
      </c>
      <c r="AD108">
        <v>0.46000000834465027</v>
      </c>
      <c r="AE108">
        <v>0.46930000185966492</v>
      </c>
      <c r="AF108">
        <v>0.49799999594688416</v>
      </c>
      <c r="AG108">
        <v>0.49739998579025269</v>
      </c>
      <c r="AH108">
        <v>0.51480001211166382</v>
      </c>
      <c r="AI108">
        <v>0.52109998464584351</v>
      </c>
      <c r="AJ108">
        <v>0.53960001468658447</v>
      </c>
      <c r="AK108">
        <v>0.56089997291564941</v>
      </c>
      <c r="AL108">
        <v>0.5559999942779541</v>
      </c>
      <c r="AM108">
        <v>0.55849999189376831</v>
      </c>
      <c r="AN108">
        <v>0.56790000200271606</v>
      </c>
      <c r="AO108">
        <v>0.56919997930526733</v>
      </c>
      <c r="AP108">
        <v>0.59640002250671387</v>
      </c>
      <c r="AQ108">
        <v>0.60060000419616699</v>
      </c>
      <c r="AR108">
        <v>0.59700000286102295</v>
      </c>
      <c r="AS108">
        <v>0.61710000038146973</v>
      </c>
      <c r="AT108">
        <v>0.62449997663497925</v>
      </c>
      <c r="AU108">
        <v>0.63980001211166382</v>
      </c>
      <c r="AV108">
        <v>0.64889997243881226</v>
      </c>
      <c r="AW108">
        <v>0.65039998292922974</v>
      </c>
      <c r="AX108">
        <v>0.66269999742507935</v>
      </c>
      <c r="AY108">
        <v>0.67409998178482056</v>
      </c>
      <c r="AZ108">
        <v>0.69859999418258667</v>
      </c>
      <c r="BA108">
        <v>0.69880002737045288</v>
      </c>
      <c r="BB108">
        <v>0.7159000039100647</v>
      </c>
      <c r="BC108">
        <v>0.72979998588562012</v>
      </c>
      <c r="BD108">
        <v>0.72890001535415649</v>
      </c>
      <c r="BE108">
        <v>0.74479997158050537</v>
      </c>
      <c r="BF108">
        <v>0.75449997186660767</v>
      </c>
      <c r="BG108">
        <v>0.76010000705718994</v>
      </c>
      <c r="BH108">
        <v>0.77069997787475586</v>
      </c>
      <c r="BI108">
        <v>0.77590000629425049</v>
      </c>
      <c r="BJ108">
        <v>0.78949999809265137</v>
      </c>
      <c r="BK108">
        <v>0.79809999465942383</v>
      </c>
      <c r="BL108">
        <v>0.80739998817443848</v>
      </c>
      <c r="BM108">
        <v>0.82330000400543213</v>
      </c>
      <c r="BN108">
        <v>0.83749997615814209</v>
      </c>
      <c r="BO108">
        <v>0.84530001878738403</v>
      </c>
      <c r="BP108">
        <v>0.85490000247955322</v>
      </c>
      <c r="BQ108">
        <v>0.86110001802444458</v>
      </c>
      <c r="BR108">
        <v>0.86479997634887695</v>
      </c>
      <c r="BS108">
        <v>0.86979997158050537</v>
      </c>
      <c r="BT108">
        <v>0.87809997797012329</v>
      </c>
      <c r="BU108">
        <v>0.88559997081756592</v>
      </c>
      <c r="BV108">
        <v>0.89880001544952393</v>
      </c>
      <c r="BW108">
        <v>0.90460002422332764</v>
      </c>
      <c r="BX108">
        <v>0.91149997711181641</v>
      </c>
      <c r="BY108">
        <v>0.91869997978210449</v>
      </c>
      <c r="BZ108">
        <v>0.92470002174377441</v>
      </c>
      <c r="CA108">
        <v>0.92970001697540283</v>
      </c>
      <c r="CB108">
        <v>0.93320000171661377</v>
      </c>
      <c r="CC108">
        <v>0.94300001859664917</v>
      </c>
      <c r="CD108">
        <v>0.95850002765655518</v>
      </c>
      <c r="CE108">
        <v>0.96429997682571411</v>
      </c>
      <c r="CF108">
        <v>0.98350000381469727</v>
      </c>
      <c r="CG108">
        <v>0.98799997568130493</v>
      </c>
      <c r="CH108">
        <v>0.99150002002716064</v>
      </c>
    </row>
    <row r="109" spans="1:86" x14ac:dyDescent="0.2">
      <c r="A109" s="4" t="s">
        <v>111</v>
      </c>
      <c r="B109" s="4"/>
      <c r="C109" s="4"/>
      <c r="D109" s="4"/>
      <c r="E109" s="4"/>
      <c r="F109" s="4"/>
      <c r="G109" s="14">
        <v>9.0099997818470001E-2</v>
      </c>
      <c r="H109" s="14">
        <v>9.0300001204013824E-2</v>
      </c>
      <c r="I109" s="14">
        <v>9.0400002896785736E-2</v>
      </c>
      <c r="J109" s="14">
        <v>9.0499997138977051E-2</v>
      </c>
      <c r="K109" s="14">
        <v>9.0599998831748962E-2</v>
      </c>
      <c r="L109" s="14">
        <v>9.1099999845027924E-2</v>
      </c>
      <c r="M109" s="14">
        <v>9.0800002217292786E-2</v>
      </c>
      <c r="N109" s="14">
        <v>9.1499999165534973E-2</v>
      </c>
      <c r="O109" s="14">
        <v>9.1600000858306885E-2</v>
      </c>
      <c r="P109" s="14">
        <v>9.1600000858306885E-2</v>
      </c>
      <c r="Q109" s="14">
        <v>9.1799996793270111E-2</v>
      </c>
      <c r="R109" s="14">
        <v>9.1700002551078796E-2</v>
      </c>
      <c r="S109" s="14">
        <v>9.1899998486042023E-2</v>
      </c>
      <c r="T109">
        <v>9.1300003230571747E-2</v>
      </c>
      <c r="U109">
        <v>9.1200001537799835E-2</v>
      </c>
      <c r="V109">
        <v>9.1399997472763062E-2</v>
      </c>
      <c r="W109">
        <v>9.1700002551078796E-2</v>
      </c>
      <c r="X109">
        <v>9.1399997472763062E-2</v>
      </c>
      <c r="Y109">
        <v>9.1399997472763062E-2</v>
      </c>
      <c r="Z109">
        <v>9.1700002551078796E-2</v>
      </c>
      <c r="AA109">
        <v>9.1499999165534973E-2</v>
      </c>
      <c r="AB109">
        <v>9.1399997472763062E-2</v>
      </c>
      <c r="AC109">
        <v>9.0999998152256012E-2</v>
      </c>
      <c r="AD109">
        <v>9.0800002217292786E-2</v>
      </c>
      <c r="AE109">
        <v>9.0800002217292786E-2</v>
      </c>
      <c r="AF109">
        <v>9.08999964594841E-2</v>
      </c>
      <c r="AG109">
        <v>9.2100001871585846E-2</v>
      </c>
      <c r="AH109">
        <v>9.1300003230571747E-2</v>
      </c>
      <c r="AI109">
        <v>9.1300003230571747E-2</v>
      </c>
      <c r="AJ109">
        <v>9.1399997472763062E-2</v>
      </c>
      <c r="AK109">
        <v>9.1399997472763062E-2</v>
      </c>
      <c r="AL109">
        <v>9.1399997472763062E-2</v>
      </c>
      <c r="AM109">
        <v>9.2600002884864807E-2</v>
      </c>
      <c r="AN109">
        <v>9.1600000858306885E-2</v>
      </c>
      <c r="AO109">
        <v>9.1499999165534973E-2</v>
      </c>
      <c r="AP109">
        <v>9.1700002551078796E-2</v>
      </c>
      <c r="AQ109">
        <v>9.2200003564357758E-2</v>
      </c>
      <c r="AR109">
        <v>9.1399997472763062E-2</v>
      </c>
      <c r="AS109">
        <v>9.1300003230571747E-2</v>
      </c>
      <c r="AT109">
        <v>9.1700002551078796E-2</v>
      </c>
      <c r="AU109">
        <v>9.2200003564357758E-2</v>
      </c>
      <c r="AV109">
        <v>9.2200003564357758E-2</v>
      </c>
      <c r="AW109">
        <v>9.2000000178813934E-2</v>
      </c>
      <c r="AX109">
        <v>9.1700002551078796E-2</v>
      </c>
      <c r="AY109">
        <v>9.2500001192092896E-2</v>
      </c>
      <c r="AZ109">
        <v>9.1799996793270111E-2</v>
      </c>
      <c r="BA109">
        <v>9.2100001871585846E-2</v>
      </c>
      <c r="BB109">
        <v>9.2399999499320984E-2</v>
      </c>
      <c r="BC109">
        <v>9.2000000178813934E-2</v>
      </c>
      <c r="BD109">
        <v>9.2200003564357758E-2</v>
      </c>
      <c r="BE109">
        <v>9.2000000178813934E-2</v>
      </c>
      <c r="BF109">
        <v>9.1899998486042023E-2</v>
      </c>
      <c r="BG109">
        <v>9.2000000178813934E-2</v>
      </c>
      <c r="BH109">
        <v>9.2200003564357758E-2</v>
      </c>
      <c r="BI109">
        <v>9.2100001871585846E-2</v>
      </c>
      <c r="BJ109">
        <v>9.2299997806549072E-2</v>
      </c>
      <c r="BK109">
        <v>9.2100001871585846E-2</v>
      </c>
      <c r="BL109">
        <v>9.1899998486042023E-2</v>
      </c>
      <c r="BM109">
        <v>9.1899998486042023E-2</v>
      </c>
      <c r="BN109">
        <v>9.2200003564357758E-2</v>
      </c>
      <c r="BO109">
        <v>9.2299997806549072E-2</v>
      </c>
      <c r="BP109">
        <v>9.2200003564357758E-2</v>
      </c>
      <c r="BQ109">
        <v>9.2399999499320984E-2</v>
      </c>
      <c r="BR109">
        <v>9.2500001192092896E-2</v>
      </c>
      <c r="BS109">
        <v>9.2100001871585846E-2</v>
      </c>
      <c r="BT109">
        <v>9.2000000178813934E-2</v>
      </c>
      <c r="BU109">
        <v>9.2200003564357758E-2</v>
      </c>
      <c r="BV109">
        <v>9.2399999499320984E-2</v>
      </c>
      <c r="BW109">
        <v>9.2299997806549072E-2</v>
      </c>
      <c r="BX109">
        <v>9.2000000178813934E-2</v>
      </c>
      <c r="BY109">
        <v>9.2500001192092896E-2</v>
      </c>
      <c r="BZ109">
        <v>9.2600002884864807E-2</v>
      </c>
      <c r="CA109">
        <v>9.2500001192092896E-2</v>
      </c>
      <c r="CB109">
        <v>9.2000000178813934E-2</v>
      </c>
      <c r="CC109">
        <v>9.1700002551078796E-2</v>
      </c>
      <c r="CD109">
        <v>9.1499999165534973E-2</v>
      </c>
      <c r="CE109">
        <v>9.1899998486042023E-2</v>
      </c>
      <c r="CF109">
        <v>9.1300003230571747E-2</v>
      </c>
      <c r="CG109">
        <v>9.1200001537799835E-2</v>
      </c>
      <c r="CH109">
        <v>9.1700002551078796E-2</v>
      </c>
    </row>
    <row r="110" spans="1:86" x14ac:dyDescent="0.2">
      <c r="A110" s="4" t="s">
        <v>112</v>
      </c>
      <c r="B110" s="4"/>
      <c r="C110" s="4"/>
      <c r="D110" s="4"/>
      <c r="E110" s="4"/>
      <c r="F110" s="4"/>
      <c r="G110" s="14">
        <v>9.1200001537799835E-2</v>
      </c>
      <c r="H110" s="14">
        <v>9.1099999845027924E-2</v>
      </c>
      <c r="I110" s="14">
        <v>9.1200001537799835E-2</v>
      </c>
      <c r="J110" s="14">
        <v>9.1300003230571747E-2</v>
      </c>
      <c r="K110" s="14">
        <v>9.1399997472763062E-2</v>
      </c>
      <c r="L110" s="14">
        <v>9.1600000858306885E-2</v>
      </c>
      <c r="M110" s="14">
        <v>9.1200001537799835E-2</v>
      </c>
      <c r="N110" s="14">
        <v>9.1799996793270111E-2</v>
      </c>
      <c r="O110" s="14">
        <v>9.2100001871585846E-2</v>
      </c>
      <c r="P110" s="14">
        <v>9.2299997806549072E-2</v>
      </c>
      <c r="Q110" s="14">
        <v>9.2299997806549072E-2</v>
      </c>
      <c r="R110" s="14">
        <v>9.2000000178813934E-2</v>
      </c>
      <c r="S110" s="14">
        <v>9.1300003230571747E-2</v>
      </c>
      <c r="T110">
        <v>9.1499999165534973E-2</v>
      </c>
      <c r="U110">
        <v>9.1799996793270111E-2</v>
      </c>
      <c r="V110">
        <v>9.1899998486042023E-2</v>
      </c>
      <c r="W110">
        <v>9.2299997806549072E-2</v>
      </c>
      <c r="X110">
        <v>9.2100001871585846E-2</v>
      </c>
      <c r="Y110">
        <v>9.1399997472763062E-2</v>
      </c>
      <c r="Z110">
        <v>9.2000000178813934E-2</v>
      </c>
      <c r="AA110">
        <v>9.1399997472763062E-2</v>
      </c>
      <c r="AB110">
        <v>9.1200001537799835E-2</v>
      </c>
      <c r="AC110">
        <v>9.1300003230571747E-2</v>
      </c>
      <c r="AD110">
        <v>9.0300001204013824E-2</v>
      </c>
      <c r="AE110">
        <v>9.0300001204013824E-2</v>
      </c>
      <c r="AF110">
        <v>9.0400002896785736E-2</v>
      </c>
      <c r="AG110">
        <v>9.1600000858306885E-2</v>
      </c>
      <c r="AH110">
        <v>9.0499997138977051E-2</v>
      </c>
      <c r="AI110">
        <v>9.0499997138977051E-2</v>
      </c>
      <c r="AJ110">
        <v>9.0599998831748962E-2</v>
      </c>
      <c r="AK110">
        <v>9.0499997138977051E-2</v>
      </c>
      <c r="AL110">
        <v>9.0499997138977051E-2</v>
      </c>
      <c r="AM110">
        <v>9.1899998486042023E-2</v>
      </c>
      <c r="AN110">
        <v>9.0800002217292786E-2</v>
      </c>
      <c r="AO110">
        <v>9.1300003230571747E-2</v>
      </c>
      <c r="AP110">
        <v>9.1499999165534973E-2</v>
      </c>
      <c r="AQ110">
        <v>9.2600002884864807E-2</v>
      </c>
      <c r="AR110">
        <v>9.0800002217292786E-2</v>
      </c>
      <c r="AS110">
        <v>9.0499997138977051E-2</v>
      </c>
      <c r="AT110">
        <v>9.08999964594841E-2</v>
      </c>
      <c r="AU110">
        <v>9.1600000858306885E-2</v>
      </c>
      <c r="AV110">
        <v>9.1399997472763062E-2</v>
      </c>
      <c r="AW110">
        <v>9.1499999165534973E-2</v>
      </c>
      <c r="AX110">
        <v>9.1300003230571747E-2</v>
      </c>
      <c r="AY110">
        <v>9.3199998140335083E-2</v>
      </c>
      <c r="AZ110">
        <v>9.1700002551078796E-2</v>
      </c>
      <c r="BA110">
        <v>9.2799998819828033E-2</v>
      </c>
      <c r="BB110">
        <v>9.4099998474121094E-2</v>
      </c>
      <c r="BC110">
        <v>9.2399999499320984E-2</v>
      </c>
      <c r="BD110">
        <v>9.3800000846385956E-2</v>
      </c>
      <c r="BE110">
        <v>9.2500001192092896E-2</v>
      </c>
      <c r="BF110">
        <v>9.2000000178813934E-2</v>
      </c>
      <c r="BG110">
        <v>9.2600002884864807E-2</v>
      </c>
      <c r="BH110">
        <v>9.2699997127056122E-2</v>
      </c>
      <c r="BI110">
        <v>9.2799998819828033E-2</v>
      </c>
      <c r="BJ110">
        <v>9.3099996447563171E-2</v>
      </c>
      <c r="BK110">
        <v>9.2900000512599945E-2</v>
      </c>
      <c r="BL110">
        <v>9.2699997127056122E-2</v>
      </c>
      <c r="BM110">
        <v>9.2000000178813934E-2</v>
      </c>
      <c r="BN110">
        <v>9.2699997127056122E-2</v>
      </c>
      <c r="BO110">
        <v>9.2900000512599945E-2</v>
      </c>
      <c r="BP110">
        <v>9.2399999499320984E-2</v>
      </c>
      <c r="BQ110">
        <v>9.2799998819828033E-2</v>
      </c>
      <c r="BR110">
        <v>9.3400001525878906E-2</v>
      </c>
      <c r="BS110">
        <v>9.2000000178813934E-2</v>
      </c>
      <c r="BT110">
        <v>9.1499999165534973E-2</v>
      </c>
      <c r="BU110">
        <v>9.2600002884864807E-2</v>
      </c>
      <c r="BV110">
        <v>9.2799998819828033E-2</v>
      </c>
      <c r="BW110">
        <v>9.2200003564357758E-2</v>
      </c>
      <c r="BX110">
        <v>9.1499999165534973E-2</v>
      </c>
      <c r="BY110">
        <v>9.2600002884864807E-2</v>
      </c>
      <c r="BZ110">
        <v>9.3199998140335083E-2</v>
      </c>
      <c r="CA110">
        <v>9.2900000512599945E-2</v>
      </c>
      <c r="CB110">
        <v>9.2000000178813934E-2</v>
      </c>
      <c r="CC110">
        <v>9.1499999165534973E-2</v>
      </c>
      <c r="CD110">
        <v>9.1099999845027924E-2</v>
      </c>
      <c r="CE110">
        <v>9.2200003564357758E-2</v>
      </c>
      <c r="CF110">
        <v>9.0499997138977051E-2</v>
      </c>
      <c r="CG110">
        <v>9.0700000524520874E-2</v>
      </c>
      <c r="CH110">
        <v>9.1700002551078796E-2</v>
      </c>
    </row>
    <row r="111" spans="1:86" x14ac:dyDescent="0.2">
      <c r="A111" s="4" t="s">
        <v>113</v>
      </c>
      <c r="B111" s="4"/>
      <c r="C111" s="4"/>
      <c r="D111" s="4"/>
      <c r="E111" s="4"/>
      <c r="F111" s="4"/>
      <c r="G111" s="14">
        <v>9.3500003218650818E-2</v>
      </c>
      <c r="H111" s="14">
        <v>9.3400001525878906E-2</v>
      </c>
      <c r="I111" s="14">
        <v>9.3800000846385956E-2</v>
      </c>
      <c r="J111" s="14">
        <v>9.4499997794628143E-2</v>
      </c>
      <c r="K111" s="14">
        <v>9.6299998462200165E-2</v>
      </c>
      <c r="L111" s="14">
        <v>0.10119999945163727</v>
      </c>
      <c r="M111" s="14">
        <v>0.10450000315904617</v>
      </c>
      <c r="N111" s="14">
        <v>0.11270000040531158</v>
      </c>
      <c r="O111" s="14">
        <v>0.12300000339746475</v>
      </c>
      <c r="P111" s="14">
        <v>0.13519999384880066</v>
      </c>
      <c r="Q111" s="14">
        <v>0.15479999780654907</v>
      </c>
      <c r="R111" s="14">
        <v>0.17919999361038208</v>
      </c>
      <c r="S111" s="14">
        <v>0.2078000009059906</v>
      </c>
      <c r="T111">
        <v>0.24099999666213989</v>
      </c>
      <c r="U111">
        <v>0.28380000591278076</v>
      </c>
      <c r="V111">
        <v>0.31670001149177551</v>
      </c>
      <c r="W111">
        <v>0.35080000758171082</v>
      </c>
      <c r="X111">
        <v>0.37680000066757202</v>
      </c>
      <c r="Y111">
        <v>0.40090000629425049</v>
      </c>
      <c r="Z111">
        <v>0.41969999670982361</v>
      </c>
      <c r="AA111">
        <v>0.44130000472068787</v>
      </c>
      <c r="AB111">
        <v>0.4625999927520752</v>
      </c>
      <c r="AC111">
        <v>0.4812999963760376</v>
      </c>
      <c r="AD111">
        <v>0.50080001354217529</v>
      </c>
      <c r="AE111">
        <v>0.51039999723434448</v>
      </c>
      <c r="AF111">
        <v>0.52770000696182251</v>
      </c>
      <c r="AG111">
        <v>0.54839998483657837</v>
      </c>
      <c r="AH111">
        <v>0.55610001087188721</v>
      </c>
      <c r="AI111">
        <v>0.5690000057220459</v>
      </c>
      <c r="AJ111">
        <v>0.58609998226165771</v>
      </c>
      <c r="AK111">
        <v>0.60259997844696045</v>
      </c>
      <c r="AL111">
        <v>0.6119999885559082</v>
      </c>
      <c r="AM111">
        <v>0.62550002336502075</v>
      </c>
      <c r="AN111">
        <v>0.63859999179840088</v>
      </c>
      <c r="AO111">
        <v>0.64999997615814209</v>
      </c>
      <c r="AP111">
        <v>0.66289997100830078</v>
      </c>
      <c r="AQ111">
        <v>0.67690002918243408</v>
      </c>
      <c r="AR111">
        <v>0.68639999628067017</v>
      </c>
      <c r="AS111">
        <v>0.71039998531341553</v>
      </c>
      <c r="AT111">
        <v>0.72119998931884766</v>
      </c>
      <c r="AU111">
        <v>0.73199999332427979</v>
      </c>
      <c r="AV111">
        <v>0.7687000036239624</v>
      </c>
      <c r="AW111">
        <v>0.76389998197555542</v>
      </c>
      <c r="AX111">
        <v>0.76730000972747803</v>
      </c>
      <c r="AY111">
        <v>0.77719998359680176</v>
      </c>
      <c r="AZ111">
        <v>0.77259999513626099</v>
      </c>
      <c r="BA111">
        <v>0.77859997749328613</v>
      </c>
      <c r="BB111">
        <v>0.79129999876022339</v>
      </c>
      <c r="BC111">
        <v>0.79449999332427979</v>
      </c>
      <c r="BD111">
        <v>0.81349998712539673</v>
      </c>
      <c r="BE111">
        <v>0.8246999979019165</v>
      </c>
      <c r="BF111">
        <v>0.83020001649856567</v>
      </c>
      <c r="BG111">
        <v>0.8410000205039978</v>
      </c>
      <c r="BH111">
        <v>0.84820002317428589</v>
      </c>
      <c r="BI111">
        <v>0.86890000104904175</v>
      </c>
      <c r="BJ111">
        <v>0.8718000054359436</v>
      </c>
      <c r="BK111">
        <v>0.88069999217987061</v>
      </c>
      <c r="BL111">
        <v>0.88910001516342163</v>
      </c>
      <c r="BM111">
        <v>0.89850002527236938</v>
      </c>
      <c r="BN111">
        <v>0.90499997138977051</v>
      </c>
      <c r="BO111">
        <v>0.91479998826980591</v>
      </c>
      <c r="BP111">
        <v>0.9276999831199646</v>
      </c>
      <c r="BQ111">
        <v>0.93980002403259277</v>
      </c>
      <c r="BR111">
        <v>0.94550001621246338</v>
      </c>
      <c r="BS111">
        <v>0.95899999141693115</v>
      </c>
      <c r="BT111">
        <v>0.97259998321533203</v>
      </c>
      <c r="BU111">
        <v>0.98079997301101685</v>
      </c>
      <c r="BV111">
        <v>0.99099999666213989</v>
      </c>
      <c r="BW111">
        <v>1.0023000240325928</v>
      </c>
      <c r="BX111">
        <v>1.010200023651123</v>
      </c>
      <c r="BY111">
        <v>1.0180000066757202</v>
      </c>
      <c r="BZ111">
        <v>1.0304000377655029</v>
      </c>
      <c r="CA111">
        <v>1.0374000072479248</v>
      </c>
      <c r="CB111">
        <v>1.0449999570846558</v>
      </c>
      <c r="CC111">
        <v>1.0527000427246094</v>
      </c>
      <c r="CD111">
        <v>1.0628999471664429</v>
      </c>
      <c r="CE111">
        <v>1.0671000480651855</v>
      </c>
      <c r="CF111">
        <v>1.0850000381469727</v>
      </c>
      <c r="CG111">
        <v>1.0874999761581421</v>
      </c>
      <c r="CH111">
        <v>1.0910999774932861</v>
      </c>
    </row>
    <row r="112" spans="1:86" x14ac:dyDescent="0.2">
      <c r="A112" s="4" t="s">
        <v>114</v>
      </c>
      <c r="B112" s="4"/>
      <c r="C112" s="4"/>
      <c r="D112" s="4"/>
      <c r="E112" s="4"/>
      <c r="F112" s="4"/>
      <c r="G112" s="14">
        <v>9.2500001192092896E-2</v>
      </c>
      <c r="H112" s="14">
        <v>9.3199998140335083E-2</v>
      </c>
      <c r="I112" s="14">
        <v>9.3800000846385956E-2</v>
      </c>
      <c r="J112" s="14">
        <v>9.4599999487400055E-2</v>
      </c>
      <c r="K112" s="14">
        <v>9.6199996769428253E-2</v>
      </c>
      <c r="L112" s="14">
        <v>0.10170000046491623</v>
      </c>
      <c r="M112" s="14">
        <v>0.10719999670982361</v>
      </c>
      <c r="N112" s="14">
        <v>0.11550000309944153</v>
      </c>
      <c r="O112" s="14">
        <v>0.12620000541210175</v>
      </c>
      <c r="P112" s="14">
        <v>0.14180000126361847</v>
      </c>
      <c r="Q112" s="14">
        <v>0.16300000250339508</v>
      </c>
      <c r="R112" s="14">
        <v>0.19239999353885651</v>
      </c>
      <c r="S112" s="14">
        <v>0.22499999403953552</v>
      </c>
      <c r="T112">
        <v>0.2549000084400177</v>
      </c>
      <c r="U112">
        <v>0.28310000896453857</v>
      </c>
      <c r="V112">
        <v>0.30739998817443848</v>
      </c>
      <c r="W112">
        <v>0.33579999208450317</v>
      </c>
      <c r="X112">
        <v>0.36269998550415039</v>
      </c>
      <c r="Y112">
        <v>0.38510000705718994</v>
      </c>
      <c r="Z112">
        <v>0.4122999906539917</v>
      </c>
      <c r="AA112">
        <v>0.43489998579025269</v>
      </c>
      <c r="AB112">
        <v>0.45870000123977661</v>
      </c>
      <c r="AC112">
        <v>0.48109999299049377</v>
      </c>
      <c r="AD112">
        <v>0.50970000028610229</v>
      </c>
      <c r="AE112">
        <v>0.51959997415542603</v>
      </c>
      <c r="AF112">
        <v>0.53320002555847168</v>
      </c>
      <c r="AG112">
        <v>0.53670001029968262</v>
      </c>
      <c r="AH112">
        <v>0.56230002641677856</v>
      </c>
      <c r="AI112">
        <v>0.57190001010894775</v>
      </c>
      <c r="AJ112">
        <v>0.58880001306533813</v>
      </c>
      <c r="AK112">
        <v>0.60490000247955322</v>
      </c>
      <c r="AL112">
        <v>0.61890000104904175</v>
      </c>
      <c r="AM112">
        <v>0.62660002708435059</v>
      </c>
      <c r="AN112">
        <v>0.63969999551773071</v>
      </c>
      <c r="AO112">
        <v>0.64950001239776611</v>
      </c>
      <c r="AP112">
        <v>0.66149997711181641</v>
      </c>
      <c r="AQ112">
        <v>0.67879998683929443</v>
      </c>
      <c r="AR112">
        <v>0.68720000982284546</v>
      </c>
      <c r="AS112">
        <v>0.71130001544952393</v>
      </c>
      <c r="AT112">
        <v>0.73509997129440308</v>
      </c>
      <c r="AU112">
        <v>0.73250001668930054</v>
      </c>
      <c r="AV112">
        <v>0.75520002841949463</v>
      </c>
      <c r="AW112">
        <v>0.76649999618530273</v>
      </c>
      <c r="AX112">
        <v>0.78219997882843018</v>
      </c>
      <c r="AY112">
        <v>0.78250002861022949</v>
      </c>
      <c r="AZ112">
        <v>0.78469997644424438</v>
      </c>
      <c r="BA112">
        <v>0.80119997262954712</v>
      </c>
      <c r="BB112">
        <v>0.78250002861022949</v>
      </c>
      <c r="BC112">
        <v>0.79280000925064087</v>
      </c>
      <c r="BD112">
        <v>0.80229997634887695</v>
      </c>
      <c r="BE112">
        <v>0.81480002403259277</v>
      </c>
      <c r="BF112">
        <v>0.82829999923706055</v>
      </c>
      <c r="BG112">
        <v>0.84909999370574951</v>
      </c>
      <c r="BH112">
        <v>0.85900002717971802</v>
      </c>
      <c r="BI112">
        <v>0.86959999799728394</v>
      </c>
      <c r="BJ112">
        <v>0.87970000505447388</v>
      </c>
      <c r="BK112">
        <v>0.88069999217987061</v>
      </c>
      <c r="BL112">
        <v>0.88370001316070557</v>
      </c>
      <c r="BM112">
        <v>0.89289999008178711</v>
      </c>
      <c r="BN112">
        <v>0.9024999737739563</v>
      </c>
      <c r="BO112">
        <v>0.90820002555847168</v>
      </c>
      <c r="BP112">
        <v>0.92129999399185181</v>
      </c>
      <c r="BQ112">
        <v>0.92699998617172241</v>
      </c>
      <c r="BR112">
        <v>0.9351000189781189</v>
      </c>
      <c r="BS112">
        <v>0.94690001010894775</v>
      </c>
      <c r="BT112">
        <v>0.95690000057220459</v>
      </c>
      <c r="BU112">
        <v>0.96450001001358032</v>
      </c>
      <c r="BV112">
        <v>0.97469997406005859</v>
      </c>
      <c r="BW112">
        <v>0.98470002412796021</v>
      </c>
      <c r="BX112">
        <v>0.99459999799728394</v>
      </c>
      <c r="BY112">
        <v>1.0010000467300415</v>
      </c>
      <c r="BZ112">
        <v>1.0109000205993652</v>
      </c>
      <c r="CA112">
        <v>1.020799994468689</v>
      </c>
      <c r="CB112">
        <v>1.0254000425338745</v>
      </c>
      <c r="CC112">
        <v>1.035599946975708</v>
      </c>
      <c r="CD112">
        <v>1.0484000444412231</v>
      </c>
      <c r="CE112">
        <v>1.0521999597549438</v>
      </c>
      <c r="CF112">
        <v>1.0701999664306641</v>
      </c>
      <c r="CG112">
        <v>1.0721999406814575</v>
      </c>
      <c r="CH112">
        <v>1.0757999420166016</v>
      </c>
    </row>
    <row r="113" spans="1:86" x14ac:dyDescent="0.2">
      <c r="A113" s="4" t="s">
        <v>115</v>
      </c>
      <c r="B113" s="4"/>
      <c r="C113" s="4"/>
      <c r="D113" s="4"/>
      <c r="E113" s="4"/>
      <c r="F113" s="4"/>
      <c r="G113" s="14">
        <v>9.2699997127056122E-2</v>
      </c>
      <c r="H113" s="14">
        <v>9.3900002539157867E-2</v>
      </c>
      <c r="I113" s="14">
        <v>9.4700001180171967E-2</v>
      </c>
      <c r="J113" s="14">
        <v>9.5499999821186066E-2</v>
      </c>
      <c r="K113" s="14">
        <v>9.66000035405159E-2</v>
      </c>
      <c r="L113" s="14">
        <v>0.10109999775886536</v>
      </c>
      <c r="M113" s="14">
        <v>0.10559999942779541</v>
      </c>
      <c r="N113" s="14">
        <v>0.11259999871253967</v>
      </c>
      <c r="O113" s="14">
        <v>0.12269999831914902</v>
      </c>
      <c r="P113" s="14">
        <v>0.13439999520778656</v>
      </c>
      <c r="Q113" s="14">
        <v>0.15170000493526459</v>
      </c>
      <c r="R113" s="14">
        <v>0.17540000379085541</v>
      </c>
      <c r="S113" s="14">
        <v>0.20389999449253082</v>
      </c>
      <c r="T113">
        <v>0.2354000061750412</v>
      </c>
      <c r="U113">
        <v>0.2752000093460083</v>
      </c>
      <c r="V113">
        <v>0.30829998850822449</v>
      </c>
      <c r="W113">
        <v>0.33689999580383301</v>
      </c>
      <c r="X113">
        <v>0.36890000104904175</v>
      </c>
      <c r="Y113">
        <v>0.39280000329017639</v>
      </c>
      <c r="Z113">
        <v>0.41870000958442688</v>
      </c>
      <c r="AA113">
        <v>0.43880000710487366</v>
      </c>
      <c r="AB113">
        <v>0.46450001001358032</v>
      </c>
      <c r="AC113">
        <v>0.48199999332427979</v>
      </c>
      <c r="AD113">
        <v>0.51200002431869507</v>
      </c>
      <c r="AE113">
        <v>0.52209997177124023</v>
      </c>
      <c r="AF113">
        <v>0.53600001335144043</v>
      </c>
      <c r="AG113">
        <v>0.54329997301101685</v>
      </c>
      <c r="AH113">
        <v>0.55640000104904175</v>
      </c>
      <c r="AI113">
        <v>0.57200002670288086</v>
      </c>
      <c r="AJ113">
        <v>0.58060002326965332</v>
      </c>
      <c r="AK113">
        <v>0.59969997406005859</v>
      </c>
      <c r="AL113">
        <v>0.61479997634887695</v>
      </c>
      <c r="AM113">
        <v>0.62840002775192261</v>
      </c>
      <c r="AN113">
        <v>0.63489997386932373</v>
      </c>
      <c r="AO113">
        <v>0.65399998426437378</v>
      </c>
      <c r="AP113">
        <v>0.6654999852180481</v>
      </c>
      <c r="AQ113">
        <v>0.68040001392364502</v>
      </c>
      <c r="AR113">
        <v>0.68980002403259277</v>
      </c>
      <c r="AS113">
        <v>0.70880001783370972</v>
      </c>
      <c r="AT113">
        <v>0.7192000150680542</v>
      </c>
      <c r="AU113">
        <v>0.72790002822875977</v>
      </c>
      <c r="AV113">
        <v>0.75590002536773682</v>
      </c>
      <c r="AW113">
        <v>0.7598000168800354</v>
      </c>
      <c r="AX113">
        <v>0.76829999685287476</v>
      </c>
      <c r="AY113">
        <v>0.78710001707077026</v>
      </c>
      <c r="AZ113">
        <v>0.7850000262260437</v>
      </c>
      <c r="BA113">
        <v>0.7937999963760376</v>
      </c>
      <c r="BB113">
        <v>0.79180002212524414</v>
      </c>
      <c r="BC113">
        <v>0.78250002861022949</v>
      </c>
      <c r="BD113">
        <v>0.78789997100830078</v>
      </c>
      <c r="BE113">
        <v>0.80019998550415039</v>
      </c>
      <c r="BF113">
        <v>0.81470000743865967</v>
      </c>
      <c r="BG113">
        <v>0.82059997320175171</v>
      </c>
      <c r="BH113">
        <v>0.8246999979019165</v>
      </c>
      <c r="BI113">
        <v>0.84179997444152832</v>
      </c>
      <c r="BJ113">
        <v>0.85369998216629028</v>
      </c>
      <c r="BK113">
        <v>0.86449998617172241</v>
      </c>
      <c r="BL113">
        <v>0.87300002574920654</v>
      </c>
      <c r="BM113">
        <v>0.87779998779296875</v>
      </c>
      <c r="BN113">
        <v>0.89079999923706055</v>
      </c>
      <c r="BO113">
        <v>0.9002000093460083</v>
      </c>
      <c r="BP113">
        <v>0.90299999713897705</v>
      </c>
      <c r="BQ113">
        <v>0.91259998083114624</v>
      </c>
      <c r="BR113">
        <v>0.92049998044967651</v>
      </c>
      <c r="BS113">
        <v>0.93010002374649048</v>
      </c>
      <c r="BT113">
        <v>0.94209998846054077</v>
      </c>
      <c r="BU113">
        <v>0.95029997825622559</v>
      </c>
      <c r="BV113">
        <v>0.95999997854232788</v>
      </c>
      <c r="BW113">
        <v>0.97030001878738403</v>
      </c>
      <c r="BX113">
        <v>0.98229998350143433</v>
      </c>
      <c r="BY113">
        <v>0.98989999294281006</v>
      </c>
      <c r="BZ113">
        <v>1</v>
      </c>
      <c r="CA113">
        <v>1.0081000328063965</v>
      </c>
      <c r="CB113">
        <v>1.0169999599456787</v>
      </c>
      <c r="CC113">
        <v>1.027400016784668</v>
      </c>
      <c r="CD113">
        <v>1.0426000356674194</v>
      </c>
      <c r="CE113">
        <v>1.0441000461578369</v>
      </c>
      <c r="CF113">
        <v>1.0611000061035156</v>
      </c>
      <c r="CG113">
        <v>1.0657999515533447</v>
      </c>
      <c r="CH113">
        <v>1.0713000297546387</v>
      </c>
    </row>
    <row r="114" spans="1:86" x14ac:dyDescent="0.2">
      <c r="A114" s="4" t="s">
        <v>116</v>
      </c>
      <c r="B114" s="4"/>
      <c r="C114" s="4"/>
      <c r="D114" s="4"/>
      <c r="E114" s="4"/>
      <c r="F114" s="4"/>
      <c r="G114" s="14">
        <v>9.2600002884864807E-2</v>
      </c>
      <c r="H114" s="14">
        <v>9.2000000178813934E-2</v>
      </c>
      <c r="I114" s="14">
        <v>9.3099996447563171E-2</v>
      </c>
      <c r="J114" s="14">
        <v>9.3900002539157867E-2</v>
      </c>
      <c r="K114" s="14">
        <v>9.4999998807907104E-2</v>
      </c>
      <c r="L114" s="14">
        <v>0.10010000318288803</v>
      </c>
      <c r="M114" s="14">
        <v>0.10279999673366547</v>
      </c>
      <c r="N114" s="14">
        <v>0.11029999703168869</v>
      </c>
      <c r="O114" s="14">
        <v>0.12049999833106995</v>
      </c>
      <c r="P114" s="14">
        <v>0.13279999792575836</v>
      </c>
      <c r="Q114" s="14">
        <v>0.15060000121593475</v>
      </c>
      <c r="R114" s="14">
        <v>0.17489999532699585</v>
      </c>
      <c r="S114" s="14">
        <v>0.20409999787807465</v>
      </c>
      <c r="T114">
        <v>0.2418999969959259</v>
      </c>
      <c r="U114">
        <v>0.27599999308586121</v>
      </c>
      <c r="V114">
        <v>0.30230000615119934</v>
      </c>
      <c r="W114">
        <v>0.33660000562667847</v>
      </c>
      <c r="X114">
        <v>0.36230000853538513</v>
      </c>
      <c r="Y114">
        <v>0.38909998536109924</v>
      </c>
      <c r="Z114">
        <v>0.42280000448226929</v>
      </c>
      <c r="AA114">
        <v>0.43869999051094055</v>
      </c>
      <c r="AB114">
        <v>0.46380001306533813</v>
      </c>
      <c r="AC114">
        <v>0.48500001430511475</v>
      </c>
      <c r="AD114">
        <v>0.52149999141693115</v>
      </c>
      <c r="AE114">
        <v>0.53570002317428589</v>
      </c>
      <c r="AF114">
        <v>0.54739999771118164</v>
      </c>
      <c r="AG114">
        <v>0.56029999256134033</v>
      </c>
      <c r="AH114">
        <v>0.57389998435974121</v>
      </c>
      <c r="AI114">
        <v>0.59039998054504395</v>
      </c>
      <c r="AJ114">
        <v>0.59670001268386841</v>
      </c>
      <c r="AK114">
        <v>0.61239999532699585</v>
      </c>
      <c r="AL114">
        <v>0.62999999523162842</v>
      </c>
      <c r="AM114">
        <v>0.63999998569488525</v>
      </c>
      <c r="AN114">
        <v>0.6492999792098999</v>
      </c>
      <c r="AO114">
        <v>0.66039997339248657</v>
      </c>
      <c r="AP114">
        <v>0.67030000686645508</v>
      </c>
      <c r="AQ114">
        <v>0.68010002374649048</v>
      </c>
      <c r="AR114">
        <v>0.6930999755859375</v>
      </c>
      <c r="AS114">
        <v>0.7160000205039978</v>
      </c>
      <c r="AT114">
        <v>0.72740000486373901</v>
      </c>
      <c r="AU114">
        <v>0.73960000276565552</v>
      </c>
      <c r="AV114">
        <v>0.76029998064041138</v>
      </c>
      <c r="AW114">
        <v>0.76940000057220459</v>
      </c>
      <c r="AX114">
        <v>0.78619998693466187</v>
      </c>
      <c r="AY114">
        <v>0.78310000896453857</v>
      </c>
      <c r="AZ114">
        <v>0.79479998350143433</v>
      </c>
      <c r="BA114">
        <v>0.80449998378753662</v>
      </c>
      <c r="BB114">
        <v>0.80839997529983521</v>
      </c>
      <c r="BC114">
        <v>0.79830002784729004</v>
      </c>
      <c r="BD114">
        <v>0.80650001764297485</v>
      </c>
      <c r="BE114">
        <v>0.82190001010894775</v>
      </c>
      <c r="BF114">
        <v>0.84299999475479126</v>
      </c>
      <c r="BG114">
        <v>0.8464999794960022</v>
      </c>
      <c r="BH114">
        <v>0.85680001974105835</v>
      </c>
      <c r="BI114">
        <v>0.87900000810623169</v>
      </c>
      <c r="BJ114">
        <v>0.88109999895095825</v>
      </c>
      <c r="BK114">
        <v>0.88830000162124634</v>
      </c>
      <c r="BL114">
        <v>0.89499998092651367</v>
      </c>
      <c r="BM114">
        <v>0.90109997987747192</v>
      </c>
      <c r="BN114">
        <v>0.90060001611709595</v>
      </c>
      <c r="BO114">
        <v>0.91490000486373901</v>
      </c>
      <c r="BP114">
        <v>0.92030000686645508</v>
      </c>
      <c r="BQ114">
        <v>0.92470002174377441</v>
      </c>
      <c r="BR114">
        <v>0.93140000104904175</v>
      </c>
      <c r="BS114">
        <v>0.94199997186660767</v>
      </c>
      <c r="BT114">
        <v>0.9570000171661377</v>
      </c>
      <c r="BU114">
        <v>0.96640002727508545</v>
      </c>
      <c r="BV114">
        <v>0.97219997644424438</v>
      </c>
      <c r="BW114">
        <v>0.98299998044967651</v>
      </c>
      <c r="BX114">
        <v>0.99169999361038208</v>
      </c>
      <c r="BY114">
        <v>1.0010999441146851</v>
      </c>
      <c r="BZ114">
        <v>1.0094000101089478</v>
      </c>
      <c r="CA114">
        <v>1.0190999507904053</v>
      </c>
      <c r="CB114">
        <v>1.0242999792098999</v>
      </c>
      <c r="CC114">
        <v>1.0339000225067139</v>
      </c>
      <c r="CD114">
        <v>1.0443999767303467</v>
      </c>
      <c r="CE114">
        <v>1.0496000051498413</v>
      </c>
      <c r="CF114">
        <v>1.0659999847412109</v>
      </c>
      <c r="CG114">
        <v>1.0736000537872314</v>
      </c>
      <c r="CH114">
        <v>1.0756000280380249</v>
      </c>
    </row>
    <row r="115" spans="1:86" x14ac:dyDescent="0.2">
      <c r="A115" s="4" t="s">
        <v>117</v>
      </c>
      <c r="B115" s="4"/>
      <c r="C115" s="4"/>
      <c r="D115" s="4"/>
      <c r="E115" s="4"/>
      <c r="F115" s="4"/>
      <c r="G115" s="14">
        <v>9.1899998486042023E-2</v>
      </c>
      <c r="H115" s="14">
        <v>9.0700000524520874E-2</v>
      </c>
      <c r="I115" s="14">
        <v>9.0700000524520874E-2</v>
      </c>
      <c r="J115" s="14">
        <v>9.0800002217292786E-2</v>
      </c>
      <c r="K115" s="14">
        <v>9.08999964594841E-2</v>
      </c>
      <c r="L115" s="14">
        <v>9.2900000512599945E-2</v>
      </c>
      <c r="M115" s="14">
        <v>9.0499997138977051E-2</v>
      </c>
      <c r="N115" s="14">
        <v>9.1399997472763062E-2</v>
      </c>
      <c r="O115" s="14">
        <v>9.2299997806549072E-2</v>
      </c>
      <c r="P115" s="14">
        <v>9.1799996793270111E-2</v>
      </c>
      <c r="Q115" s="14">
        <v>9.3299999833106995E-2</v>
      </c>
      <c r="R115" s="14">
        <v>9.1399997472763062E-2</v>
      </c>
      <c r="S115" s="14">
        <v>9.0700000524520874E-2</v>
      </c>
      <c r="T115">
        <v>9.1300003230571747E-2</v>
      </c>
      <c r="U115">
        <v>9.0800002217292786E-2</v>
      </c>
      <c r="V115">
        <v>9.2399999499320984E-2</v>
      </c>
      <c r="W115">
        <v>9.08999964594841E-2</v>
      </c>
      <c r="X115">
        <v>9.0499997138977051E-2</v>
      </c>
      <c r="Y115">
        <v>8.9699998497962952E-2</v>
      </c>
      <c r="Z115">
        <v>9.1700002551078796E-2</v>
      </c>
      <c r="AA115">
        <v>9.0000003576278687E-2</v>
      </c>
      <c r="AB115">
        <v>8.9400000870227814E-2</v>
      </c>
      <c r="AC115">
        <v>8.9299999177455902E-2</v>
      </c>
      <c r="AD115">
        <v>8.919999748468399E-2</v>
      </c>
      <c r="AE115">
        <v>8.9400000870227814E-2</v>
      </c>
      <c r="AF115">
        <v>8.8899999856948853E-2</v>
      </c>
      <c r="AG115">
        <v>8.919999748468399E-2</v>
      </c>
      <c r="AH115">
        <v>8.9500002562999725E-2</v>
      </c>
      <c r="AI115">
        <v>8.9699998497962952E-2</v>
      </c>
      <c r="AJ115">
        <v>8.9100003242492676E-2</v>
      </c>
      <c r="AK115">
        <v>8.919999748468399E-2</v>
      </c>
      <c r="AL115">
        <v>8.8699996471405029E-2</v>
      </c>
      <c r="AM115">
        <v>8.9100003242492676E-2</v>
      </c>
      <c r="AN115">
        <v>8.9400000870227814E-2</v>
      </c>
      <c r="AO115">
        <v>8.9100003242492676E-2</v>
      </c>
      <c r="AP115">
        <v>8.9500002562999725E-2</v>
      </c>
      <c r="AQ115">
        <v>9.0300001204013824E-2</v>
      </c>
      <c r="AR115">
        <v>8.9100003242492676E-2</v>
      </c>
      <c r="AS115">
        <v>8.8699996471405029E-2</v>
      </c>
      <c r="AT115">
        <v>8.9000001549720764E-2</v>
      </c>
      <c r="AU115">
        <v>8.959999680519104E-2</v>
      </c>
      <c r="AV115">
        <v>8.9400000870227814E-2</v>
      </c>
      <c r="AW115">
        <v>8.9299999177455902E-2</v>
      </c>
      <c r="AX115">
        <v>8.9400000870227814E-2</v>
      </c>
      <c r="AY115">
        <v>9.1200001537799835E-2</v>
      </c>
      <c r="AZ115">
        <v>9.0000003576278687E-2</v>
      </c>
      <c r="BA115">
        <v>9.0700000524520874E-2</v>
      </c>
      <c r="BB115">
        <v>9.0700000524520874E-2</v>
      </c>
      <c r="BC115">
        <v>8.959999680519104E-2</v>
      </c>
      <c r="BD115">
        <v>9.0300001204013824E-2</v>
      </c>
      <c r="BE115">
        <v>9.0300001204013824E-2</v>
      </c>
      <c r="BF115">
        <v>8.9800000190734863E-2</v>
      </c>
      <c r="BG115">
        <v>9.0400002896785736E-2</v>
      </c>
      <c r="BH115">
        <v>9.0700000524520874E-2</v>
      </c>
      <c r="BI115">
        <v>9.0199999511241913E-2</v>
      </c>
      <c r="BJ115">
        <v>9.08999964594841E-2</v>
      </c>
      <c r="BK115">
        <v>9.0199999511241913E-2</v>
      </c>
      <c r="BL115">
        <v>9.08999964594841E-2</v>
      </c>
      <c r="BM115">
        <v>8.9800000190734863E-2</v>
      </c>
      <c r="BN115">
        <v>8.9699998497962952E-2</v>
      </c>
      <c r="BO115">
        <v>9.0499997138977051E-2</v>
      </c>
      <c r="BP115">
        <v>9.0199999511241913E-2</v>
      </c>
      <c r="BQ115">
        <v>9.0599998831748962E-2</v>
      </c>
      <c r="BR115">
        <v>9.1200001537799835E-2</v>
      </c>
      <c r="BS115">
        <v>8.9900001883506775E-2</v>
      </c>
      <c r="BT115">
        <v>9.0199999511241913E-2</v>
      </c>
      <c r="BU115">
        <v>9.1099999845027924E-2</v>
      </c>
      <c r="BV115">
        <v>9.0999998152256012E-2</v>
      </c>
      <c r="BW115">
        <v>9.0700000524520874E-2</v>
      </c>
      <c r="BX115">
        <v>9.0599998831748962E-2</v>
      </c>
      <c r="BY115">
        <v>9.1200001537799835E-2</v>
      </c>
      <c r="BZ115">
        <v>9.1399997472763062E-2</v>
      </c>
      <c r="CA115">
        <v>9.0400002896785736E-2</v>
      </c>
      <c r="CB115">
        <v>9.0000003576278687E-2</v>
      </c>
      <c r="CC115">
        <v>9.0000003576278687E-2</v>
      </c>
      <c r="CD115">
        <v>9.0000003576278687E-2</v>
      </c>
      <c r="CE115">
        <v>9.0400002896785736E-2</v>
      </c>
      <c r="CF115">
        <v>8.9699998497962952E-2</v>
      </c>
      <c r="CG115">
        <v>8.9800000190734863E-2</v>
      </c>
      <c r="CH115">
        <v>8.9699998497962952E-2</v>
      </c>
    </row>
    <row r="116" spans="1:86" x14ac:dyDescent="0.2">
      <c r="A116" s="4" t="s">
        <v>118</v>
      </c>
      <c r="B116" s="4"/>
      <c r="C116" s="4"/>
      <c r="D116" s="4"/>
      <c r="E116" s="4"/>
      <c r="F116" s="4"/>
      <c r="G116" s="14">
        <v>9.1499999165534973E-2</v>
      </c>
      <c r="H116" s="14">
        <v>9.2000000178813934E-2</v>
      </c>
      <c r="I116" s="14">
        <v>9.2299997806549072E-2</v>
      </c>
      <c r="J116" s="14">
        <v>9.1799996793270111E-2</v>
      </c>
      <c r="K116" s="14">
        <v>9.1399997472763062E-2</v>
      </c>
      <c r="L116" s="14">
        <v>9.2600002884864807E-2</v>
      </c>
      <c r="M116" s="14">
        <v>9.1600000858306885E-2</v>
      </c>
      <c r="N116" s="14">
        <v>9.3599997460842133E-2</v>
      </c>
      <c r="O116" s="14">
        <v>9.2399999499320984E-2</v>
      </c>
      <c r="P116" s="14">
        <v>9.2100001871585846E-2</v>
      </c>
      <c r="Q116" s="14">
        <v>9.2600002884864807E-2</v>
      </c>
      <c r="R116" s="14">
        <v>9.4899997115135193E-2</v>
      </c>
      <c r="S116" s="14">
        <v>9.0000003576278687E-2</v>
      </c>
      <c r="T116">
        <v>9.0599998831748962E-2</v>
      </c>
      <c r="U116">
        <v>9.1200001537799835E-2</v>
      </c>
      <c r="V116">
        <v>9.1700002551078796E-2</v>
      </c>
      <c r="W116">
        <v>9.1700002551078796E-2</v>
      </c>
      <c r="X116">
        <v>9.08999964594841E-2</v>
      </c>
      <c r="Y116">
        <v>9.0400002896785736E-2</v>
      </c>
      <c r="Z116">
        <v>9.0599998831748962E-2</v>
      </c>
      <c r="AA116">
        <v>9.0099997818470001E-2</v>
      </c>
      <c r="AB116">
        <v>9.1600000858306885E-2</v>
      </c>
      <c r="AC116">
        <v>9.0199999511241913E-2</v>
      </c>
      <c r="AD116">
        <v>9.0199999511241913E-2</v>
      </c>
      <c r="AE116">
        <v>8.9800000190734863E-2</v>
      </c>
      <c r="AF116">
        <v>9.0000003576278687E-2</v>
      </c>
      <c r="AG116">
        <v>8.9699998497962952E-2</v>
      </c>
      <c r="AH116">
        <v>8.9900001883506775E-2</v>
      </c>
      <c r="AI116">
        <v>8.9900001883506775E-2</v>
      </c>
      <c r="AJ116">
        <v>8.9900001883506775E-2</v>
      </c>
      <c r="AK116">
        <v>9.0300001204013824E-2</v>
      </c>
      <c r="AL116">
        <v>9.0099997818470001E-2</v>
      </c>
      <c r="AM116">
        <v>9.0099997818470001E-2</v>
      </c>
      <c r="AN116">
        <v>9.0400002896785736E-2</v>
      </c>
      <c r="AO116">
        <v>9.0000003576278687E-2</v>
      </c>
      <c r="AP116">
        <v>9.0400002896785736E-2</v>
      </c>
      <c r="AQ116">
        <v>9.2000000178813934E-2</v>
      </c>
      <c r="AR116">
        <v>9.0700000524520874E-2</v>
      </c>
      <c r="AS116">
        <v>9.0400002896785736E-2</v>
      </c>
      <c r="AT116">
        <v>9.0700000524520874E-2</v>
      </c>
      <c r="AU116">
        <v>9.1499999165534973E-2</v>
      </c>
      <c r="AV116">
        <v>9.2100001871585846E-2</v>
      </c>
      <c r="AW116">
        <v>9.0999998152256012E-2</v>
      </c>
      <c r="AX116">
        <v>9.0800002217292786E-2</v>
      </c>
      <c r="AY116">
        <v>9.2399999499320984E-2</v>
      </c>
      <c r="AZ116">
        <v>9.0499997138977051E-2</v>
      </c>
      <c r="BA116">
        <v>9.1600000858306885E-2</v>
      </c>
      <c r="BB116">
        <v>9.2600002884864807E-2</v>
      </c>
      <c r="BC116">
        <v>9.1499999165534973E-2</v>
      </c>
      <c r="BD116">
        <v>9.1300003230571747E-2</v>
      </c>
      <c r="BE116">
        <v>9.1099999845027924E-2</v>
      </c>
      <c r="BF116">
        <v>9.1799996793270111E-2</v>
      </c>
      <c r="BG116">
        <v>9.1300003230571747E-2</v>
      </c>
      <c r="BH116">
        <v>9.2100001871585846E-2</v>
      </c>
      <c r="BI116">
        <v>9.2399999499320984E-2</v>
      </c>
      <c r="BJ116">
        <v>9.1600000858306885E-2</v>
      </c>
      <c r="BK116">
        <v>9.2200003564357758E-2</v>
      </c>
      <c r="BL116">
        <v>9.0700000524520874E-2</v>
      </c>
      <c r="BM116">
        <v>9.0999998152256012E-2</v>
      </c>
      <c r="BN116">
        <v>9.3099996447563171E-2</v>
      </c>
      <c r="BO116">
        <v>9.1600000858306885E-2</v>
      </c>
      <c r="BP116">
        <v>9.2000000178813934E-2</v>
      </c>
      <c r="BQ116">
        <v>9.1600000858306885E-2</v>
      </c>
      <c r="BR116">
        <v>9.2000000178813934E-2</v>
      </c>
      <c r="BS116">
        <v>9.2200003564357758E-2</v>
      </c>
      <c r="BT116">
        <v>9.1099999845027924E-2</v>
      </c>
      <c r="BU116">
        <v>9.1899998486042023E-2</v>
      </c>
      <c r="BV116">
        <v>9.1499999165534973E-2</v>
      </c>
      <c r="BW116">
        <v>9.2000000178813934E-2</v>
      </c>
      <c r="BX116">
        <v>9.1099999845027924E-2</v>
      </c>
      <c r="BY116">
        <v>9.1799996793270111E-2</v>
      </c>
      <c r="BZ116">
        <v>9.1899998486042023E-2</v>
      </c>
      <c r="CA116">
        <v>9.2799998819828033E-2</v>
      </c>
      <c r="CB116">
        <v>9.1099999845027924E-2</v>
      </c>
      <c r="CC116">
        <v>9.1499999165534973E-2</v>
      </c>
      <c r="CD116">
        <v>9.1799996793270111E-2</v>
      </c>
      <c r="CE116">
        <v>9.1399997472763062E-2</v>
      </c>
      <c r="CF116">
        <v>9.0700000524520874E-2</v>
      </c>
      <c r="CG116">
        <v>9.0599998831748962E-2</v>
      </c>
      <c r="CH116">
        <v>9.1799996793270111E-2</v>
      </c>
    </row>
    <row r="117" spans="1:86" x14ac:dyDescent="0.2">
      <c r="A117" s="4" t="s">
        <v>119</v>
      </c>
      <c r="B117" s="4"/>
      <c r="C117" s="4"/>
      <c r="D117" s="4"/>
      <c r="E117" s="4"/>
      <c r="F117" s="4"/>
      <c r="G117" s="14">
        <v>9.1899998486042023E-2</v>
      </c>
      <c r="H117" s="14">
        <v>9.2500001192092896E-2</v>
      </c>
      <c r="I117" s="14">
        <v>9.2399999499320984E-2</v>
      </c>
      <c r="J117" s="14">
        <v>9.3500003218650818E-2</v>
      </c>
      <c r="K117" s="14">
        <v>9.4499997794628143E-2</v>
      </c>
      <c r="L117" s="14">
        <v>9.830000251531601E-2</v>
      </c>
      <c r="M117" s="14">
        <v>0.10080000013113022</v>
      </c>
      <c r="N117" s="14">
        <v>0.1080000028014183</v>
      </c>
      <c r="O117" s="14">
        <v>0.11649999767541885</v>
      </c>
      <c r="P117" s="14">
        <v>0.1281999945640564</v>
      </c>
      <c r="Q117" s="14">
        <v>0.14390000700950623</v>
      </c>
      <c r="R117" s="14">
        <v>0.16580000519752502</v>
      </c>
      <c r="S117" s="14">
        <v>0.19030000269412994</v>
      </c>
      <c r="T117">
        <v>0.22100000083446503</v>
      </c>
      <c r="U117">
        <v>0.25529998540878296</v>
      </c>
      <c r="V117">
        <v>0.28069999814033508</v>
      </c>
      <c r="W117">
        <v>0.32379999756813049</v>
      </c>
      <c r="X117">
        <v>0.35920000076293945</v>
      </c>
      <c r="Y117">
        <v>0.36939999461174011</v>
      </c>
      <c r="Z117">
        <v>0.40200001001358032</v>
      </c>
      <c r="AA117">
        <v>0.42230001091957092</v>
      </c>
      <c r="AB117">
        <v>0.44519999623298645</v>
      </c>
      <c r="AC117">
        <v>0.46360000967979431</v>
      </c>
      <c r="AD117">
        <v>0.50249999761581421</v>
      </c>
      <c r="AE117">
        <v>0.51239997148513794</v>
      </c>
      <c r="AF117">
        <v>0.54759997129440308</v>
      </c>
      <c r="AG117">
        <v>0.53390002250671387</v>
      </c>
      <c r="AH117">
        <v>0.54720002412796021</v>
      </c>
      <c r="AI117">
        <v>0.55460000038146973</v>
      </c>
      <c r="AJ117">
        <v>0.56559997797012329</v>
      </c>
      <c r="AK117">
        <v>0.5820000171661377</v>
      </c>
      <c r="AL117">
        <v>0.59289997816085815</v>
      </c>
      <c r="AM117">
        <v>0.60809999704360962</v>
      </c>
      <c r="AN117">
        <v>0.61140000820159912</v>
      </c>
      <c r="AO117">
        <v>0.62419998645782471</v>
      </c>
      <c r="AP117">
        <v>0.63190001249313354</v>
      </c>
      <c r="AQ117">
        <v>0.64209997653961182</v>
      </c>
      <c r="AR117">
        <v>0.65049999952316284</v>
      </c>
      <c r="AS117">
        <v>0.66570001840591431</v>
      </c>
      <c r="AT117">
        <v>0.67919999361038208</v>
      </c>
      <c r="AU117">
        <v>0.68819999694824219</v>
      </c>
      <c r="AV117">
        <v>0.71869999170303345</v>
      </c>
      <c r="AW117">
        <v>0.73259997367858887</v>
      </c>
      <c r="AX117">
        <v>0.73470002412796021</v>
      </c>
      <c r="AY117">
        <v>0.74260002374649048</v>
      </c>
      <c r="AZ117">
        <v>0.75749999284744263</v>
      </c>
      <c r="BA117">
        <v>0.76499998569488525</v>
      </c>
      <c r="BB117">
        <v>0.78039997816085815</v>
      </c>
      <c r="BC117">
        <v>0.79229998588562012</v>
      </c>
      <c r="BD117">
        <v>0.79960000514984131</v>
      </c>
      <c r="BE117">
        <v>0.80949997901916504</v>
      </c>
      <c r="BF117">
        <v>0.81889998912811279</v>
      </c>
      <c r="BG117">
        <v>0.8288000226020813</v>
      </c>
      <c r="BH117">
        <v>0.83069998025894165</v>
      </c>
      <c r="BI117">
        <v>0.84579998254776001</v>
      </c>
      <c r="BJ117">
        <v>0.85570001602172852</v>
      </c>
      <c r="BK117">
        <v>0.8629000186920166</v>
      </c>
      <c r="BL117">
        <v>0.87220001220703125</v>
      </c>
      <c r="BM117">
        <v>0.88380002975463867</v>
      </c>
      <c r="BN117">
        <v>0.89160001277923584</v>
      </c>
      <c r="BO117">
        <v>0.90170001983642578</v>
      </c>
      <c r="BP117">
        <v>0.91490000486373901</v>
      </c>
      <c r="BQ117">
        <v>0.92309999465942383</v>
      </c>
      <c r="BR117">
        <v>0.92699998617172241</v>
      </c>
      <c r="BS117">
        <v>0.94059997797012329</v>
      </c>
      <c r="BT117">
        <v>0.95069998502731323</v>
      </c>
      <c r="BU117">
        <v>0.9593999981880188</v>
      </c>
      <c r="BV117">
        <v>0.97009998559951782</v>
      </c>
      <c r="BW117">
        <v>0.98070001602172852</v>
      </c>
      <c r="BX117">
        <v>0.99129998683929443</v>
      </c>
      <c r="BY117">
        <v>0.99589997529983521</v>
      </c>
      <c r="BZ117">
        <v>1.0080000162124634</v>
      </c>
      <c r="CA117">
        <v>1.0152000188827515</v>
      </c>
      <c r="CB117">
        <v>1.0204000473022461</v>
      </c>
      <c r="CC117">
        <v>1.0263999700546265</v>
      </c>
      <c r="CD117">
        <v>1.0361000299453735</v>
      </c>
      <c r="CE117">
        <v>1.0479999780654907</v>
      </c>
      <c r="CF117">
        <v>1.0607000589370728</v>
      </c>
      <c r="CG117">
        <v>1.0669000148773193</v>
      </c>
      <c r="CH117">
        <v>1.069100022315979</v>
      </c>
    </row>
    <row r="118" spans="1:86" x14ac:dyDescent="0.2">
      <c r="A118" s="4" t="s">
        <v>120</v>
      </c>
      <c r="B118" s="4"/>
      <c r="C118" s="4"/>
      <c r="D118" s="4"/>
      <c r="E118" s="4"/>
      <c r="F118" s="4"/>
      <c r="G118" s="14">
        <v>9.4400003552436829E-2</v>
      </c>
      <c r="H118" s="14">
        <v>9.4700001180171967E-2</v>
      </c>
      <c r="I118" s="14">
        <v>9.5200002193450928E-2</v>
      </c>
      <c r="J118" s="14">
        <v>9.5899999141693115E-2</v>
      </c>
      <c r="K118" s="14">
        <v>9.7999997437000275E-2</v>
      </c>
      <c r="L118" s="14">
        <v>0.10119999945163727</v>
      </c>
      <c r="M118" s="14">
        <v>0.10620000213384628</v>
      </c>
      <c r="N118" s="14">
        <v>0.11320000141859055</v>
      </c>
      <c r="O118" s="14">
        <v>0.12210000306367874</v>
      </c>
      <c r="P118" s="14">
        <v>0.1339000016450882</v>
      </c>
      <c r="Q118" s="14">
        <v>0.15000000596046448</v>
      </c>
      <c r="R118" s="14">
        <v>0.17180000245571136</v>
      </c>
      <c r="S118" s="14">
        <v>0.20039999485015869</v>
      </c>
      <c r="T118">
        <v>0.23029999434947968</v>
      </c>
      <c r="U118">
        <v>0.26429998874664307</v>
      </c>
      <c r="V118">
        <v>0.29890000820159912</v>
      </c>
      <c r="W118">
        <v>0.33829998970031738</v>
      </c>
      <c r="X118">
        <v>0.37099999189376831</v>
      </c>
      <c r="Y118">
        <v>0.38539999723434448</v>
      </c>
      <c r="Z118">
        <v>0.40169999003410339</v>
      </c>
      <c r="AA118">
        <v>0.42699998617172241</v>
      </c>
      <c r="AB118">
        <v>0.45260000228881836</v>
      </c>
      <c r="AC118">
        <v>0.46979999542236328</v>
      </c>
      <c r="AD118">
        <v>0.49039998650550842</v>
      </c>
      <c r="AE118">
        <v>0.50760000944137573</v>
      </c>
      <c r="AF118">
        <v>0.53579998016357422</v>
      </c>
      <c r="AG118">
        <v>0.52990001440048218</v>
      </c>
      <c r="AH118">
        <v>0.53769999742507935</v>
      </c>
      <c r="AI118">
        <v>0.5591999888420105</v>
      </c>
      <c r="AJ118">
        <v>0.56430000066757202</v>
      </c>
      <c r="AK118">
        <v>0.57419997453689575</v>
      </c>
      <c r="AL118">
        <v>0.58289998769760132</v>
      </c>
      <c r="AM118">
        <v>0.59289997816085815</v>
      </c>
      <c r="AN118">
        <v>0.60100001096725464</v>
      </c>
      <c r="AO118">
        <v>0.62150001525878906</v>
      </c>
      <c r="AP118">
        <v>0.631600022315979</v>
      </c>
      <c r="AQ118">
        <v>0.64410001039505005</v>
      </c>
      <c r="AR118">
        <v>0.65049999952316284</v>
      </c>
      <c r="AS118">
        <v>0.66390001773834229</v>
      </c>
      <c r="AT118">
        <v>0.67220002412796021</v>
      </c>
      <c r="AU118">
        <v>0.67559999227523804</v>
      </c>
      <c r="AV118">
        <v>0.70099997520446777</v>
      </c>
      <c r="AW118">
        <v>0.71189999580383301</v>
      </c>
      <c r="AX118">
        <v>0.73229998350143433</v>
      </c>
      <c r="AY118">
        <v>0.74489998817443848</v>
      </c>
      <c r="AZ118">
        <v>0.75349998474121094</v>
      </c>
      <c r="BA118">
        <v>0.75309997797012329</v>
      </c>
      <c r="BB118">
        <v>0.76249998807907104</v>
      </c>
      <c r="BC118">
        <v>0.76440000534057617</v>
      </c>
      <c r="BD118">
        <v>0.77069997787475586</v>
      </c>
      <c r="BE118">
        <v>0.78539997339248657</v>
      </c>
      <c r="BF118">
        <v>0.80479997396469116</v>
      </c>
      <c r="BG118">
        <v>0.82069998979568481</v>
      </c>
      <c r="BH118">
        <v>0.82450002431869507</v>
      </c>
      <c r="BI118">
        <v>0.82749998569488525</v>
      </c>
      <c r="BJ118">
        <v>0.84479999542236328</v>
      </c>
      <c r="BK118">
        <v>0.84930002689361572</v>
      </c>
      <c r="BL118">
        <v>0.85989999771118164</v>
      </c>
      <c r="BM118">
        <v>0.87099999189376831</v>
      </c>
      <c r="BN118">
        <v>0.88609999418258667</v>
      </c>
      <c r="BO118">
        <v>0.88739997148513794</v>
      </c>
      <c r="BP118">
        <v>0.89620000123977661</v>
      </c>
      <c r="BQ118">
        <v>0.90700000524520874</v>
      </c>
      <c r="BR118">
        <v>0.91299998760223389</v>
      </c>
      <c r="BS118">
        <v>0.92009997367858887</v>
      </c>
      <c r="BT118">
        <v>0.93580001592636108</v>
      </c>
      <c r="BU118">
        <v>0.94300001859664917</v>
      </c>
      <c r="BV118">
        <v>0.95279997587203979</v>
      </c>
      <c r="BW118">
        <v>0.96310001611709595</v>
      </c>
      <c r="BX118">
        <v>0.97339999675750732</v>
      </c>
      <c r="BY118">
        <v>0.98350000381469727</v>
      </c>
      <c r="BZ118">
        <v>0.98860001564025879</v>
      </c>
      <c r="CA118">
        <v>1.0024000406265259</v>
      </c>
      <c r="CB118">
        <v>1.0042999982833862</v>
      </c>
      <c r="CC118">
        <v>1.0191999673843384</v>
      </c>
      <c r="CD118">
        <v>1.0246000289916992</v>
      </c>
      <c r="CE118">
        <v>1.031499981880188</v>
      </c>
      <c r="CF118">
        <v>1.0446000099182129</v>
      </c>
      <c r="CG118">
        <v>1.0473999977111816</v>
      </c>
      <c r="CH118">
        <v>1.0520000457763672</v>
      </c>
    </row>
    <row r="119" spans="1:86" x14ac:dyDescent="0.2">
      <c r="A119" s="4" t="s">
        <v>121</v>
      </c>
      <c r="B119" s="4"/>
      <c r="C119" s="4"/>
      <c r="D119" s="4"/>
      <c r="E119" s="4"/>
      <c r="F119" s="4"/>
      <c r="G119" s="14">
        <v>9.4300001859664917E-2</v>
      </c>
      <c r="H119" s="14">
        <v>9.4599999487400055E-2</v>
      </c>
      <c r="I119" s="14">
        <v>9.6400000154972076E-2</v>
      </c>
      <c r="J119" s="14">
        <v>9.6799999475479126E-2</v>
      </c>
      <c r="K119" s="14">
        <v>9.7800001502037048E-2</v>
      </c>
      <c r="L119" s="14">
        <v>0.10209999978542328</v>
      </c>
      <c r="M119" s="14">
        <v>0.1054999977350235</v>
      </c>
      <c r="N119" s="14">
        <v>0.11309999972581863</v>
      </c>
      <c r="O119" s="14">
        <v>0.12110000103712082</v>
      </c>
      <c r="P119" s="14">
        <v>0.13220000267028809</v>
      </c>
      <c r="Q119" s="14">
        <v>0.14699999988079071</v>
      </c>
      <c r="R119" s="14">
        <v>0.16750000417232513</v>
      </c>
      <c r="S119" s="14">
        <v>0.19699999690055847</v>
      </c>
      <c r="T119">
        <v>0.22759999334812164</v>
      </c>
      <c r="U119">
        <v>0.25830000638961792</v>
      </c>
      <c r="V119">
        <v>0.29429998993873596</v>
      </c>
      <c r="W119">
        <v>0.33360001444816589</v>
      </c>
      <c r="X119">
        <v>0.36309999227523804</v>
      </c>
      <c r="Y119">
        <v>0.37900000810623169</v>
      </c>
      <c r="Z119">
        <v>0.39160001277923584</v>
      </c>
      <c r="AA119">
        <v>0.41990000009536743</v>
      </c>
      <c r="AB119">
        <v>0.44490000605583191</v>
      </c>
      <c r="AC119">
        <v>0.46709999442100525</v>
      </c>
      <c r="AD119">
        <v>0.48809999227523804</v>
      </c>
      <c r="AE119">
        <v>0.50300002098083496</v>
      </c>
      <c r="AF119">
        <v>0.52810001373291016</v>
      </c>
      <c r="AG119">
        <v>0.52569997310638428</v>
      </c>
      <c r="AH119">
        <v>0.53189998865127563</v>
      </c>
      <c r="AI119">
        <v>0.54409998655319214</v>
      </c>
      <c r="AJ119">
        <v>0.5429999828338623</v>
      </c>
      <c r="AK119">
        <v>0.57450002431869507</v>
      </c>
      <c r="AL119">
        <v>0.56870001554489136</v>
      </c>
      <c r="AM119">
        <v>0.58359998464584351</v>
      </c>
      <c r="AN119">
        <v>0.5965999960899353</v>
      </c>
      <c r="AO119">
        <v>0.61549997329711914</v>
      </c>
      <c r="AP119">
        <v>0.6226000189781189</v>
      </c>
      <c r="AQ119">
        <v>0.63630002737045288</v>
      </c>
      <c r="AR119">
        <v>0.64459997415542603</v>
      </c>
      <c r="AS119">
        <v>0.6557999849319458</v>
      </c>
      <c r="AT119">
        <v>0.66600000858306885</v>
      </c>
      <c r="AU119">
        <v>0.6622999906539917</v>
      </c>
      <c r="AV119">
        <v>0.6940000057220459</v>
      </c>
      <c r="AW119">
        <v>0.71450001001358032</v>
      </c>
      <c r="AX119">
        <v>0.72409999370574951</v>
      </c>
      <c r="AY119">
        <v>0.73799997568130493</v>
      </c>
      <c r="AZ119">
        <v>0.74559998512268066</v>
      </c>
      <c r="BA119">
        <v>0.76050001382827759</v>
      </c>
      <c r="BB119">
        <v>0.7695000171661377</v>
      </c>
      <c r="BC119">
        <v>0.76590001583099365</v>
      </c>
      <c r="BD119">
        <v>0.77710002660751343</v>
      </c>
      <c r="BE119">
        <v>0.78570002317428589</v>
      </c>
      <c r="BF119">
        <v>0.80849999189376831</v>
      </c>
      <c r="BG119">
        <v>0.82150000333786011</v>
      </c>
      <c r="BH119">
        <v>0.83310002088546753</v>
      </c>
      <c r="BI119">
        <v>0.84490001201629639</v>
      </c>
      <c r="BJ119">
        <v>0.85189998149871826</v>
      </c>
      <c r="BK119">
        <v>0.85689997673034668</v>
      </c>
      <c r="BL119">
        <v>0.87269997596740723</v>
      </c>
      <c r="BM119">
        <v>0.87519997358322144</v>
      </c>
      <c r="BN119">
        <v>0.89950001239776611</v>
      </c>
      <c r="BO119">
        <v>0.89639997482299805</v>
      </c>
      <c r="BP119">
        <v>0.91369998455047607</v>
      </c>
      <c r="BQ119">
        <v>0.91180002689361572</v>
      </c>
      <c r="BR119">
        <v>0.92070001363754272</v>
      </c>
      <c r="BS119">
        <v>0.93360000848770142</v>
      </c>
      <c r="BT119">
        <v>0.93870002031326294</v>
      </c>
      <c r="BU119">
        <v>0.95260000228881836</v>
      </c>
      <c r="BV119">
        <v>0.96380001306533813</v>
      </c>
      <c r="BW119">
        <v>0.9714999794960022</v>
      </c>
      <c r="BX119">
        <v>0.98430001735687256</v>
      </c>
      <c r="BY119">
        <v>0.98820000886917114</v>
      </c>
      <c r="BZ119">
        <v>0.99540001153945923</v>
      </c>
      <c r="CA119">
        <v>1.0063999891281128</v>
      </c>
      <c r="CB119">
        <v>1.0176999568939209</v>
      </c>
      <c r="CC119">
        <v>1.0250999927520752</v>
      </c>
      <c r="CD119">
        <v>1.0290999412536621</v>
      </c>
      <c r="CE119">
        <v>1.0341000556945801</v>
      </c>
      <c r="CF119">
        <v>1.0496000051498413</v>
      </c>
      <c r="CG119">
        <v>1.0557999610900879</v>
      </c>
      <c r="CH119">
        <v>1.0600999593734741</v>
      </c>
    </row>
    <row r="120" spans="1:86" x14ac:dyDescent="0.2">
      <c r="A120" s="4" t="s">
        <v>122</v>
      </c>
      <c r="B120" s="4"/>
      <c r="C120" s="4"/>
      <c r="D120" s="4"/>
      <c r="E120" s="4"/>
      <c r="F120" s="4"/>
      <c r="G120" s="14">
        <v>9.2399999499320984E-2</v>
      </c>
      <c r="H120" s="14">
        <v>9.3599997460842133E-2</v>
      </c>
      <c r="I120" s="14">
        <v>9.3400001525878906E-2</v>
      </c>
      <c r="J120" s="14">
        <v>9.5100000500679016E-2</v>
      </c>
      <c r="K120" s="14">
        <v>9.66000035405159E-2</v>
      </c>
      <c r="L120" s="14">
        <v>0.10029999911785126</v>
      </c>
      <c r="M120" s="14">
        <v>0.1023000031709671</v>
      </c>
      <c r="N120" s="14">
        <v>0.10930000245571136</v>
      </c>
      <c r="O120" s="14">
        <v>0.11659999936819077</v>
      </c>
      <c r="P120" s="14">
        <v>0.12620000541210175</v>
      </c>
      <c r="Q120" s="14">
        <v>0.14129999279975891</v>
      </c>
      <c r="R120" s="14">
        <v>0.1590999960899353</v>
      </c>
      <c r="S120" s="14">
        <v>0.17970000207424164</v>
      </c>
      <c r="T120">
        <v>0.21150000393390656</v>
      </c>
      <c r="U120">
        <v>0.24289999902248383</v>
      </c>
      <c r="V120">
        <v>0.27450001239776611</v>
      </c>
      <c r="W120">
        <v>0.31159999966621399</v>
      </c>
      <c r="X120">
        <v>0.33849999308586121</v>
      </c>
      <c r="Y120">
        <v>0.35949999094009399</v>
      </c>
      <c r="Z120">
        <v>0.3716999888420105</v>
      </c>
      <c r="AA120">
        <v>0.39800000190734863</v>
      </c>
      <c r="AB120">
        <v>0.42359998822212219</v>
      </c>
      <c r="AC120">
        <v>0.44699999690055847</v>
      </c>
      <c r="AD120">
        <v>0.47020000219345093</v>
      </c>
      <c r="AE120">
        <v>0.48320001363754272</v>
      </c>
      <c r="AF120">
        <v>0.51179999113082886</v>
      </c>
      <c r="AG120">
        <v>0.51319998502731323</v>
      </c>
      <c r="AH120">
        <v>0.51990002393722534</v>
      </c>
      <c r="AI120">
        <v>0.51260000467300415</v>
      </c>
      <c r="AJ120">
        <v>0.52740001678466797</v>
      </c>
      <c r="AK120">
        <v>0.53979998826980591</v>
      </c>
      <c r="AL120">
        <v>0.56709998846054077</v>
      </c>
      <c r="AM120">
        <v>0.57450002431869507</v>
      </c>
      <c r="AN120">
        <v>0.58789998292922974</v>
      </c>
      <c r="AO120">
        <v>0.60039997100830078</v>
      </c>
      <c r="AP120">
        <v>0.60409998893737793</v>
      </c>
      <c r="AQ120">
        <v>0.6226000189781189</v>
      </c>
      <c r="AR120">
        <v>0.63010001182556152</v>
      </c>
      <c r="AS120">
        <v>0.64810001850128174</v>
      </c>
      <c r="AT120">
        <v>0.66130000352859497</v>
      </c>
      <c r="AU120">
        <v>0.67110002040863037</v>
      </c>
      <c r="AV120">
        <v>0.69379997253417969</v>
      </c>
      <c r="AW120">
        <v>0.70550000667572021</v>
      </c>
      <c r="AX120">
        <v>0.72280001640319824</v>
      </c>
      <c r="AY120">
        <v>0.73110002279281616</v>
      </c>
      <c r="AZ120">
        <v>0.74870002269744873</v>
      </c>
      <c r="BA120">
        <v>0.75999999046325684</v>
      </c>
      <c r="BB120">
        <v>0.77300000190734863</v>
      </c>
      <c r="BC120">
        <v>0.77710002660751343</v>
      </c>
      <c r="BD120">
        <v>0.7929999828338623</v>
      </c>
      <c r="BE120">
        <v>0.79989999532699585</v>
      </c>
      <c r="BF120">
        <v>0.81099998950958252</v>
      </c>
      <c r="BG120">
        <v>0.82840001583099365</v>
      </c>
      <c r="BH120">
        <v>0.83270001411437988</v>
      </c>
      <c r="BI120">
        <v>0.84369999170303345</v>
      </c>
      <c r="BJ120">
        <v>0.85390001535415649</v>
      </c>
      <c r="BK120">
        <v>0.86049997806549072</v>
      </c>
      <c r="BL120">
        <v>0.88489997386932373</v>
      </c>
      <c r="BM120">
        <v>0.88609999418258667</v>
      </c>
      <c r="BN120">
        <v>0.89950001239776611</v>
      </c>
      <c r="BO120">
        <v>0.9035000205039978</v>
      </c>
      <c r="BP120">
        <v>0.91570001840591431</v>
      </c>
      <c r="BQ120">
        <v>0.930899977684021</v>
      </c>
      <c r="BR120">
        <v>0.93300002813339233</v>
      </c>
      <c r="BS120">
        <v>0.9473000168800354</v>
      </c>
      <c r="BT120">
        <v>0.95109999179840088</v>
      </c>
      <c r="BU120">
        <v>0.96050000190734863</v>
      </c>
      <c r="BV120">
        <v>0.97329998016357422</v>
      </c>
      <c r="BW120">
        <v>0.98519998788833618</v>
      </c>
      <c r="BX120">
        <v>0.98989999294281006</v>
      </c>
      <c r="BY120">
        <v>0.99989998340606689</v>
      </c>
      <c r="BZ120">
        <v>1.0078999996185303</v>
      </c>
      <c r="CA120">
        <v>1.0146000385284424</v>
      </c>
      <c r="CB120">
        <v>1.0236999988555908</v>
      </c>
      <c r="CC120">
        <v>1.0267000198364258</v>
      </c>
      <c r="CD120">
        <v>1.0362000465393066</v>
      </c>
      <c r="CE120">
        <v>1.0436999797821045</v>
      </c>
      <c r="CF120">
        <v>1.0565999746322632</v>
      </c>
      <c r="CG120">
        <v>1.0612000226974487</v>
      </c>
      <c r="CH120">
        <v>1.0645999908447266</v>
      </c>
    </row>
    <row r="121" spans="1:86" x14ac:dyDescent="0.2">
      <c r="A121" s="4" t="s">
        <v>123</v>
      </c>
      <c r="B121" s="4"/>
      <c r="C121" s="4"/>
      <c r="D121" s="4"/>
      <c r="E121" s="4"/>
      <c r="F121" s="4"/>
      <c r="G121" s="14">
        <v>9.1899998486042023E-2</v>
      </c>
      <c r="H121" s="14">
        <v>9.1200001537799835E-2</v>
      </c>
      <c r="I121" s="14">
        <v>9.1099999845027924E-2</v>
      </c>
      <c r="J121" s="14">
        <v>9.0999998152256012E-2</v>
      </c>
      <c r="K121" s="14">
        <v>9.0999998152256012E-2</v>
      </c>
      <c r="L121" s="14">
        <v>9.08999964594841E-2</v>
      </c>
      <c r="M121" s="14">
        <v>9.0499997138977051E-2</v>
      </c>
      <c r="N121" s="14">
        <v>9.1499999165534973E-2</v>
      </c>
      <c r="O121" s="14">
        <v>9.1600000858306885E-2</v>
      </c>
      <c r="P121" s="14">
        <v>9.1899998486042023E-2</v>
      </c>
      <c r="Q121" s="14">
        <v>9.2200003564357758E-2</v>
      </c>
      <c r="R121" s="14">
        <v>9.1899998486042023E-2</v>
      </c>
      <c r="S121" s="14">
        <v>9.0400002896785736E-2</v>
      </c>
      <c r="T121">
        <v>9.0999998152256012E-2</v>
      </c>
      <c r="U121">
        <v>9.1499999165534973E-2</v>
      </c>
      <c r="V121">
        <v>9.1600000858306885E-2</v>
      </c>
      <c r="W121">
        <v>9.3199998140335083E-2</v>
      </c>
      <c r="X121">
        <v>9.1399997472763062E-2</v>
      </c>
      <c r="Y121">
        <v>9.0599998831748962E-2</v>
      </c>
      <c r="Z121">
        <v>9.1300003230571747E-2</v>
      </c>
      <c r="AA121">
        <v>9.1200001537799835E-2</v>
      </c>
      <c r="AB121">
        <v>9.0400002896785736E-2</v>
      </c>
      <c r="AC121">
        <v>9.0400002896785736E-2</v>
      </c>
      <c r="AD121">
        <v>9.0700000524520874E-2</v>
      </c>
      <c r="AE121">
        <v>9.0300001204013824E-2</v>
      </c>
      <c r="AF121">
        <v>9.0300001204013824E-2</v>
      </c>
      <c r="AG121">
        <v>9.0599998831748962E-2</v>
      </c>
      <c r="AH121">
        <v>9.0499997138977051E-2</v>
      </c>
      <c r="AI121">
        <v>9.0700000524520874E-2</v>
      </c>
      <c r="AJ121">
        <v>9.0599998831748962E-2</v>
      </c>
      <c r="AK121">
        <v>9.0700000524520874E-2</v>
      </c>
      <c r="AL121">
        <v>9.0800002217292786E-2</v>
      </c>
      <c r="AM121">
        <v>9.0400002896785736E-2</v>
      </c>
      <c r="AN121">
        <v>9.1700002551078796E-2</v>
      </c>
      <c r="AO121">
        <v>9.0300001204013824E-2</v>
      </c>
      <c r="AP121">
        <v>9.0599998831748962E-2</v>
      </c>
      <c r="AQ121">
        <v>9.2299997806549072E-2</v>
      </c>
      <c r="AR121">
        <v>9.0400002896785736E-2</v>
      </c>
      <c r="AS121">
        <v>9.0400002896785736E-2</v>
      </c>
      <c r="AT121">
        <v>9.08999964594841E-2</v>
      </c>
      <c r="AU121">
        <v>9.1300003230571747E-2</v>
      </c>
      <c r="AV121">
        <v>9.1399997472763062E-2</v>
      </c>
      <c r="AW121">
        <v>9.1300003230571747E-2</v>
      </c>
      <c r="AX121">
        <v>9.0999998152256012E-2</v>
      </c>
      <c r="AY121">
        <v>9.3099996447563171E-2</v>
      </c>
      <c r="AZ121">
        <v>9.1200001537799835E-2</v>
      </c>
      <c r="BA121">
        <v>9.2799998819828033E-2</v>
      </c>
      <c r="BB121">
        <v>9.2500001192092896E-2</v>
      </c>
      <c r="BC121">
        <v>9.1799996793270111E-2</v>
      </c>
      <c r="BD121">
        <v>9.1799996793270111E-2</v>
      </c>
      <c r="BE121">
        <v>9.1600000858306885E-2</v>
      </c>
      <c r="BF121">
        <v>9.1399997472763062E-2</v>
      </c>
      <c r="BG121">
        <v>9.1899998486042023E-2</v>
      </c>
      <c r="BH121">
        <v>9.2200003564357758E-2</v>
      </c>
      <c r="BI121">
        <v>9.2299997806549072E-2</v>
      </c>
      <c r="BJ121">
        <v>9.2600002884864807E-2</v>
      </c>
      <c r="BK121">
        <v>9.2200003564357758E-2</v>
      </c>
      <c r="BL121">
        <v>9.1499999165534973E-2</v>
      </c>
      <c r="BM121">
        <v>9.1200001537799835E-2</v>
      </c>
      <c r="BN121">
        <v>9.2200003564357758E-2</v>
      </c>
      <c r="BO121">
        <v>9.2200003564357758E-2</v>
      </c>
      <c r="BP121">
        <v>9.1799996793270111E-2</v>
      </c>
      <c r="BQ121">
        <v>9.1899998486042023E-2</v>
      </c>
      <c r="BR121">
        <v>9.2500001192092896E-2</v>
      </c>
      <c r="BS121">
        <v>9.2200003564357758E-2</v>
      </c>
      <c r="BT121">
        <v>9.08999964594841E-2</v>
      </c>
      <c r="BU121">
        <v>9.1499999165534973E-2</v>
      </c>
      <c r="BV121">
        <v>9.1499999165534973E-2</v>
      </c>
      <c r="BW121">
        <v>9.1399997472763062E-2</v>
      </c>
      <c r="BX121">
        <v>9.1099999845027924E-2</v>
      </c>
      <c r="BY121">
        <v>9.1600000858306885E-2</v>
      </c>
      <c r="BZ121">
        <v>9.2200003564357758E-2</v>
      </c>
      <c r="CA121">
        <v>9.2000000178813934E-2</v>
      </c>
      <c r="CB121">
        <v>9.1200001537799835E-2</v>
      </c>
      <c r="CC121">
        <v>9.0800002217292786E-2</v>
      </c>
      <c r="CD121">
        <v>9.0800002217292786E-2</v>
      </c>
      <c r="CE121">
        <v>9.1399997472763062E-2</v>
      </c>
      <c r="CF121">
        <v>9.0400002896785736E-2</v>
      </c>
      <c r="CG121">
        <v>9.0400002896785736E-2</v>
      </c>
      <c r="CH121">
        <v>9.08999964594841E-2</v>
      </c>
    </row>
    <row r="122" spans="1:86" x14ac:dyDescent="0.2">
      <c r="A122" s="4" t="s">
        <v>124</v>
      </c>
      <c r="B122" s="4"/>
      <c r="C122" s="4"/>
      <c r="D122" s="4"/>
      <c r="E122" s="4"/>
      <c r="F122" s="4"/>
      <c r="G122" s="14">
        <v>9.08999964594841E-2</v>
      </c>
      <c r="H122" s="14">
        <v>9.0300001204013824E-2</v>
      </c>
      <c r="I122" s="14">
        <v>9.0599998831748962E-2</v>
      </c>
      <c r="J122" s="14">
        <v>9.0599998831748962E-2</v>
      </c>
      <c r="K122" s="14">
        <v>9.0999998152256012E-2</v>
      </c>
      <c r="L122" s="14">
        <v>9.2399999499320984E-2</v>
      </c>
      <c r="M122" s="14">
        <v>9.08999964594841E-2</v>
      </c>
      <c r="N122" s="14">
        <v>9.2399999499320984E-2</v>
      </c>
      <c r="O122" s="14">
        <v>9.2100001871585846E-2</v>
      </c>
      <c r="P122" s="14">
        <v>9.2900000512599945E-2</v>
      </c>
      <c r="Q122" s="14">
        <v>9.2200003564357758E-2</v>
      </c>
      <c r="R122" s="14">
        <v>9.2200003564357758E-2</v>
      </c>
      <c r="S122" s="14">
        <v>9.0300001204013824E-2</v>
      </c>
      <c r="T122">
        <v>9.08999964594841E-2</v>
      </c>
      <c r="U122">
        <v>9.1399997472763062E-2</v>
      </c>
      <c r="V122">
        <v>9.1600000858306885E-2</v>
      </c>
      <c r="W122">
        <v>9.1600000858306885E-2</v>
      </c>
      <c r="X122">
        <v>9.1300003230571747E-2</v>
      </c>
      <c r="Y122">
        <v>9.0499997138977051E-2</v>
      </c>
      <c r="Z122">
        <v>9.1099999845027924E-2</v>
      </c>
      <c r="AA122">
        <v>9.0499997138977051E-2</v>
      </c>
      <c r="AB122">
        <v>9.0099997818470001E-2</v>
      </c>
      <c r="AC122">
        <v>9.0300001204013824E-2</v>
      </c>
      <c r="AD122">
        <v>8.9500002562999725E-2</v>
      </c>
      <c r="AE122">
        <v>8.959999680519104E-2</v>
      </c>
      <c r="AF122">
        <v>8.9699998497962952E-2</v>
      </c>
      <c r="AG122">
        <v>9.0800002217292786E-2</v>
      </c>
      <c r="AH122">
        <v>8.959999680519104E-2</v>
      </c>
      <c r="AI122">
        <v>8.959999680519104E-2</v>
      </c>
      <c r="AJ122">
        <v>8.9699998497962952E-2</v>
      </c>
      <c r="AK122">
        <v>8.9500002562999725E-2</v>
      </c>
      <c r="AL122">
        <v>8.959999680519104E-2</v>
      </c>
      <c r="AM122">
        <v>8.959999680519104E-2</v>
      </c>
      <c r="AN122">
        <v>8.9800000190734863E-2</v>
      </c>
      <c r="AO122">
        <v>8.9800000190734863E-2</v>
      </c>
      <c r="AP122">
        <v>8.9800000190734863E-2</v>
      </c>
      <c r="AQ122">
        <v>9.1499999165534973E-2</v>
      </c>
      <c r="AR122">
        <v>8.9299999177455902E-2</v>
      </c>
      <c r="AS122">
        <v>8.9400000870227814E-2</v>
      </c>
      <c r="AT122">
        <v>8.959999680519104E-2</v>
      </c>
      <c r="AU122">
        <v>9.0199999511241913E-2</v>
      </c>
      <c r="AV122">
        <v>9.0300001204013824E-2</v>
      </c>
      <c r="AW122">
        <v>8.9900001883506775E-2</v>
      </c>
      <c r="AX122">
        <v>8.959999680519104E-2</v>
      </c>
      <c r="AY122">
        <v>9.1799996793270111E-2</v>
      </c>
      <c r="AZ122">
        <v>9.0000003576278687E-2</v>
      </c>
      <c r="BA122">
        <v>9.0999998152256012E-2</v>
      </c>
      <c r="BB122">
        <v>9.2600002884864807E-2</v>
      </c>
      <c r="BC122">
        <v>9.0000003576278687E-2</v>
      </c>
      <c r="BD122">
        <v>9.0400002896785736E-2</v>
      </c>
      <c r="BE122">
        <v>9.0400002896785736E-2</v>
      </c>
      <c r="BF122">
        <v>9.0000003576278687E-2</v>
      </c>
      <c r="BG122">
        <v>9.0199999511241913E-2</v>
      </c>
      <c r="BH122">
        <v>9.0599998831748962E-2</v>
      </c>
      <c r="BI122">
        <v>9.0800002217292786E-2</v>
      </c>
      <c r="BJ122">
        <v>9.1099999845027924E-2</v>
      </c>
      <c r="BK122">
        <v>9.0800002217292786E-2</v>
      </c>
      <c r="BL122">
        <v>9.0400002896785736E-2</v>
      </c>
      <c r="BM122">
        <v>8.9800000190734863E-2</v>
      </c>
      <c r="BN122">
        <v>9.0599998831748962E-2</v>
      </c>
      <c r="BO122">
        <v>9.1399997472763062E-2</v>
      </c>
      <c r="BP122">
        <v>9.0000003576278687E-2</v>
      </c>
      <c r="BQ122">
        <v>9.0300001204013824E-2</v>
      </c>
      <c r="BR122">
        <v>9.08999964594841E-2</v>
      </c>
      <c r="BS122">
        <v>8.9900001883506775E-2</v>
      </c>
      <c r="BT122">
        <v>8.919999748468399E-2</v>
      </c>
      <c r="BU122">
        <v>9.0099997818470001E-2</v>
      </c>
      <c r="BV122">
        <v>9.0099997818470001E-2</v>
      </c>
      <c r="BW122">
        <v>8.9699998497962952E-2</v>
      </c>
      <c r="BX122">
        <v>8.9100003242492676E-2</v>
      </c>
      <c r="BY122">
        <v>8.9900001883506775E-2</v>
      </c>
      <c r="BZ122">
        <v>9.0700000524520874E-2</v>
      </c>
      <c r="CA122">
        <v>9.0300001204013824E-2</v>
      </c>
      <c r="CB122">
        <v>8.9699998497962952E-2</v>
      </c>
      <c r="CC122">
        <v>8.9299999177455902E-2</v>
      </c>
      <c r="CD122">
        <v>8.8899999856948853E-2</v>
      </c>
      <c r="CE122">
        <v>8.959999680519104E-2</v>
      </c>
      <c r="CF122">
        <v>8.8500000536441803E-2</v>
      </c>
      <c r="CG122">
        <v>8.829999715089798E-2</v>
      </c>
      <c r="CH122">
        <v>8.8899999856948853E-2</v>
      </c>
    </row>
    <row r="123" spans="1:86" x14ac:dyDescent="0.2">
      <c r="A123" s="4" t="s">
        <v>125</v>
      </c>
      <c r="B123" s="4"/>
      <c r="C123" s="4"/>
      <c r="D123" s="4"/>
      <c r="E123" s="4"/>
      <c r="F123" s="4"/>
      <c r="G123" s="14">
        <v>9.0999998152256012E-2</v>
      </c>
      <c r="H123" s="14">
        <v>9.1499999165534973E-2</v>
      </c>
      <c r="I123" s="14">
        <v>9.1399997472763062E-2</v>
      </c>
      <c r="J123" s="14">
        <v>9.0999998152256012E-2</v>
      </c>
      <c r="K123" s="14">
        <v>9.1099999845027924E-2</v>
      </c>
      <c r="L123" s="14">
        <v>9.1300003230571747E-2</v>
      </c>
      <c r="M123" s="14">
        <v>9.0400002896785736E-2</v>
      </c>
      <c r="N123" s="14">
        <v>9.1499999165534973E-2</v>
      </c>
      <c r="O123" s="14">
        <v>9.2200003564357758E-2</v>
      </c>
      <c r="P123" s="14">
        <v>9.2200003564357758E-2</v>
      </c>
      <c r="Q123" s="14">
        <v>9.2299997806549072E-2</v>
      </c>
      <c r="R123" s="14">
        <v>9.1899998486042023E-2</v>
      </c>
      <c r="S123" s="14">
        <v>9.0599998831748962E-2</v>
      </c>
      <c r="T123">
        <v>9.1600000858306885E-2</v>
      </c>
      <c r="U123">
        <v>9.1200001537799835E-2</v>
      </c>
      <c r="V123">
        <v>9.1700002551078796E-2</v>
      </c>
      <c r="W123">
        <v>9.1899998486042023E-2</v>
      </c>
      <c r="X123">
        <v>9.1600000858306885E-2</v>
      </c>
      <c r="Y123">
        <v>9.0800002217292786E-2</v>
      </c>
      <c r="Z123">
        <v>9.1499999165534973E-2</v>
      </c>
      <c r="AA123">
        <v>9.1200001537799835E-2</v>
      </c>
      <c r="AB123">
        <v>9.0400002896785736E-2</v>
      </c>
      <c r="AC123">
        <v>9.0400002896785736E-2</v>
      </c>
      <c r="AD123">
        <v>9.1099999845027924E-2</v>
      </c>
      <c r="AE123">
        <v>9.1200001537799835E-2</v>
      </c>
      <c r="AF123">
        <v>9.0199999511241913E-2</v>
      </c>
      <c r="AG123">
        <v>9.0099997818470001E-2</v>
      </c>
      <c r="AH123">
        <v>9.0300001204013824E-2</v>
      </c>
      <c r="AI123">
        <v>9.0400002896785736E-2</v>
      </c>
      <c r="AJ123">
        <v>9.0400002896785736E-2</v>
      </c>
      <c r="AK123">
        <v>9.0199999511241913E-2</v>
      </c>
      <c r="AL123">
        <v>8.9900001883506775E-2</v>
      </c>
      <c r="AM123">
        <v>9.1399997472763062E-2</v>
      </c>
      <c r="AN123">
        <v>9.0300001204013824E-2</v>
      </c>
      <c r="AO123">
        <v>9.0099997818470001E-2</v>
      </c>
      <c r="AP123">
        <v>9.0800002217292786E-2</v>
      </c>
      <c r="AQ123">
        <v>9.1300003230571747E-2</v>
      </c>
      <c r="AR123">
        <v>9.0000003576278687E-2</v>
      </c>
      <c r="AS123">
        <v>8.9400000870227814E-2</v>
      </c>
      <c r="AT123">
        <v>9.0199999511241913E-2</v>
      </c>
      <c r="AU123">
        <v>9.0700000524520874E-2</v>
      </c>
      <c r="AV123">
        <v>9.0599998831748962E-2</v>
      </c>
      <c r="AW123">
        <v>9.2000000178813934E-2</v>
      </c>
      <c r="AX123">
        <v>9.0300001204013824E-2</v>
      </c>
      <c r="AY123">
        <v>9.2200003564357758E-2</v>
      </c>
      <c r="AZ123">
        <v>9.0800002217292786E-2</v>
      </c>
      <c r="BA123">
        <v>9.1899998486042023E-2</v>
      </c>
      <c r="BB123">
        <v>9.1799996793270111E-2</v>
      </c>
      <c r="BC123">
        <v>9.1200001537799835E-2</v>
      </c>
      <c r="BD123">
        <v>9.0800002217292786E-2</v>
      </c>
      <c r="BE123">
        <v>9.08999964594841E-2</v>
      </c>
      <c r="BF123">
        <v>9.0499997138977051E-2</v>
      </c>
      <c r="BG123">
        <v>9.1099999845027924E-2</v>
      </c>
      <c r="BH123">
        <v>9.1399997472763062E-2</v>
      </c>
      <c r="BI123">
        <v>9.1200001537799835E-2</v>
      </c>
      <c r="BJ123">
        <v>9.1499999165534973E-2</v>
      </c>
      <c r="BK123">
        <v>9.1399997472763062E-2</v>
      </c>
      <c r="BL123">
        <v>9.0599998831748962E-2</v>
      </c>
      <c r="BM123">
        <v>9.0000003576278687E-2</v>
      </c>
      <c r="BN123">
        <v>9.0999998152256012E-2</v>
      </c>
      <c r="BO123">
        <v>9.0999998152256012E-2</v>
      </c>
      <c r="BP123">
        <v>9.0599998831748962E-2</v>
      </c>
      <c r="BQ123">
        <v>9.2100001871585846E-2</v>
      </c>
      <c r="BR123">
        <v>9.1600000858306885E-2</v>
      </c>
      <c r="BS123">
        <v>9.0499997138977051E-2</v>
      </c>
      <c r="BT123">
        <v>9.0300001204013824E-2</v>
      </c>
      <c r="BU123">
        <v>9.1099999845027924E-2</v>
      </c>
      <c r="BV123">
        <v>9.1300003230571747E-2</v>
      </c>
      <c r="BW123">
        <v>9.08999964594841E-2</v>
      </c>
      <c r="BX123">
        <v>9.0300001204013824E-2</v>
      </c>
      <c r="BY123">
        <v>9.0599998831748962E-2</v>
      </c>
      <c r="BZ123">
        <v>9.1300003230571747E-2</v>
      </c>
      <c r="CA123">
        <v>9.1200001537799835E-2</v>
      </c>
      <c r="CB123">
        <v>9.0000003576278687E-2</v>
      </c>
      <c r="CC123">
        <v>8.9800000190734863E-2</v>
      </c>
      <c r="CD123">
        <v>9.0099997818470001E-2</v>
      </c>
      <c r="CE123">
        <v>9.0599998831748962E-2</v>
      </c>
      <c r="CF123">
        <v>8.9100003242492676E-2</v>
      </c>
      <c r="CG123">
        <v>8.9299999177455902E-2</v>
      </c>
      <c r="CH123">
        <v>9.0099997818470001E-2</v>
      </c>
    </row>
    <row r="124" spans="1:86" x14ac:dyDescent="0.2">
      <c r="A124" s="4" t="s">
        <v>126</v>
      </c>
      <c r="B124" s="4"/>
      <c r="C124" s="4"/>
      <c r="D124" s="4"/>
      <c r="E124" s="4"/>
      <c r="F124" s="4"/>
      <c r="G124" s="14">
        <v>9.1399997472763062E-2</v>
      </c>
      <c r="H124" s="14">
        <v>9.1399997472763062E-2</v>
      </c>
      <c r="I124" s="14">
        <v>9.0800002217292786E-2</v>
      </c>
      <c r="J124" s="14">
        <v>9.08999964594841E-2</v>
      </c>
      <c r="K124" s="14">
        <v>9.0800002217292786E-2</v>
      </c>
      <c r="L124" s="14">
        <v>9.1399997472763062E-2</v>
      </c>
      <c r="M124" s="14">
        <v>9.0300001204013824E-2</v>
      </c>
      <c r="N124" s="14">
        <v>9.1300003230571747E-2</v>
      </c>
      <c r="O124" s="14">
        <v>9.1700002551078796E-2</v>
      </c>
      <c r="P124" s="14">
        <v>9.2000000178813934E-2</v>
      </c>
      <c r="Q124" s="14">
        <v>9.1600000858306885E-2</v>
      </c>
      <c r="R124" s="14">
        <v>9.1600000858306885E-2</v>
      </c>
      <c r="S124" s="14">
        <v>9.0400002896785736E-2</v>
      </c>
      <c r="T124">
        <v>9.08999964594841E-2</v>
      </c>
      <c r="U124">
        <v>9.0700000524520874E-2</v>
      </c>
      <c r="V124">
        <v>9.1200001537799835E-2</v>
      </c>
      <c r="W124">
        <v>9.0999998152256012E-2</v>
      </c>
      <c r="X124">
        <v>9.0700000524520874E-2</v>
      </c>
      <c r="Y124">
        <v>9.0000003576278687E-2</v>
      </c>
      <c r="Z124">
        <v>9.0599998831748962E-2</v>
      </c>
      <c r="AA124">
        <v>9.0199999511241913E-2</v>
      </c>
      <c r="AB124">
        <v>8.9800000190734863E-2</v>
      </c>
      <c r="AC124">
        <v>9.0599998831748962E-2</v>
      </c>
      <c r="AD124">
        <v>9.0199999511241913E-2</v>
      </c>
      <c r="AE124">
        <v>8.9800000190734863E-2</v>
      </c>
      <c r="AF124">
        <v>9.0199999511241913E-2</v>
      </c>
      <c r="AG124">
        <v>8.9500002562999725E-2</v>
      </c>
      <c r="AH124">
        <v>9.0000003576278687E-2</v>
      </c>
      <c r="AI124">
        <v>8.9900001883506775E-2</v>
      </c>
      <c r="AJ124">
        <v>9.0099997818470001E-2</v>
      </c>
      <c r="AK124">
        <v>8.9900001883506775E-2</v>
      </c>
      <c r="AL124">
        <v>9.0000003576278687E-2</v>
      </c>
      <c r="AM124">
        <v>9.0300001204013824E-2</v>
      </c>
      <c r="AN124">
        <v>9.0099997818470001E-2</v>
      </c>
      <c r="AO124">
        <v>9.0499997138977051E-2</v>
      </c>
      <c r="AP124">
        <v>9.0499997138977051E-2</v>
      </c>
      <c r="AQ124">
        <v>9.1300003230571747E-2</v>
      </c>
      <c r="AR124">
        <v>9.0099997818470001E-2</v>
      </c>
      <c r="AS124">
        <v>8.959999680519104E-2</v>
      </c>
      <c r="AT124">
        <v>9.0199999511241913E-2</v>
      </c>
      <c r="AU124">
        <v>9.0700000524520874E-2</v>
      </c>
      <c r="AV124">
        <v>9.0800002217292786E-2</v>
      </c>
      <c r="AW124">
        <v>9.0400002896785736E-2</v>
      </c>
      <c r="AX124">
        <v>9.0300001204013824E-2</v>
      </c>
      <c r="AY124">
        <v>9.2200003564357758E-2</v>
      </c>
      <c r="AZ124">
        <v>9.0800002217292786E-2</v>
      </c>
      <c r="BA124">
        <v>9.1899998486042023E-2</v>
      </c>
      <c r="BB124">
        <v>9.2100001871585846E-2</v>
      </c>
      <c r="BC124">
        <v>9.1200001537799835E-2</v>
      </c>
      <c r="BD124">
        <v>9.08999964594841E-2</v>
      </c>
      <c r="BE124">
        <v>9.1399997472763062E-2</v>
      </c>
      <c r="BF124">
        <v>9.0599998831748962E-2</v>
      </c>
      <c r="BG124">
        <v>9.1200001537799835E-2</v>
      </c>
      <c r="BH124">
        <v>9.1200001537799835E-2</v>
      </c>
      <c r="BI124">
        <v>9.1399997472763062E-2</v>
      </c>
      <c r="BJ124">
        <v>9.1700002551078796E-2</v>
      </c>
      <c r="BK124">
        <v>9.1499999165534973E-2</v>
      </c>
      <c r="BL124">
        <v>9.0999998152256012E-2</v>
      </c>
      <c r="BM124">
        <v>9.0099997818470001E-2</v>
      </c>
      <c r="BN124">
        <v>9.2399999499320984E-2</v>
      </c>
      <c r="BO124">
        <v>9.08999964594841E-2</v>
      </c>
      <c r="BP124">
        <v>9.08999964594841E-2</v>
      </c>
      <c r="BQ124">
        <v>9.1200001537799835E-2</v>
      </c>
      <c r="BR124">
        <v>9.1600000858306885E-2</v>
      </c>
      <c r="BS124">
        <v>9.0800002217292786E-2</v>
      </c>
      <c r="BT124">
        <v>9.0199999511241913E-2</v>
      </c>
      <c r="BU124">
        <v>9.1499999165534973E-2</v>
      </c>
      <c r="BV124">
        <v>9.1300003230571747E-2</v>
      </c>
      <c r="BW124">
        <v>9.0599998831748962E-2</v>
      </c>
      <c r="BX124">
        <v>8.9900001883506775E-2</v>
      </c>
      <c r="BY124">
        <v>9.08999964594841E-2</v>
      </c>
      <c r="BZ124">
        <v>9.1200001537799835E-2</v>
      </c>
      <c r="CA124">
        <v>9.1399997472763062E-2</v>
      </c>
      <c r="CB124">
        <v>9.0199999511241913E-2</v>
      </c>
      <c r="CC124">
        <v>9.0300001204013824E-2</v>
      </c>
      <c r="CD124">
        <v>9.0099997818470001E-2</v>
      </c>
      <c r="CE124">
        <v>9.1899998486042023E-2</v>
      </c>
      <c r="CF124">
        <v>8.9299999177455902E-2</v>
      </c>
      <c r="CG124">
        <v>8.9400000870227814E-2</v>
      </c>
      <c r="CH124">
        <v>9.0400002896785736E-2</v>
      </c>
    </row>
    <row r="125" spans="1:86" x14ac:dyDescent="0.2">
      <c r="A125" s="4" t="s">
        <v>127</v>
      </c>
      <c r="B125" s="4"/>
      <c r="C125" s="4"/>
      <c r="D125" s="4"/>
      <c r="E125" s="4"/>
      <c r="F125" s="4"/>
      <c r="G125" s="14">
        <v>9.2500001192092896E-2</v>
      </c>
      <c r="H125" s="14">
        <v>9.2799998819828033E-2</v>
      </c>
      <c r="I125" s="14">
        <v>9.2200003564357758E-2</v>
      </c>
      <c r="J125" s="14">
        <v>9.2200003564357758E-2</v>
      </c>
      <c r="K125" s="14">
        <v>9.1899998486042023E-2</v>
      </c>
      <c r="L125" s="14">
        <v>9.2600002884864807E-2</v>
      </c>
      <c r="M125" s="14">
        <v>9.1200001537799835E-2</v>
      </c>
      <c r="N125" s="14">
        <v>9.2200003564357758E-2</v>
      </c>
      <c r="O125" s="14">
        <v>9.2900000512599945E-2</v>
      </c>
      <c r="P125" s="14">
        <v>9.3099996447563171E-2</v>
      </c>
      <c r="Q125" s="14">
        <v>9.2600002884864807E-2</v>
      </c>
      <c r="R125" s="14">
        <v>9.3400001525878906E-2</v>
      </c>
      <c r="S125" s="14">
        <v>9.1300003230571747E-2</v>
      </c>
      <c r="T125">
        <v>9.2000000178813934E-2</v>
      </c>
      <c r="U125">
        <v>9.1899998486042023E-2</v>
      </c>
      <c r="V125">
        <v>9.2200003564357758E-2</v>
      </c>
      <c r="W125">
        <v>9.2500001192092896E-2</v>
      </c>
      <c r="X125">
        <v>9.2000000178813934E-2</v>
      </c>
      <c r="Y125">
        <v>9.1300003230571747E-2</v>
      </c>
      <c r="Z125">
        <v>9.1600000858306885E-2</v>
      </c>
      <c r="AA125">
        <v>9.1399997472763062E-2</v>
      </c>
      <c r="AB125">
        <v>9.1200001537799835E-2</v>
      </c>
      <c r="AC125">
        <v>9.1399997472763062E-2</v>
      </c>
      <c r="AD125">
        <v>9.1099999845027924E-2</v>
      </c>
      <c r="AE125">
        <v>9.0800002217292786E-2</v>
      </c>
      <c r="AF125">
        <v>9.1099999845027924E-2</v>
      </c>
      <c r="AG125">
        <v>9.0400002896785736E-2</v>
      </c>
      <c r="AH125">
        <v>9.1300003230571747E-2</v>
      </c>
      <c r="AI125">
        <v>9.1099999845027924E-2</v>
      </c>
      <c r="AJ125">
        <v>9.1300003230571747E-2</v>
      </c>
      <c r="AK125">
        <v>9.1200001537799835E-2</v>
      </c>
      <c r="AL125">
        <v>9.1300003230571747E-2</v>
      </c>
      <c r="AM125">
        <v>9.1700002551078796E-2</v>
      </c>
      <c r="AN125">
        <v>9.1399997472763062E-2</v>
      </c>
      <c r="AO125">
        <v>9.1700002551078796E-2</v>
      </c>
      <c r="AP125">
        <v>9.1399997472763062E-2</v>
      </c>
      <c r="AQ125">
        <v>9.2299997806549072E-2</v>
      </c>
      <c r="AR125">
        <v>9.1300003230571747E-2</v>
      </c>
      <c r="AS125">
        <v>9.0700000524520874E-2</v>
      </c>
      <c r="AT125">
        <v>9.1799996793270111E-2</v>
      </c>
      <c r="AU125">
        <v>9.1700002551078796E-2</v>
      </c>
      <c r="AV125">
        <v>9.2100001871585846E-2</v>
      </c>
      <c r="AW125">
        <v>9.1499999165534973E-2</v>
      </c>
      <c r="AX125">
        <v>9.2600002884864807E-2</v>
      </c>
      <c r="AY125">
        <v>9.3299999833106995E-2</v>
      </c>
      <c r="AZ125">
        <v>9.1899998486042023E-2</v>
      </c>
      <c r="BA125">
        <v>9.3000002205371857E-2</v>
      </c>
      <c r="BB125">
        <v>9.3199998140335083E-2</v>
      </c>
      <c r="BC125">
        <v>9.2299997806549072E-2</v>
      </c>
      <c r="BD125">
        <v>9.2500001192092896E-2</v>
      </c>
      <c r="BE125">
        <v>9.2399999499320984E-2</v>
      </c>
      <c r="BF125">
        <v>9.2299997806549072E-2</v>
      </c>
      <c r="BG125">
        <v>9.2600002884864807E-2</v>
      </c>
      <c r="BH125">
        <v>9.2600002884864807E-2</v>
      </c>
      <c r="BI125">
        <v>9.2600002884864807E-2</v>
      </c>
      <c r="BJ125">
        <v>9.2900000512599945E-2</v>
      </c>
      <c r="BK125">
        <v>9.2500001192092896E-2</v>
      </c>
      <c r="BL125">
        <v>9.2100001871585846E-2</v>
      </c>
      <c r="BM125">
        <v>9.1799996793270111E-2</v>
      </c>
      <c r="BN125">
        <v>9.3500003218650818E-2</v>
      </c>
      <c r="BO125">
        <v>9.2200003564357758E-2</v>
      </c>
      <c r="BP125">
        <v>9.1799996793270111E-2</v>
      </c>
      <c r="BQ125">
        <v>9.2500001192092896E-2</v>
      </c>
      <c r="BR125">
        <v>9.2900000512599945E-2</v>
      </c>
      <c r="BS125">
        <v>9.1799996793270111E-2</v>
      </c>
      <c r="BT125">
        <v>9.1499999165534973E-2</v>
      </c>
      <c r="BU125">
        <v>9.2500001192092896E-2</v>
      </c>
      <c r="BV125">
        <v>9.2399999499320984E-2</v>
      </c>
      <c r="BW125">
        <v>9.1899998486042023E-2</v>
      </c>
      <c r="BX125">
        <v>9.1300003230571747E-2</v>
      </c>
      <c r="BY125">
        <v>9.2000000178813934E-2</v>
      </c>
      <c r="BZ125">
        <v>9.2600002884864807E-2</v>
      </c>
      <c r="CA125">
        <v>9.2399999499320984E-2</v>
      </c>
      <c r="CB125">
        <v>9.1700002551078796E-2</v>
      </c>
      <c r="CC125">
        <v>9.1200001537799835E-2</v>
      </c>
      <c r="CD125">
        <v>9.1399997472763062E-2</v>
      </c>
      <c r="CE125">
        <v>9.2200003564357758E-2</v>
      </c>
      <c r="CF125">
        <v>9.0599998831748962E-2</v>
      </c>
      <c r="CG125">
        <v>9.0599998831748962E-2</v>
      </c>
      <c r="CH125">
        <v>9.1700002551078796E-2</v>
      </c>
    </row>
    <row r="126" spans="1:86" x14ac:dyDescent="0.2">
      <c r="A126" s="4" t="s">
        <v>128</v>
      </c>
      <c r="B126" s="4"/>
      <c r="C126" s="4"/>
      <c r="D126" s="4"/>
      <c r="E126" s="4"/>
      <c r="F126" s="4"/>
      <c r="G126" s="14">
        <v>9.1499999165534973E-2</v>
      </c>
      <c r="H126" s="14">
        <v>9.2500001192092896E-2</v>
      </c>
      <c r="I126" s="14">
        <v>9.0199999511241913E-2</v>
      </c>
      <c r="J126" s="14">
        <v>9.0400002896785736E-2</v>
      </c>
      <c r="K126" s="14">
        <v>9.0700000524520874E-2</v>
      </c>
      <c r="L126" s="14">
        <v>9.0999998152256012E-2</v>
      </c>
      <c r="M126" s="14">
        <v>9.0999998152256012E-2</v>
      </c>
      <c r="N126" s="14">
        <v>9.2000000178813934E-2</v>
      </c>
      <c r="O126" s="14">
        <v>9.1600000858306885E-2</v>
      </c>
      <c r="P126" s="14">
        <v>9.1799996793270111E-2</v>
      </c>
      <c r="Q126" s="14">
        <v>9.2200003564357758E-2</v>
      </c>
      <c r="R126" s="14">
        <v>9.1799996793270111E-2</v>
      </c>
      <c r="S126" s="14">
        <v>9.0599998831748962E-2</v>
      </c>
      <c r="T126">
        <v>9.08999964594841E-2</v>
      </c>
      <c r="U126">
        <v>9.1300003230571747E-2</v>
      </c>
      <c r="V126">
        <v>9.1600000858306885E-2</v>
      </c>
      <c r="W126">
        <v>9.1899998486042023E-2</v>
      </c>
      <c r="X126">
        <v>9.1499999165534973E-2</v>
      </c>
      <c r="Y126">
        <v>9.0499997138977051E-2</v>
      </c>
      <c r="Z126">
        <v>9.0599998831748962E-2</v>
      </c>
      <c r="AA126">
        <v>9.0300001204013824E-2</v>
      </c>
      <c r="AB126">
        <v>9.0199999511241913E-2</v>
      </c>
      <c r="AC126">
        <v>9.0400002896785736E-2</v>
      </c>
      <c r="AD126">
        <v>8.9500002562999725E-2</v>
      </c>
      <c r="AE126">
        <v>8.9699998497962952E-2</v>
      </c>
      <c r="AF126">
        <v>8.9400000870227814E-2</v>
      </c>
      <c r="AG126">
        <v>8.9800000190734863E-2</v>
      </c>
      <c r="AH126">
        <v>8.9699998497962952E-2</v>
      </c>
      <c r="AI126">
        <v>8.959999680519104E-2</v>
      </c>
      <c r="AJ126">
        <v>8.9800000190734863E-2</v>
      </c>
      <c r="AK126">
        <v>8.9800000190734863E-2</v>
      </c>
      <c r="AL126">
        <v>8.9699998497962952E-2</v>
      </c>
      <c r="AM126">
        <v>8.9699998497962952E-2</v>
      </c>
      <c r="AN126">
        <v>8.9699998497962952E-2</v>
      </c>
      <c r="AO126">
        <v>9.0400002896785736E-2</v>
      </c>
      <c r="AP126">
        <v>9.0499997138977051E-2</v>
      </c>
      <c r="AQ126">
        <v>9.1499999165534973E-2</v>
      </c>
      <c r="AR126">
        <v>9.0400002896785736E-2</v>
      </c>
      <c r="AS126">
        <v>8.9699998497962952E-2</v>
      </c>
      <c r="AT126">
        <v>9.0199999511241913E-2</v>
      </c>
      <c r="AU126">
        <v>9.0999998152256012E-2</v>
      </c>
      <c r="AV126">
        <v>9.0499997138977051E-2</v>
      </c>
      <c r="AW126">
        <v>9.0199999511241913E-2</v>
      </c>
      <c r="AX126">
        <v>9.0499997138977051E-2</v>
      </c>
      <c r="AY126">
        <v>9.2100001871585846E-2</v>
      </c>
      <c r="AZ126">
        <v>9.0700000524520874E-2</v>
      </c>
      <c r="BA126">
        <v>9.1799996793270111E-2</v>
      </c>
      <c r="BB126">
        <v>9.1700002551078796E-2</v>
      </c>
      <c r="BC126">
        <v>9.1300003230571747E-2</v>
      </c>
      <c r="BD126">
        <v>9.1099999845027924E-2</v>
      </c>
      <c r="BE126">
        <v>9.08999964594841E-2</v>
      </c>
      <c r="BF126">
        <v>9.0999998152256012E-2</v>
      </c>
      <c r="BG126">
        <v>9.1099999845027924E-2</v>
      </c>
      <c r="BH126">
        <v>9.1499999165534973E-2</v>
      </c>
      <c r="BI126">
        <v>9.1499999165534973E-2</v>
      </c>
      <c r="BJ126">
        <v>9.1700002551078796E-2</v>
      </c>
      <c r="BK126">
        <v>9.1300003230571747E-2</v>
      </c>
      <c r="BL126">
        <v>9.1200001537799835E-2</v>
      </c>
      <c r="BM126">
        <v>9.0700000524520874E-2</v>
      </c>
      <c r="BN126">
        <v>9.0999998152256012E-2</v>
      </c>
      <c r="BO126">
        <v>9.1499999165534973E-2</v>
      </c>
      <c r="BP126">
        <v>9.1600000858306885E-2</v>
      </c>
      <c r="BQ126">
        <v>9.1099999845027924E-2</v>
      </c>
      <c r="BR126">
        <v>9.1499999165534973E-2</v>
      </c>
      <c r="BS126">
        <v>9.08999964594841E-2</v>
      </c>
      <c r="BT126">
        <v>9.0400002896785736E-2</v>
      </c>
      <c r="BU126">
        <v>9.08999964594841E-2</v>
      </c>
      <c r="BV126">
        <v>9.1200001537799835E-2</v>
      </c>
      <c r="BW126">
        <v>9.0700000524520874E-2</v>
      </c>
      <c r="BX126">
        <v>9.0400002896785736E-2</v>
      </c>
      <c r="BY126">
        <v>9.0999998152256012E-2</v>
      </c>
      <c r="BZ126">
        <v>9.1499999165534973E-2</v>
      </c>
      <c r="CA126">
        <v>9.1399997472763062E-2</v>
      </c>
      <c r="CB126">
        <v>9.0800002217292786E-2</v>
      </c>
      <c r="CC126">
        <v>9.0499997138977051E-2</v>
      </c>
      <c r="CD126">
        <v>9.0199999511241913E-2</v>
      </c>
      <c r="CE126">
        <v>9.0599998831748962E-2</v>
      </c>
      <c r="CF126">
        <v>8.9699998497962952E-2</v>
      </c>
      <c r="CG126">
        <v>8.9699998497962952E-2</v>
      </c>
      <c r="CH126">
        <v>9.1300003230571747E-2</v>
      </c>
    </row>
    <row r="127" spans="1:86" x14ac:dyDescent="0.2">
      <c r="A127" s="4" t="s">
        <v>129</v>
      </c>
      <c r="B127" s="4"/>
      <c r="C127" s="4"/>
      <c r="D127" s="4"/>
      <c r="E127" s="4"/>
      <c r="F127" s="4"/>
      <c r="G127" s="14">
        <v>8.9299999177455902E-2</v>
      </c>
      <c r="H127" s="14">
        <v>8.9000001549720764E-2</v>
      </c>
      <c r="I127" s="14">
        <v>9.0000003576278687E-2</v>
      </c>
      <c r="J127" s="14">
        <v>8.9400000870227814E-2</v>
      </c>
      <c r="K127" s="14">
        <v>8.9299999177455902E-2</v>
      </c>
      <c r="L127" s="14">
        <v>8.9299999177455902E-2</v>
      </c>
      <c r="M127" s="14">
        <v>8.9500002562999725E-2</v>
      </c>
      <c r="N127" s="14">
        <v>9.0099997818470001E-2</v>
      </c>
      <c r="O127" s="14">
        <v>9.0700000524520874E-2</v>
      </c>
      <c r="P127" s="14">
        <v>9.0800002217292786E-2</v>
      </c>
      <c r="Q127" s="14">
        <v>9.0300001204013824E-2</v>
      </c>
      <c r="R127" s="14">
        <v>9.0400002896785736E-2</v>
      </c>
      <c r="S127" s="14">
        <v>8.829999715089798E-2</v>
      </c>
      <c r="T127">
        <v>8.9800000190734863E-2</v>
      </c>
      <c r="U127">
        <v>8.9699998497962952E-2</v>
      </c>
      <c r="V127">
        <v>8.9500002562999725E-2</v>
      </c>
      <c r="W127">
        <v>8.9400000870227814E-2</v>
      </c>
      <c r="X127">
        <v>8.9699998497962952E-2</v>
      </c>
      <c r="Y127">
        <v>8.959999680519104E-2</v>
      </c>
      <c r="Z127">
        <v>9.0199999511241913E-2</v>
      </c>
      <c r="AA127">
        <v>8.9100003242492676E-2</v>
      </c>
      <c r="AB127">
        <v>8.9900001883506775E-2</v>
      </c>
      <c r="AC127">
        <v>8.8899999856948853E-2</v>
      </c>
      <c r="AD127">
        <v>8.829999715089798E-2</v>
      </c>
      <c r="AE127">
        <v>8.8100001215934753E-2</v>
      </c>
      <c r="AF127">
        <v>8.8500000536441803E-2</v>
      </c>
      <c r="AG127">
        <v>8.8500000536441803E-2</v>
      </c>
      <c r="AH127">
        <v>8.8699996471405029E-2</v>
      </c>
      <c r="AI127">
        <v>8.8699996471405029E-2</v>
      </c>
      <c r="AJ127">
        <v>8.8699996471405029E-2</v>
      </c>
      <c r="AK127">
        <v>8.8399998843669891E-2</v>
      </c>
      <c r="AL127">
        <v>8.829999715089798E-2</v>
      </c>
      <c r="AM127">
        <v>8.8899999856948853E-2</v>
      </c>
      <c r="AN127">
        <v>8.8799998164176941E-2</v>
      </c>
      <c r="AO127">
        <v>8.8600002229213715E-2</v>
      </c>
      <c r="AP127">
        <v>8.9400000870227814E-2</v>
      </c>
      <c r="AQ127">
        <v>9.1200001537799835E-2</v>
      </c>
      <c r="AR127">
        <v>8.829999715089798E-2</v>
      </c>
      <c r="AS127">
        <v>8.8799998164176941E-2</v>
      </c>
      <c r="AT127">
        <v>8.9299999177455902E-2</v>
      </c>
      <c r="AU127">
        <v>8.9299999177455902E-2</v>
      </c>
      <c r="AV127">
        <v>8.9299999177455902E-2</v>
      </c>
      <c r="AW127">
        <v>8.919999748468399E-2</v>
      </c>
      <c r="AX127">
        <v>8.9000001549720764E-2</v>
      </c>
      <c r="AY127">
        <v>9.0800002217292786E-2</v>
      </c>
      <c r="AZ127">
        <v>8.9299999177455902E-2</v>
      </c>
      <c r="BA127">
        <v>9.0700000524520874E-2</v>
      </c>
      <c r="BB127">
        <v>9.0599998831748962E-2</v>
      </c>
      <c r="BC127">
        <v>9.0099997818470001E-2</v>
      </c>
      <c r="BD127">
        <v>8.9800000190734863E-2</v>
      </c>
      <c r="BE127">
        <v>9.0099997818470001E-2</v>
      </c>
      <c r="BF127">
        <v>8.959999680519104E-2</v>
      </c>
      <c r="BG127">
        <v>8.9800000190734863E-2</v>
      </c>
      <c r="BH127">
        <v>9.0099997818470001E-2</v>
      </c>
      <c r="BI127">
        <v>9.0000003576278687E-2</v>
      </c>
      <c r="BJ127">
        <v>9.0599998831748962E-2</v>
      </c>
      <c r="BK127">
        <v>9.0199999511241913E-2</v>
      </c>
      <c r="BL127">
        <v>9.0000003576278687E-2</v>
      </c>
      <c r="BM127">
        <v>8.9299999177455902E-2</v>
      </c>
      <c r="BN127">
        <v>8.9800000190734863E-2</v>
      </c>
      <c r="BO127">
        <v>9.0199999511241913E-2</v>
      </c>
      <c r="BP127">
        <v>8.959999680519104E-2</v>
      </c>
      <c r="BQ127">
        <v>9.0400002896785736E-2</v>
      </c>
      <c r="BR127">
        <v>9.0499997138977051E-2</v>
      </c>
      <c r="BS127">
        <v>8.9400000870227814E-2</v>
      </c>
      <c r="BT127">
        <v>8.9100003242492676E-2</v>
      </c>
      <c r="BU127">
        <v>9.0000003576278687E-2</v>
      </c>
      <c r="BV127">
        <v>9.0099997818470001E-2</v>
      </c>
      <c r="BW127">
        <v>8.9400000870227814E-2</v>
      </c>
      <c r="BX127">
        <v>8.9000001549720764E-2</v>
      </c>
      <c r="BY127">
        <v>8.9900001883506775E-2</v>
      </c>
      <c r="BZ127">
        <v>9.0400002896785736E-2</v>
      </c>
      <c r="CA127">
        <v>9.0099997818470001E-2</v>
      </c>
      <c r="CB127">
        <v>8.959999680519104E-2</v>
      </c>
      <c r="CC127">
        <v>8.919999748468399E-2</v>
      </c>
      <c r="CD127">
        <v>8.9100003242492676E-2</v>
      </c>
      <c r="CE127">
        <v>8.959999680519104E-2</v>
      </c>
      <c r="CF127">
        <v>8.8699996471405029E-2</v>
      </c>
      <c r="CG127">
        <v>8.8500000536441803E-2</v>
      </c>
      <c r="CH127">
        <v>8.9000001549720764E-2</v>
      </c>
    </row>
    <row r="128" spans="1:86" x14ac:dyDescent="0.2">
      <c r="A128" s="4" t="s">
        <v>130</v>
      </c>
      <c r="B128" s="4"/>
      <c r="C128" s="4"/>
      <c r="D128" s="4"/>
      <c r="E128" s="4"/>
      <c r="F128" s="4"/>
      <c r="G128" s="14">
        <v>8.9800000190734863E-2</v>
      </c>
      <c r="H128" s="14">
        <v>9.0700000524520874E-2</v>
      </c>
      <c r="I128" s="14">
        <v>9.0000003576278687E-2</v>
      </c>
      <c r="J128" s="14">
        <v>8.9900001883506775E-2</v>
      </c>
      <c r="K128" s="14">
        <v>8.9500002562999725E-2</v>
      </c>
      <c r="L128" s="14">
        <v>9.0300001204013824E-2</v>
      </c>
      <c r="M128" s="14">
        <v>8.9800000190734863E-2</v>
      </c>
      <c r="N128" s="14">
        <v>9.0700000524520874E-2</v>
      </c>
      <c r="O128" s="14">
        <v>9.0499997138977051E-2</v>
      </c>
      <c r="P128" s="14">
        <v>9.1300003230571747E-2</v>
      </c>
      <c r="Q128" s="14">
        <v>9.1200001537799835E-2</v>
      </c>
      <c r="R128" s="14">
        <v>9.1499999165534973E-2</v>
      </c>
      <c r="S128" s="14">
        <v>8.959999680519104E-2</v>
      </c>
      <c r="T128">
        <v>8.9800000190734863E-2</v>
      </c>
      <c r="U128">
        <v>8.959999680519104E-2</v>
      </c>
      <c r="V128">
        <v>9.0700000524520874E-2</v>
      </c>
      <c r="W128">
        <v>9.0199999511241913E-2</v>
      </c>
      <c r="X128">
        <v>9.0099997818470001E-2</v>
      </c>
      <c r="Y128">
        <v>8.919999748468399E-2</v>
      </c>
      <c r="Z128">
        <v>9.0800002217292786E-2</v>
      </c>
      <c r="AA128">
        <v>9.1099999845027924E-2</v>
      </c>
      <c r="AB128">
        <v>8.9299999177455902E-2</v>
      </c>
      <c r="AC128">
        <v>8.9000001549720764E-2</v>
      </c>
      <c r="AD128">
        <v>8.8500000536441803E-2</v>
      </c>
      <c r="AE128">
        <v>8.919999748468399E-2</v>
      </c>
      <c r="AF128">
        <v>8.8799998164176941E-2</v>
      </c>
      <c r="AG128">
        <v>8.8799998164176941E-2</v>
      </c>
      <c r="AH128">
        <v>8.9000001549720764E-2</v>
      </c>
      <c r="AI128">
        <v>8.919999748468399E-2</v>
      </c>
      <c r="AJ128">
        <v>9.0400002896785736E-2</v>
      </c>
      <c r="AK128">
        <v>8.8799998164176941E-2</v>
      </c>
      <c r="AL128">
        <v>8.9500002562999725E-2</v>
      </c>
      <c r="AM128">
        <v>8.9400000870227814E-2</v>
      </c>
      <c r="AN128">
        <v>8.9299999177455902E-2</v>
      </c>
      <c r="AO128">
        <v>8.919999748468399E-2</v>
      </c>
      <c r="AP128">
        <v>8.9900001883506775E-2</v>
      </c>
      <c r="AQ128">
        <v>9.1399997472763062E-2</v>
      </c>
      <c r="AR128">
        <v>8.9500002562999725E-2</v>
      </c>
      <c r="AS128">
        <v>8.9100003242492676E-2</v>
      </c>
      <c r="AT128">
        <v>8.9800000190734863E-2</v>
      </c>
      <c r="AU128">
        <v>9.0400002896785736E-2</v>
      </c>
      <c r="AV128">
        <v>9.0199999511241913E-2</v>
      </c>
      <c r="AW128">
        <v>9.0000003576278687E-2</v>
      </c>
      <c r="AX128">
        <v>8.959999680519104E-2</v>
      </c>
      <c r="AY128">
        <v>9.1499999165534973E-2</v>
      </c>
      <c r="AZ128">
        <v>9.0199999511241913E-2</v>
      </c>
      <c r="BA128">
        <v>9.1200001537799835E-2</v>
      </c>
      <c r="BB128">
        <v>9.1399997472763062E-2</v>
      </c>
      <c r="BC128">
        <v>9.0700000524520874E-2</v>
      </c>
      <c r="BD128">
        <v>9.0800002217292786E-2</v>
      </c>
      <c r="BE128">
        <v>9.0499997138977051E-2</v>
      </c>
      <c r="BF128">
        <v>9.0199999511241913E-2</v>
      </c>
      <c r="BG128">
        <v>9.0800002217292786E-2</v>
      </c>
      <c r="BH128">
        <v>9.0700000524520874E-2</v>
      </c>
      <c r="BI128">
        <v>9.1300003230571747E-2</v>
      </c>
      <c r="BJ128">
        <v>9.08999964594841E-2</v>
      </c>
      <c r="BK128">
        <v>9.0800002217292786E-2</v>
      </c>
      <c r="BL128">
        <v>9.0700000524520874E-2</v>
      </c>
      <c r="BM128">
        <v>9.0199999511241913E-2</v>
      </c>
      <c r="BN128">
        <v>9.0599998831748962E-2</v>
      </c>
      <c r="BO128">
        <v>9.0800002217292786E-2</v>
      </c>
      <c r="BP128">
        <v>9.0400002896785736E-2</v>
      </c>
      <c r="BQ128">
        <v>9.0599998831748962E-2</v>
      </c>
      <c r="BR128">
        <v>9.08999964594841E-2</v>
      </c>
      <c r="BS128">
        <v>9.0099997818470001E-2</v>
      </c>
      <c r="BT128">
        <v>8.9500002562999725E-2</v>
      </c>
      <c r="BU128">
        <v>9.0599998831748962E-2</v>
      </c>
      <c r="BV128">
        <v>9.0700000524520874E-2</v>
      </c>
      <c r="BW128">
        <v>9.0000003576278687E-2</v>
      </c>
      <c r="BX128">
        <v>8.959999680519104E-2</v>
      </c>
      <c r="BY128">
        <v>9.0800002217292786E-2</v>
      </c>
      <c r="BZ128">
        <v>9.0999998152256012E-2</v>
      </c>
      <c r="CA128">
        <v>9.0700000524520874E-2</v>
      </c>
      <c r="CB128">
        <v>9.0400002896785736E-2</v>
      </c>
      <c r="CC128">
        <v>8.9699998497962952E-2</v>
      </c>
      <c r="CD128">
        <v>8.9299999177455902E-2</v>
      </c>
      <c r="CE128">
        <v>9.0300001204013824E-2</v>
      </c>
      <c r="CF128">
        <v>8.9400000870227814E-2</v>
      </c>
      <c r="CG128">
        <v>8.919999748468399E-2</v>
      </c>
      <c r="CH128">
        <v>9.0000003576278687E-2</v>
      </c>
    </row>
    <row r="129" spans="1:86" x14ac:dyDescent="0.2">
      <c r="A129" s="4" t="s">
        <v>131</v>
      </c>
      <c r="B129" s="4"/>
      <c r="C129" s="4"/>
      <c r="D129" s="4"/>
      <c r="E129" s="4"/>
      <c r="F129" s="4"/>
      <c r="G129" s="14">
        <v>9.0599998831748962E-2</v>
      </c>
      <c r="H129" s="14">
        <v>9.2200003564357758E-2</v>
      </c>
      <c r="I129" s="14">
        <v>9.0199999511241913E-2</v>
      </c>
      <c r="J129" s="14">
        <v>9.0499997138977051E-2</v>
      </c>
      <c r="K129" s="14">
        <v>9.0599998831748962E-2</v>
      </c>
      <c r="L129" s="14">
        <v>9.1200001537799835E-2</v>
      </c>
      <c r="M129" s="14">
        <v>9.0499997138977051E-2</v>
      </c>
      <c r="N129" s="14">
        <v>9.0999998152256012E-2</v>
      </c>
      <c r="O129" s="14">
        <v>9.0999998152256012E-2</v>
      </c>
      <c r="P129" s="14">
        <v>9.1499999165534973E-2</v>
      </c>
      <c r="Q129" s="14">
        <v>9.2000000178813934E-2</v>
      </c>
      <c r="R129" s="14">
        <v>9.1700002551078796E-2</v>
      </c>
      <c r="S129" s="14">
        <v>8.9500002562999725E-2</v>
      </c>
      <c r="T129">
        <v>9.0099997818470001E-2</v>
      </c>
      <c r="U129">
        <v>9.08999964594841E-2</v>
      </c>
      <c r="V129">
        <v>9.0999998152256012E-2</v>
      </c>
      <c r="W129">
        <v>9.2200003564357758E-2</v>
      </c>
      <c r="X129">
        <v>9.1200001537799835E-2</v>
      </c>
      <c r="Y129">
        <v>9.0499997138977051E-2</v>
      </c>
      <c r="Z129">
        <v>9.0800002217292786E-2</v>
      </c>
      <c r="AA129">
        <v>9.0300001204013824E-2</v>
      </c>
      <c r="AB129">
        <v>9.2000000178813934E-2</v>
      </c>
      <c r="AC129">
        <v>8.959999680519104E-2</v>
      </c>
      <c r="AD129">
        <v>8.9100003242492676E-2</v>
      </c>
      <c r="AE129">
        <v>8.9500002562999725E-2</v>
      </c>
      <c r="AF129">
        <v>8.9299999177455902E-2</v>
      </c>
      <c r="AG129">
        <v>9.0000003576278687E-2</v>
      </c>
      <c r="AH129">
        <v>8.9400000870227814E-2</v>
      </c>
      <c r="AI129">
        <v>8.9299999177455902E-2</v>
      </c>
      <c r="AJ129">
        <v>8.959999680519104E-2</v>
      </c>
      <c r="AK129">
        <v>9.0999998152256012E-2</v>
      </c>
      <c r="AL129">
        <v>8.9400000870227814E-2</v>
      </c>
      <c r="AM129">
        <v>9.0199999511241913E-2</v>
      </c>
      <c r="AN129">
        <v>8.9900001883506775E-2</v>
      </c>
      <c r="AO129">
        <v>9.0199999511241913E-2</v>
      </c>
      <c r="AP129">
        <v>9.0400002896785736E-2</v>
      </c>
      <c r="AQ129">
        <v>9.1200001537799835E-2</v>
      </c>
      <c r="AR129">
        <v>8.9699998497962952E-2</v>
      </c>
      <c r="AS129">
        <v>9.0700000524520874E-2</v>
      </c>
      <c r="AT129">
        <v>9.0499997138977051E-2</v>
      </c>
      <c r="AU129">
        <v>9.0599998831748962E-2</v>
      </c>
      <c r="AV129">
        <v>9.1099999845027924E-2</v>
      </c>
      <c r="AW129">
        <v>9.0199999511241913E-2</v>
      </c>
      <c r="AX129">
        <v>9.0099997818470001E-2</v>
      </c>
      <c r="AY129">
        <v>9.1899998486042023E-2</v>
      </c>
      <c r="AZ129">
        <v>9.0800002217292786E-2</v>
      </c>
      <c r="BA129">
        <v>9.1700002551078796E-2</v>
      </c>
      <c r="BB129">
        <v>9.1700002551078796E-2</v>
      </c>
      <c r="BC129">
        <v>9.0999998152256012E-2</v>
      </c>
      <c r="BD129">
        <v>9.1399997472763062E-2</v>
      </c>
      <c r="BE129">
        <v>9.1099999845027924E-2</v>
      </c>
      <c r="BF129">
        <v>9.0700000524520874E-2</v>
      </c>
      <c r="BG129">
        <v>9.0999998152256012E-2</v>
      </c>
      <c r="BH129">
        <v>9.1399997472763062E-2</v>
      </c>
      <c r="BI129">
        <v>9.1499999165534973E-2</v>
      </c>
      <c r="BJ129">
        <v>9.1499999165534973E-2</v>
      </c>
      <c r="BK129">
        <v>9.0999998152256012E-2</v>
      </c>
      <c r="BL129">
        <v>9.1399997472763062E-2</v>
      </c>
      <c r="BM129">
        <v>9.1499999165534973E-2</v>
      </c>
      <c r="BN129">
        <v>9.1200001537799835E-2</v>
      </c>
      <c r="BO129">
        <v>9.1399997472763062E-2</v>
      </c>
      <c r="BP129">
        <v>9.0599998831748962E-2</v>
      </c>
      <c r="BQ129">
        <v>9.1099999845027924E-2</v>
      </c>
      <c r="BR129">
        <v>9.3000002205371857E-2</v>
      </c>
      <c r="BS129">
        <v>9.0400002896785736E-2</v>
      </c>
      <c r="BT129">
        <v>9.0099997818470001E-2</v>
      </c>
      <c r="BU129">
        <v>9.1099999845027924E-2</v>
      </c>
      <c r="BV129">
        <v>9.1399997472763062E-2</v>
      </c>
      <c r="BW129">
        <v>9.08999964594841E-2</v>
      </c>
      <c r="BX129">
        <v>9.0599998831748962E-2</v>
      </c>
      <c r="BY129">
        <v>9.1499999165534973E-2</v>
      </c>
      <c r="BZ129">
        <v>9.1600000858306885E-2</v>
      </c>
      <c r="CA129">
        <v>9.2600002884864807E-2</v>
      </c>
      <c r="CB129">
        <v>9.08999964594841E-2</v>
      </c>
      <c r="CC129">
        <v>9.0999998152256012E-2</v>
      </c>
      <c r="CD129">
        <v>8.9800000190734863E-2</v>
      </c>
      <c r="CE129">
        <v>9.0300001204013824E-2</v>
      </c>
      <c r="CF129">
        <v>9.0099997818470001E-2</v>
      </c>
      <c r="CG129">
        <v>9.0499997138977051E-2</v>
      </c>
      <c r="CH129">
        <v>9.0199999511241913E-2</v>
      </c>
    </row>
    <row r="130" spans="1:86" x14ac:dyDescent="0.2">
      <c r="A130" s="4" t="s">
        <v>132</v>
      </c>
      <c r="B130" s="4"/>
      <c r="C130" s="4"/>
      <c r="D130" s="4"/>
      <c r="E130" s="4"/>
      <c r="F130" s="4"/>
      <c r="G130" s="14">
        <v>9.1200001537799835E-2</v>
      </c>
      <c r="H130" s="14">
        <v>9.3299999833106995E-2</v>
      </c>
      <c r="I130" s="14">
        <v>9.0999998152256012E-2</v>
      </c>
      <c r="J130" s="14">
        <v>9.1200001537799835E-2</v>
      </c>
      <c r="K130" s="14">
        <v>9.1099999845027924E-2</v>
      </c>
      <c r="L130" s="14">
        <v>9.1399997472763062E-2</v>
      </c>
      <c r="M130" s="14">
        <v>9.08999964594841E-2</v>
      </c>
      <c r="N130" s="14">
        <v>9.1799996793270111E-2</v>
      </c>
      <c r="O130" s="14">
        <v>9.2299997806549072E-2</v>
      </c>
      <c r="P130" s="14">
        <v>9.1700002551078796E-2</v>
      </c>
      <c r="Q130" s="14">
        <v>9.2600002884864807E-2</v>
      </c>
      <c r="R130" s="14">
        <v>9.3000002205371857E-2</v>
      </c>
      <c r="S130" s="14">
        <v>9.0700000524520874E-2</v>
      </c>
      <c r="T130">
        <v>9.0999998152256012E-2</v>
      </c>
      <c r="U130">
        <v>9.1300003230571747E-2</v>
      </c>
      <c r="V130">
        <v>9.1600000858306885E-2</v>
      </c>
      <c r="W130">
        <v>9.1499999165534973E-2</v>
      </c>
      <c r="X130">
        <v>9.3400001525878906E-2</v>
      </c>
      <c r="Y130">
        <v>9.1200001537799835E-2</v>
      </c>
      <c r="Z130">
        <v>9.2100001871585846E-2</v>
      </c>
      <c r="AA130">
        <v>9.1499999165534973E-2</v>
      </c>
      <c r="AB130">
        <v>9.0499997138977051E-2</v>
      </c>
      <c r="AC130">
        <v>9.0599998831748962E-2</v>
      </c>
      <c r="AD130">
        <v>8.9900001883506775E-2</v>
      </c>
      <c r="AE130">
        <v>9.08999964594841E-2</v>
      </c>
      <c r="AF130">
        <v>9.1399997472763062E-2</v>
      </c>
      <c r="AG130">
        <v>9.0999998152256012E-2</v>
      </c>
      <c r="AH130">
        <v>9.0599998831748962E-2</v>
      </c>
      <c r="AI130">
        <v>9.1099999845027924E-2</v>
      </c>
      <c r="AJ130">
        <v>9.0499997138977051E-2</v>
      </c>
      <c r="AK130">
        <v>9.0400002896785736E-2</v>
      </c>
      <c r="AL130">
        <v>9.0700000524520874E-2</v>
      </c>
      <c r="AM130">
        <v>9.0599998831748962E-2</v>
      </c>
      <c r="AN130">
        <v>9.0999998152256012E-2</v>
      </c>
      <c r="AO130">
        <v>9.0700000524520874E-2</v>
      </c>
      <c r="AP130">
        <v>9.0999998152256012E-2</v>
      </c>
      <c r="AQ130">
        <v>9.2399999499320984E-2</v>
      </c>
      <c r="AR130">
        <v>9.0599998831748962E-2</v>
      </c>
      <c r="AS130">
        <v>9.0800002217292786E-2</v>
      </c>
      <c r="AT130">
        <v>9.1300003230571747E-2</v>
      </c>
      <c r="AU130">
        <v>9.1300003230571747E-2</v>
      </c>
      <c r="AV130">
        <v>9.1499999165534973E-2</v>
      </c>
      <c r="AW130">
        <v>9.1300003230571747E-2</v>
      </c>
      <c r="AX130">
        <v>9.1200001537799835E-2</v>
      </c>
      <c r="AY130">
        <v>9.2699997127056122E-2</v>
      </c>
      <c r="AZ130">
        <v>9.1300003230571747E-2</v>
      </c>
      <c r="BA130">
        <v>9.2699997127056122E-2</v>
      </c>
      <c r="BB130">
        <v>9.2399999499320984E-2</v>
      </c>
      <c r="BC130">
        <v>9.2299997806549072E-2</v>
      </c>
      <c r="BD130">
        <v>9.1799996793270111E-2</v>
      </c>
      <c r="BE130">
        <v>9.1600000858306885E-2</v>
      </c>
      <c r="BF130">
        <v>9.1399997472763062E-2</v>
      </c>
      <c r="BG130">
        <v>9.1799996793270111E-2</v>
      </c>
      <c r="BH130">
        <v>9.2200003564357758E-2</v>
      </c>
      <c r="BI130">
        <v>9.2500001192092896E-2</v>
      </c>
      <c r="BJ130">
        <v>9.2299997806549072E-2</v>
      </c>
      <c r="BK130">
        <v>9.3500003218650818E-2</v>
      </c>
      <c r="BL130">
        <v>9.2000000178813934E-2</v>
      </c>
      <c r="BM130">
        <v>9.1499999165534973E-2</v>
      </c>
      <c r="BN130">
        <v>9.1700002551078796E-2</v>
      </c>
      <c r="BO130">
        <v>9.2500001192092896E-2</v>
      </c>
      <c r="BP130">
        <v>9.1399997472763062E-2</v>
      </c>
      <c r="BQ130">
        <v>9.1799996793270111E-2</v>
      </c>
      <c r="BR130">
        <v>9.2500001192092896E-2</v>
      </c>
      <c r="BS130">
        <v>9.1300003230571747E-2</v>
      </c>
      <c r="BT130">
        <v>9.1099999845027924E-2</v>
      </c>
      <c r="BU130">
        <v>9.1799996793270111E-2</v>
      </c>
      <c r="BV130">
        <v>9.1899998486042023E-2</v>
      </c>
      <c r="BW130">
        <v>9.1600000858306885E-2</v>
      </c>
      <c r="BX130">
        <v>9.1200001537799835E-2</v>
      </c>
      <c r="BY130">
        <v>9.2100001871585846E-2</v>
      </c>
      <c r="BZ130">
        <v>9.2500001192092896E-2</v>
      </c>
      <c r="CA130">
        <v>9.1899998486042023E-2</v>
      </c>
      <c r="CB130">
        <v>9.1499999165534973E-2</v>
      </c>
      <c r="CC130">
        <v>9.1099999845027924E-2</v>
      </c>
      <c r="CD130">
        <v>9.0800002217292786E-2</v>
      </c>
      <c r="CE130">
        <v>9.1399997472763062E-2</v>
      </c>
      <c r="CF130">
        <v>9.0700000524520874E-2</v>
      </c>
      <c r="CG130">
        <v>9.0300001204013824E-2</v>
      </c>
      <c r="CH130">
        <v>9.08999964594841E-2</v>
      </c>
    </row>
    <row r="131" spans="1:86" x14ac:dyDescent="0.2">
      <c r="A131" s="4" t="s">
        <v>133</v>
      </c>
      <c r="B131" s="4"/>
      <c r="C131" s="4"/>
      <c r="D131" s="4"/>
      <c r="E131" s="4"/>
      <c r="F131" s="4"/>
      <c r="G131" s="14">
        <v>9.0300001204013824E-2</v>
      </c>
      <c r="H131" s="14">
        <v>9.0499997138977051E-2</v>
      </c>
      <c r="I131" s="14">
        <v>9.2500001192092896E-2</v>
      </c>
      <c r="J131" s="14">
        <v>9.0400002896785736E-2</v>
      </c>
      <c r="K131" s="14">
        <v>9.1399997472763062E-2</v>
      </c>
      <c r="L131" s="14">
        <v>9.1200001537799835E-2</v>
      </c>
      <c r="M131" s="14">
        <v>9.0999998152256012E-2</v>
      </c>
      <c r="N131" s="14">
        <v>9.2100001871585846E-2</v>
      </c>
      <c r="O131" s="14">
        <v>9.2100001871585846E-2</v>
      </c>
      <c r="P131" s="14">
        <v>9.1899998486042023E-2</v>
      </c>
      <c r="Q131" s="14">
        <v>9.2200003564357758E-2</v>
      </c>
      <c r="R131" s="14">
        <v>9.2200003564357758E-2</v>
      </c>
      <c r="S131" s="14">
        <v>9.1099999845027924E-2</v>
      </c>
      <c r="T131">
        <v>9.1200001537799835E-2</v>
      </c>
      <c r="U131">
        <v>9.2100001871585846E-2</v>
      </c>
      <c r="V131">
        <v>9.2200003564357758E-2</v>
      </c>
      <c r="W131">
        <v>9.2500001192092896E-2</v>
      </c>
      <c r="X131">
        <v>9.2500001192092896E-2</v>
      </c>
      <c r="Y131">
        <v>9.1600000858306885E-2</v>
      </c>
      <c r="Z131">
        <v>9.1700002551078796E-2</v>
      </c>
      <c r="AA131">
        <v>9.1600000858306885E-2</v>
      </c>
      <c r="AB131">
        <v>9.1899998486042023E-2</v>
      </c>
      <c r="AC131">
        <v>9.1499999165534973E-2</v>
      </c>
      <c r="AD131">
        <v>9.08999964594841E-2</v>
      </c>
      <c r="AE131">
        <v>9.0700000524520874E-2</v>
      </c>
      <c r="AF131">
        <v>9.08999964594841E-2</v>
      </c>
      <c r="AG131">
        <v>9.1499999165534973E-2</v>
      </c>
      <c r="AH131">
        <v>9.0800002217292786E-2</v>
      </c>
      <c r="AI131">
        <v>9.2399999499320984E-2</v>
      </c>
      <c r="AJ131">
        <v>9.1300003230571747E-2</v>
      </c>
      <c r="AK131">
        <v>9.2500001192092896E-2</v>
      </c>
      <c r="AL131">
        <v>9.0800002217292786E-2</v>
      </c>
      <c r="AM131">
        <v>9.1200001537799835E-2</v>
      </c>
      <c r="AN131">
        <v>9.1600000858306885E-2</v>
      </c>
      <c r="AO131">
        <v>9.1399997472763062E-2</v>
      </c>
      <c r="AP131">
        <v>9.2100001871585846E-2</v>
      </c>
      <c r="AQ131">
        <v>9.2900000512599945E-2</v>
      </c>
      <c r="AR131">
        <v>9.1099999845027924E-2</v>
      </c>
      <c r="AS131">
        <v>9.0800002217292786E-2</v>
      </c>
      <c r="AT131">
        <v>9.1300003230571747E-2</v>
      </c>
      <c r="AU131">
        <v>9.2100001871585846E-2</v>
      </c>
      <c r="AV131">
        <v>9.1899998486042023E-2</v>
      </c>
      <c r="AW131">
        <v>9.1700002551078796E-2</v>
      </c>
      <c r="AX131">
        <v>9.1700002551078796E-2</v>
      </c>
      <c r="AY131">
        <v>9.3199998140335083E-2</v>
      </c>
      <c r="AZ131">
        <v>9.2000000178813934E-2</v>
      </c>
      <c r="BA131">
        <v>9.2900000512599945E-2</v>
      </c>
      <c r="BB131">
        <v>9.3099996447563171E-2</v>
      </c>
      <c r="BC131">
        <v>9.2699997127056122E-2</v>
      </c>
      <c r="BD131">
        <v>9.2600002884864807E-2</v>
      </c>
      <c r="BE131">
        <v>9.2299997806549072E-2</v>
      </c>
      <c r="BF131">
        <v>9.1799996793270111E-2</v>
      </c>
      <c r="BG131">
        <v>9.2299997806549072E-2</v>
      </c>
      <c r="BH131">
        <v>9.3000002205371857E-2</v>
      </c>
      <c r="BI131">
        <v>9.2399999499320984E-2</v>
      </c>
      <c r="BJ131">
        <v>9.2900000512599945E-2</v>
      </c>
      <c r="BK131">
        <v>9.2699997127056122E-2</v>
      </c>
      <c r="BL131">
        <v>9.1899998486042023E-2</v>
      </c>
      <c r="BM131">
        <v>9.1499999165534973E-2</v>
      </c>
      <c r="BN131">
        <v>9.2200003564357758E-2</v>
      </c>
      <c r="BO131">
        <v>9.2200003564357758E-2</v>
      </c>
      <c r="BP131">
        <v>9.2200003564357758E-2</v>
      </c>
      <c r="BQ131">
        <v>9.2500001192092896E-2</v>
      </c>
      <c r="BR131">
        <v>9.2799998819828033E-2</v>
      </c>
      <c r="BS131">
        <v>9.1799996793270111E-2</v>
      </c>
      <c r="BT131">
        <v>9.1700002551078796E-2</v>
      </c>
      <c r="BU131">
        <v>9.2200003564357758E-2</v>
      </c>
      <c r="BV131">
        <v>9.2200003564357758E-2</v>
      </c>
      <c r="BW131">
        <v>9.2100001871585846E-2</v>
      </c>
      <c r="BX131">
        <v>9.1499999165534973E-2</v>
      </c>
      <c r="BY131">
        <v>9.2299997806549072E-2</v>
      </c>
      <c r="BZ131">
        <v>9.2399999499320984E-2</v>
      </c>
      <c r="CA131">
        <v>9.2399999499320984E-2</v>
      </c>
      <c r="CB131">
        <v>9.1499999165534973E-2</v>
      </c>
      <c r="CC131">
        <v>9.1399997472763062E-2</v>
      </c>
      <c r="CD131">
        <v>9.1099999845027924E-2</v>
      </c>
      <c r="CE131">
        <v>9.2000000178813934E-2</v>
      </c>
      <c r="CF131">
        <v>9.08999964594841E-2</v>
      </c>
      <c r="CG131">
        <v>9.08999964594841E-2</v>
      </c>
      <c r="CH131">
        <v>9.1200001537799835E-2</v>
      </c>
    </row>
    <row r="132" spans="1:86" x14ac:dyDescent="0.2">
      <c r="A132" s="4" t="s">
        <v>134</v>
      </c>
      <c r="B132" s="4"/>
      <c r="C132" s="4"/>
      <c r="D132" s="4"/>
      <c r="E132" s="4"/>
      <c r="F132" s="4"/>
      <c r="G132" s="14">
        <v>8.9299999177455902E-2</v>
      </c>
      <c r="H132" s="14">
        <v>8.959999680519104E-2</v>
      </c>
      <c r="I132" s="14">
        <v>8.8899999856948853E-2</v>
      </c>
      <c r="J132" s="14">
        <v>8.9000001549720764E-2</v>
      </c>
      <c r="K132" s="14">
        <v>8.9100003242492676E-2</v>
      </c>
      <c r="L132" s="14">
        <v>8.959999680519104E-2</v>
      </c>
      <c r="M132" s="14">
        <v>8.9900001883506775E-2</v>
      </c>
      <c r="N132" s="14">
        <v>9.0499997138977051E-2</v>
      </c>
      <c r="O132" s="14">
        <v>9.0599998831748962E-2</v>
      </c>
      <c r="P132" s="14">
        <v>9.0400002896785736E-2</v>
      </c>
      <c r="Q132" s="14">
        <v>9.08999964594841E-2</v>
      </c>
      <c r="R132" s="14">
        <v>9.1600000858306885E-2</v>
      </c>
      <c r="S132" s="14">
        <v>8.919999748468399E-2</v>
      </c>
      <c r="T132">
        <v>8.9500002562999725E-2</v>
      </c>
      <c r="U132">
        <v>9.0300001204013824E-2</v>
      </c>
      <c r="V132">
        <v>9.0700000524520874E-2</v>
      </c>
      <c r="W132">
        <v>9.0400002896785736E-2</v>
      </c>
      <c r="X132">
        <v>9.0099997818470001E-2</v>
      </c>
      <c r="Y132">
        <v>8.9400000870227814E-2</v>
      </c>
      <c r="Z132">
        <v>8.9900001883506775E-2</v>
      </c>
      <c r="AA132">
        <v>8.9400000870227814E-2</v>
      </c>
      <c r="AB132">
        <v>8.919999748468399E-2</v>
      </c>
      <c r="AC132">
        <v>8.9100003242492676E-2</v>
      </c>
      <c r="AD132">
        <v>9.0199999511241913E-2</v>
      </c>
      <c r="AE132">
        <v>8.8699996471405029E-2</v>
      </c>
      <c r="AF132">
        <v>8.9400000870227814E-2</v>
      </c>
      <c r="AG132">
        <v>8.8699996471405029E-2</v>
      </c>
      <c r="AH132">
        <v>8.919999748468399E-2</v>
      </c>
      <c r="AI132">
        <v>8.9100003242492676E-2</v>
      </c>
      <c r="AJ132">
        <v>8.9299999177455902E-2</v>
      </c>
      <c r="AK132">
        <v>8.9100003242492676E-2</v>
      </c>
      <c r="AL132">
        <v>8.8899999856948853E-2</v>
      </c>
      <c r="AM132">
        <v>8.9699998497962952E-2</v>
      </c>
      <c r="AN132">
        <v>8.919999748468399E-2</v>
      </c>
      <c r="AO132">
        <v>8.9400000870227814E-2</v>
      </c>
      <c r="AP132">
        <v>9.0700000524520874E-2</v>
      </c>
      <c r="AQ132">
        <v>9.0700000524520874E-2</v>
      </c>
      <c r="AR132">
        <v>8.8899999856948853E-2</v>
      </c>
      <c r="AS132">
        <v>8.9400000870227814E-2</v>
      </c>
      <c r="AT132">
        <v>8.9800000190734863E-2</v>
      </c>
      <c r="AU132">
        <v>9.1499999165534973E-2</v>
      </c>
      <c r="AV132">
        <v>9.0400002896785736E-2</v>
      </c>
      <c r="AW132">
        <v>9.0099997818470001E-2</v>
      </c>
      <c r="AX132">
        <v>8.9800000190734863E-2</v>
      </c>
      <c r="AY132">
        <v>9.1499999165534973E-2</v>
      </c>
      <c r="AZ132">
        <v>8.9900001883506775E-2</v>
      </c>
      <c r="BA132">
        <v>9.08999964594841E-2</v>
      </c>
      <c r="BB132">
        <v>9.1200001537799835E-2</v>
      </c>
      <c r="BC132">
        <v>9.0000003576278687E-2</v>
      </c>
      <c r="BD132">
        <v>9.0400002896785736E-2</v>
      </c>
      <c r="BE132">
        <v>9.0400002896785736E-2</v>
      </c>
      <c r="BF132">
        <v>9.0099997818470001E-2</v>
      </c>
      <c r="BG132">
        <v>9.0199999511241913E-2</v>
      </c>
      <c r="BH132">
        <v>9.0800002217292786E-2</v>
      </c>
      <c r="BI132">
        <v>9.0700000524520874E-2</v>
      </c>
      <c r="BJ132">
        <v>9.0999998152256012E-2</v>
      </c>
      <c r="BK132">
        <v>9.0999998152256012E-2</v>
      </c>
      <c r="BL132">
        <v>9.0400002896785736E-2</v>
      </c>
      <c r="BM132">
        <v>8.9800000190734863E-2</v>
      </c>
      <c r="BN132">
        <v>9.0499997138977051E-2</v>
      </c>
      <c r="BO132">
        <v>9.0599998831748962E-2</v>
      </c>
      <c r="BP132">
        <v>9.0099997818470001E-2</v>
      </c>
      <c r="BQ132">
        <v>9.0300001204013824E-2</v>
      </c>
      <c r="BR132">
        <v>9.2000000178813934E-2</v>
      </c>
      <c r="BS132">
        <v>8.9800000190734863E-2</v>
      </c>
      <c r="BT132">
        <v>8.9500002562999725E-2</v>
      </c>
      <c r="BU132">
        <v>9.0199999511241913E-2</v>
      </c>
      <c r="BV132">
        <v>9.0300001204013824E-2</v>
      </c>
      <c r="BW132">
        <v>9.1300003230571747E-2</v>
      </c>
      <c r="BX132">
        <v>8.9400000870227814E-2</v>
      </c>
      <c r="BY132">
        <v>9.0599998831748962E-2</v>
      </c>
      <c r="BZ132">
        <v>9.08999964594841E-2</v>
      </c>
      <c r="CA132">
        <v>9.0400002896785736E-2</v>
      </c>
      <c r="CB132">
        <v>9.0199999511241913E-2</v>
      </c>
      <c r="CC132">
        <v>8.9500002562999725E-2</v>
      </c>
      <c r="CD132">
        <v>8.9299999177455902E-2</v>
      </c>
      <c r="CE132">
        <v>8.959999680519104E-2</v>
      </c>
      <c r="CF132">
        <v>8.919999748468399E-2</v>
      </c>
      <c r="CG132">
        <v>8.9000001549720764E-2</v>
      </c>
      <c r="CH132">
        <v>8.9400000870227814E-2</v>
      </c>
    </row>
    <row r="133" spans="1:86" x14ac:dyDescent="0.2">
      <c r="A133" s="4" t="s">
        <v>135</v>
      </c>
      <c r="B133" s="4"/>
      <c r="C133" s="4"/>
      <c r="D133" s="4"/>
      <c r="E133" s="4"/>
      <c r="F133" s="4"/>
      <c r="G133" s="14">
        <v>9.0099997818470001E-2</v>
      </c>
      <c r="H133" s="14">
        <v>9.0300001204013824E-2</v>
      </c>
      <c r="I133" s="14">
        <v>9.0700000524520874E-2</v>
      </c>
      <c r="J133" s="14">
        <v>9.0599998831748962E-2</v>
      </c>
      <c r="K133" s="14">
        <v>9.0700000524520874E-2</v>
      </c>
      <c r="L133" s="14">
        <v>9.2200003564357758E-2</v>
      </c>
      <c r="M133" s="14">
        <v>9.0999998152256012E-2</v>
      </c>
      <c r="N133" s="14">
        <v>9.1700002551078796E-2</v>
      </c>
      <c r="O133" s="14">
        <v>9.2000000178813934E-2</v>
      </c>
      <c r="P133" s="14">
        <v>9.2200003564357758E-2</v>
      </c>
      <c r="Q133" s="14">
        <v>9.2399999499320984E-2</v>
      </c>
      <c r="R133" s="14">
        <v>9.2299997806549072E-2</v>
      </c>
      <c r="S133" s="14">
        <v>9.1399997472763062E-2</v>
      </c>
      <c r="T133">
        <v>9.1899998486042023E-2</v>
      </c>
      <c r="U133">
        <v>9.1700002551078796E-2</v>
      </c>
      <c r="V133">
        <v>9.2000000178813934E-2</v>
      </c>
      <c r="W133">
        <v>9.2500001192092896E-2</v>
      </c>
      <c r="X133">
        <v>9.2200003564357758E-2</v>
      </c>
      <c r="Y133">
        <v>9.1899998486042023E-2</v>
      </c>
      <c r="Z133">
        <v>9.2399999499320984E-2</v>
      </c>
      <c r="AA133">
        <v>9.2100001871585846E-2</v>
      </c>
      <c r="AB133">
        <v>9.1899998486042023E-2</v>
      </c>
      <c r="AC133">
        <v>9.1700002551078796E-2</v>
      </c>
      <c r="AD133">
        <v>9.1300003230571747E-2</v>
      </c>
      <c r="AE133">
        <v>9.1499999165534973E-2</v>
      </c>
      <c r="AF133">
        <v>9.1399997472763062E-2</v>
      </c>
      <c r="AG133">
        <v>9.1600000858306885E-2</v>
      </c>
      <c r="AH133">
        <v>9.1600000858306885E-2</v>
      </c>
      <c r="AI133">
        <v>9.1799996793270111E-2</v>
      </c>
      <c r="AJ133">
        <v>9.1899998486042023E-2</v>
      </c>
      <c r="AK133">
        <v>9.1600000858306885E-2</v>
      </c>
      <c r="AL133">
        <v>9.1600000858306885E-2</v>
      </c>
      <c r="AM133">
        <v>9.1799996793270111E-2</v>
      </c>
      <c r="AN133">
        <v>9.1700002551078796E-2</v>
      </c>
      <c r="AO133">
        <v>9.1700002551078796E-2</v>
      </c>
      <c r="AP133">
        <v>9.1899998486042023E-2</v>
      </c>
      <c r="AQ133">
        <v>9.2500001192092896E-2</v>
      </c>
      <c r="AR133">
        <v>9.1399997472763062E-2</v>
      </c>
      <c r="AS133">
        <v>9.1300003230571747E-2</v>
      </c>
      <c r="AT133">
        <v>9.1700002551078796E-2</v>
      </c>
      <c r="AU133">
        <v>9.2100001871585846E-2</v>
      </c>
      <c r="AV133">
        <v>9.2200003564357758E-2</v>
      </c>
      <c r="AW133">
        <v>9.1899998486042023E-2</v>
      </c>
      <c r="AX133">
        <v>9.1600000858306885E-2</v>
      </c>
      <c r="AY133">
        <v>9.2600002884864807E-2</v>
      </c>
      <c r="AZ133">
        <v>9.1600000858306885E-2</v>
      </c>
      <c r="BA133">
        <v>9.2299997806549072E-2</v>
      </c>
      <c r="BB133">
        <v>9.2399999499320984E-2</v>
      </c>
      <c r="BC133">
        <v>9.1899998486042023E-2</v>
      </c>
      <c r="BD133">
        <v>9.2000000178813934E-2</v>
      </c>
      <c r="BE133">
        <v>9.1700002551078796E-2</v>
      </c>
      <c r="BF133">
        <v>9.1700002551078796E-2</v>
      </c>
      <c r="BG133">
        <v>9.1799996793270111E-2</v>
      </c>
      <c r="BH133">
        <v>9.2000000178813934E-2</v>
      </c>
      <c r="BI133">
        <v>9.2000000178813934E-2</v>
      </c>
      <c r="BJ133">
        <v>9.2200003564357758E-2</v>
      </c>
      <c r="BK133">
        <v>9.1899998486042023E-2</v>
      </c>
      <c r="BL133">
        <v>9.1600000858306885E-2</v>
      </c>
      <c r="BM133">
        <v>9.1099999845027924E-2</v>
      </c>
      <c r="BN133">
        <v>9.1799996793270111E-2</v>
      </c>
      <c r="BO133">
        <v>9.3400001525878906E-2</v>
      </c>
      <c r="BP133">
        <v>9.1499999165534973E-2</v>
      </c>
      <c r="BQ133">
        <v>9.1799996793270111E-2</v>
      </c>
      <c r="BR133">
        <v>9.2000000178813934E-2</v>
      </c>
      <c r="BS133">
        <v>9.1200001537799835E-2</v>
      </c>
      <c r="BT133">
        <v>9.0999998152256012E-2</v>
      </c>
      <c r="BU133">
        <v>9.1399997472763062E-2</v>
      </c>
      <c r="BV133">
        <v>9.1600000858306885E-2</v>
      </c>
      <c r="BW133">
        <v>9.1300003230571747E-2</v>
      </c>
      <c r="BX133">
        <v>9.0800002217292786E-2</v>
      </c>
      <c r="BY133">
        <v>9.1499999165534973E-2</v>
      </c>
      <c r="BZ133">
        <v>9.1799996793270111E-2</v>
      </c>
      <c r="CA133">
        <v>9.1399997472763062E-2</v>
      </c>
      <c r="CB133">
        <v>9.0800002217292786E-2</v>
      </c>
      <c r="CC133">
        <v>9.0199999511241913E-2</v>
      </c>
      <c r="CD133">
        <v>9.0099997818470001E-2</v>
      </c>
      <c r="CE133">
        <v>9.0499997138977051E-2</v>
      </c>
      <c r="CF133">
        <v>8.9800000190734863E-2</v>
      </c>
      <c r="CG133">
        <v>9.0800002217292786E-2</v>
      </c>
      <c r="CH133">
        <v>9.0099997818470001E-2</v>
      </c>
    </row>
    <row r="138" spans="1:86" x14ac:dyDescent="0.2">
      <c r="A138" t="s">
        <v>136</v>
      </c>
      <c r="L138" s="2" t="s">
        <v>147</v>
      </c>
    </row>
    <row r="142" spans="1:86" x14ac:dyDescent="0.2">
      <c r="A142" t="s">
        <v>152</v>
      </c>
      <c r="G142">
        <v>0</v>
      </c>
      <c r="H142">
        <v>880.2</v>
      </c>
      <c r="I142">
        <v>1760.5</v>
      </c>
      <c r="J142">
        <v>2640.7</v>
      </c>
      <c r="K142">
        <v>3520.9</v>
      </c>
      <c r="L142">
        <v>4400.8</v>
      </c>
      <c r="M142">
        <v>5280.7</v>
      </c>
      <c r="N142">
        <v>6160.6</v>
      </c>
      <c r="O142">
        <v>7040.5</v>
      </c>
      <c r="P142">
        <v>7920.4</v>
      </c>
      <c r="Q142">
        <v>8800.2999999999993</v>
      </c>
      <c r="R142">
        <v>9680.2000000000007</v>
      </c>
      <c r="S142">
        <v>10560.1</v>
      </c>
      <c r="T142">
        <v>11440</v>
      </c>
      <c r="U142">
        <v>12319.9</v>
      </c>
      <c r="V142">
        <v>13199.8</v>
      </c>
      <c r="W142">
        <v>14079.699999999999</v>
      </c>
      <c r="X142">
        <v>14959.6</v>
      </c>
      <c r="Y142">
        <v>15839.5</v>
      </c>
      <c r="Z142">
        <v>16719.400000000001</v>
      </c>
      <c r="AA142">
        <v>17599.3</v>
      </c>
      <c r="AB142">
        <v>18479.900000000001</v>
      </c>
      <c r="AC142">
        <v>19359.8</v>
      </c>
      <c r="AD142">
        <v>20239.7</v>
      </c>
      <c r="AE142">
        <v>21119.600000000002</v>
      </c>
      <c r="AF142">
        <v>21999.5</v>
      </c>
      <c r="AG142">
        <v>22879.4</v>
      </c>
      <c r="AH142">
        <v>23759.300000000003</v>
      </c>
      <c r="AI142">
        <v>24639.200000000001</v>
      </c>
      <c r="AJ142">
        <v>25519.100000000002</v>
      </c>
      <c r="AK142">
        <v>26399</v>
      </c>
      <c r="AL142">
        <v>27278.9</v>
      </c>
      <c r="AM142">
        <v>28158.800000000003</v>
      </c>
      <c r="AN142">
        <v>29038.7</v>
      </c>
      <c r="AO142">
        <v>29918.600000000002</v>
      </c>
      <c r="AP142">
        <v>30798.5</v>
      </c>
      <c r="AQ142">
        <v>31678.400000000001</v>
      </c>
      <c r="AR142">
        <v>32558.300000000003</v>
      </c>
      <c r="AS142">
        <v>33438.1</v>
      </c>
      <c r="AT142">
        <v>34318</v>
      </c>
      <c r="AU142">
        <v>35197.9</v>
      </c>
      <c r="AV142">
        <v>36077.9</v>
      </c>
      <c r="AW142">
        <v>36957.700000000004</v>
      </c>
      <c r="AX142">
        <v>37837.599999999999</v>
      </c>
      <c r="AY142">
        <v>38717.599999999999</v>
      </c>
      <c r="AZ142">
        <v>39597.4</v>
      </c>
      <c r="BA142">
        <v>40477.4</v>
      </c>
      <c r="BB142">
        <v>41357.200000000004</v>
      </c>
      <c r="BC142">
        <v>42237.200000000004</v>
      </c>
      <c r="BD142">
        <v>43117.1</v>
      </c>
      <c r="BE142">
        <v>43996.9</v>
      </c>
      <c r="BF142">
        <v>44876.9</v>
      </c>
      <c r="BG142">
        <v>45756.700000000004</v>
      </c>
      <c r="BH142">
        <v>46636.700000000004</v>
      </c>
      <c r="BI142">
        <v>47516.6</v>
      </c>
      <c r="BJ142">
        <v>48396.4</v>
      </c>
      <c r="BK142">
        <v>49276.4</v>
      </c>
      <c r="BL142">
        <v>50156.200000000004</v>
      </c>
      <c r="BM142">
        <v>51036.200000000004</v>
      </c>
      <c r="BN142">
        <v>51916.1</v>
      </c>
      <c r="BO142">
        <v>52796</v>
      </c>
      <c r="BP142">
        <v>53675.9</v>
      </c>
      <c r="BQ142">
        <v>54555.700000000004</v>
      </c>
      <c r="BR142">
        <v>55435.6</v>
      </c>
      <c r="BS142">
        <v>56315.9</v>
      </c>
      <c r="BT142">
        <v>57195.8</v>
      </c>
      <c r="BU142">
        <v>58075.700000000004</v>
      </c>
      <c r="BV142">
        <v>58955.6</v>
      </c>
      <c r="BW142">
        <v>59835.5</v>
      </c>
      <c r="BX142">
        <v>60715.4</v>
      </c>
      <c r="BY142">
        <v>61595.3</v>
      </c>
      <c r="BZ142">
        <v>62475.200000000004</v>
      </c>
      <c r="CA142">
        <v>63355.1</v>
      </c>
      <c r="CB142">
        <v>64235</v>
      </c>
      <c r="CC142">
        <v>65114.9</v>
      </c>
      <c r="CD142">
        <v>65994.8</v>
      </c>
      <c r="CE142">
        <v>66874.7</v>
      </c>
      <c r="CF142">
        <v>67754.599999999991</v>
      </c>
      <c r="CG142">
        <v>68634.5</v>
      </c>
      <c r="CH142">
        <v>69514.399999999994</v>
      </c>
    </row>
    <row r="143" spans="1:86" x14ac:dyDescent="0.2">
      <c r="A143" t="s">
        <v>153</v>
      </c>
      <c r="G143">
        <v>0</v>
      </c>
      <c r="H143" s="15">
        <f>H142/60</f>
        <v>14.67</v>
      </c>
      <c r="I143" s="15">
        <f t="shared" ref="I143:BT144" si="3">I142/60</f>
        <v>29.341666666666665</v>
      </c>
      <c r="J143" s="15">
        <f t="shared" si="3"/>
        <v>44.011666666666663</v>
      </c>
      <c r="K143" s="15">
        <f t="shared" si="3"/>
        <v>58.681666666666665</v>
      </c>
      <c r="L143" s="15">
        <f t="shared" si="3"/>
        <v>73.346666666666664</v>
      </c>
      <c r="M143" s="15">
        <f t="shared" si="3"/>
        <v>88.01166666666667</v>
      </c>
      <c r="N143" s="15">
        <f t="shared" si="3"/>
        <v>102.67666666666668</v>
      </c>
      <c r="O143" s="15">
        <f t="shared" si="3"/>
        <v>117.34166666666667</v>
      </c>
      <c r="P143" s="15">
        <f t="shared" si="3"/>
        <v>132.00666666666666</v>
      </c>
      <c r="Q143" s="15">
        <f t="shared" si="3"/>
        <v>146.67166666666665</v>
      </c>
      <c r="R143" s="15">
        <f t="shared" si="3"/>
        <v>161.33666666666667</v>
      </c>
      <c r="S143" s="15">
        <f t="shared" si="3"/>
        <v>176.00166666666667</v>
      </c>
      <c r="T143" s="15">
        <f t="shared" si="3"/>
        <v>190.66666666666666</v>
      </c>
      <c r="U143" s="15">
        <f t="shared" si="3"/>
        <v>205.33166666666665</v>
      </c>
      <c r="V143" s="15">
        <f t="shared" si="3"/>
        <v>219.99666666666664</v>
      </c>
      <c r="W143" s="15">
        <f t="shared" si="3"/>
        <v>234.66166666666666</v>
      </c>
      <c r="X143" s="15">
        <f t="shared" si="3"/>
        <v>249.32666666666668</v>
      </c>
      <c r="Y143" s="15">
        <f t="shared" si="3"/>
        <v>263.99166666666667</v>
      </c>
      <c r="Z143" s="15">
        <f t="shared" si="3"/>
        <v>278.65666666666669</v>
      </c>
      <c r="AA143" s="15">
        <f t="shared" si="3"/>
        <v>293.32166666666666</v>
      </c>
      <c r="AB143" s="15">
        <f t="shared" si="3"/>
        <v>307.99833333333333</v>
      </c>
      <c r="AC143" s="15">
        <f t="shared" si="3"/>
        <v>322.6633333333333</v>
      </c>
      <c r="AD143" s="15">
        <f t="shared" si="3"/>
        <v>337.32833333333332</v>
      </c>
      <c r="AE143" s="15">
        <f t="shared" si="3"/>
        <v>351.9933333333334</v>
      </c>
      <c r="AF143" s="15">
        <f t="shared" si="3"/>
        <v>366.65833333333336</v>
      </c>
      <c r="AG143" s="15">
        <f t="shared" si="3"/>
        <v>381.32333333333338</v>
      </c>
      <c r="AH143" s="15">
        <f t="shared" si="3"/>
        <v>395.9883333333334</v>
      </c>
      <c r="AI143" s="15">
        <f t="shared" si="3"/>
        <v>410.65333333333336</v>
      </c>
      <c r="AJ143" s="15">
        <f t="shared" si="3"/>
        <v>425.31833333333338</v>
      </c>
      <c r="AK143" s="15">
        <f t="shared" si="3"/>
        <v>439.98333333333335</v>
      </c>
      <c r="AL143" s="15">
        <f t="shared" si="3"/>
        <v>454.64833333333337</v>
      </c>
      <c r="AM143" s="15">
        <f t="shared" si="3"/>
        <v>469.31333333333339</v>
      </c>
      <c r="AN143" s="15">
        <f t="shared" si="3"/>
        <v>483.97833333333335</v>
      </c>
      <c r="AO143" s="15">
        <f t="shared" si="3"/>
        <v>498.64333333333337</v>
      </c>
      <c r="AP143" s="15">
        <f t="shared" si="3"/>
        <v>513.30833333333328</v>
      </c>
      <c r="AQ143" s="15">
        <f t="shared" si="3"/>
        <v>527.97333333333336</v>
      </c>
      <c r="AR143" s="15">
        <f t="shared" si="3"/>
        <v>542.63833333333343</v>
      </c>
      <c r="AS143" s="15">
        <f t="shared" si="3"/>
        <v>557.30166666666662</v>
      </c>
      <c r="AT143" s="15">
        <f t="shared" si="3"/>
        <v>571.9666666666667</v>
      </c>
      <c r="AU143" s="15">
        <f t="shared" si="3"/>
        <v>586.63166666666666</v>
      </c>
      <c r="AV143" s="15">
        <f t="shared" si="3"/>
        <v>601.2983333333334</v>
      </c>
      <c r="AW143" s="15">
        <f t="shared" si="3"/>
        <v>615.9616666666667</v>
      </c>
      <c r="AX143" s="15">
        <f t="shared" si="3"/>
        <v>630.62666666666667</v>
      </c>
      <c r="AY143" s="15">
        <f t="shared" si="3"/>
        <v>645.29333333333329</v>
      </c>
      <c r="AZ143" s="15">
        <f t="shared" si="3"/>
        <v>659.95666666666671</v>
      </c>
      <c r="BA143" s="15">
        <f t="shared" si="3"/>
        <v>674.62333333333333</v>
      </c>
      <c r="BB143" s="15">
        <f t="shared" si="3"/>
        <v>689.28666666666675</v>
      </c>
      <c r="BC143" s="15">
        <f t="shared" si="3"/>
        <v>703.95333333333338</v>
      </c>
      <c r="BD143" s="15">
        <f t="shared" si="3"/>
        <v>718.61833333333334</v>
      </c>
      <c r="BE143" s="15">
        <f t="shared" si="3"/>
        <v>733.28166666666664</v>
      </c>
      <c r="BF143" s="15">
        <f t="shared" si="3"/>
        <v>747.94833333333338</v>
      </c>
      <c r="BG143" s="15">
        <f t="shared" si="3"/>
        <v>762.61166666666679</v>
      </c>
      <c r="BH143" s="15">
        <f t="shared" si="3"/>
        <v>777.27833333333342</v>
      </c>
      <c r="BI143" s="15">
        <f t="shared" si="3"/>
        <v>791.94333333333327</v>
      </c>
      <c r="BJ143" s="15">
        <f t="shared" si="3"/>
        <v>806.60666666666668</v>
      </c>
      <c r="BK143" s="15">
        <f t="shared" si="3"/>
        <v>821.27333333333331</v>
      </c>
      <c r="BL143" s="15">
        <f t="shared" si="3"/>
        <v>835.93666666666672</v>
      </c>
      <c r="BM143" s="15">
        <f t="shared" si="3"/>
        <v>850.60333333333335</v>
      </c>
      <c r="BN143" s="15">
        <f t="shared" si="3"/>
        <v>865.26833333333332</v>
      </c>
      <c r="BO143" s="15">
        <f t="shared" si="3"/>
        <v>879.93333333333328</v>
      </c>
      <c r="BP143" s="15">
        <f t="shared" si="3"/>
        <v>894.59833333333336</v>
      </c>
      <c r="BQ143" s="15">
        <f t="shared" si="3"/>
        <v>909.26166666666677</v>
      </c>
      <c r="BR143" s="15">
        <f t="shared" si="3"/>
        <v>923.92666666666662</v>
      </c>
      <c r="BS143" s="15">
        <f t="shared" si="3"/>
        <v>938.59833333333336</v>
      </c>
      <c r="BT143" s="15">
        <f t="shared" si="3"/>
        <v>953.26333333333343</v>
      </c>
      <c r="BU143" s="15">
        <f t="shared" ref="BU143:CH144" si="4">BU142/60</f>
        <v>967.9283333333334</v>
      </c>
      <c r="BV143" s="15">
        <f t="shared" si="4"/>
        <v>982.59333333333336</v>
      </c>
      <c r="BW143" s="15">
        <f t="shared" si="4"/>
        <v>997.25833333333333</v>
      </c>
      <c r="BX143" s="15">
        <f t="shared" si="4"/>
        <v>1011.9233333333334</v>
      </c>
      <c r="BY143" s="15">
        <f t="shared" si="4"/>
        <v>1026.5883333333334</v>
      </c>
      <c r="BZ143" s="15">
        <f t="shared" si="4"/>
        <v>1041.2533333333333</v>
      </c>
      <c r="CA143" s="15">
        <f t="shared" si="4"/>
        <v>1055.9183333333333</v>
      </c>
      <c r="CB143" s="15">
        <f t="shared" si="4"/>
        <v>1070.5833333333333</v>
      </c>
      <c r="CC143" s="15">
        <f t="shared" si="4"/>
        <v>1085.2483333333334</v>
      </c>
      <c r="CD143" s="15">
        <f t="shared" si="4"/>
        <v>1099.9133333333334</v>
      </c>
      <c r="CE143" s="15">
        <f t="shared" si="4"/>
        <v>1114.5783333333334</v>
      </c>
      <c r="CF143" s="15">
        <f t="shared" si="4"/>
        <v>1129.2433333333331</v>
      </c>
      <c r="CG143" s="15">
        <f t="shared" si="4"/>
        <v>1143.9083333333333</v>
      </c>
      <c r="CH143" s="15">
        <f t="shared" si="4"/>
        <v>1158.5733333333333</v>
      </c>
    </row>
    <row r="144" spans="1:86" x14ac:dyDescent="0.2">
      <c r="A144" t="s">
        <v>154</v>
      </c>
      <c r="G144">
        <v>0</v>
      </c>
      <c r="H144" s="15">
        <f>H143/60</f>
        <v>0.2445</v>
      </c>
      <c r="I144" s="15">
        <f t="shared" si="3"/>
        <v>0.48902777777777773</v>
      </c>
      <c r="J144" s="15">
        <f t="shared" si="3"/>
        <v>0.73352777777777767</v>
      </c>
      <c r="K144" s="15">
        <f t="shared" si="3"/>
        <v>0.97802777777777772</v>
      </c>
      <c r="L144" s="15">
        <f t="shared" si="3"/>
        <v>1.2224444444444444</v>
      </c>
      <c r="M144" s="15">
        <f t="shared" si="3"/>
        <v>1.4668611111111112</v>
      </c>
      <c r="N144" s="15">
        <f t="shared" si="3"/>
        <v>1.7112777777777779</v>
      </c>
      <c r="O144" s="15">
        <f t="shared" si="3"/>
        <v>1.9556944444444444</v>
      </c>
      <c r="P144" s="15">
        <f t="shared" si="3"/>
        <v>2.2001111111111111</v>
      </c>
      <c r="Q144" s="15">
        <f t="shared" si="3"/>
        <v>2.4445277777777776</v>
      </c>
      <c r="R144" s="15">
        <f t="shared" si="3"/>
        <v>2.6889444444444446</v>
      </c>
      <c r="S144" s="15">
        <f t="shared" si="3"/>
        <v>2.9333611111111111</v>
      </c>
      <c r="T144" s="15">
        <f t="shared" si="3"/>
        <v>3.1777777777777776</v>
      </c>
      <c r="U144" s="15">
        <f t="shared" si="3"/>
        <v>3.4221944444444441</v>
      </c>
      <c r="V144" s="15">
        <f t="shared" si="3"/>
        <v>3.6666111111111106</v>
      </c>
      <c r="W144" s="15">
        <f t="shared" si="3"/>
        <v>3.9110277777777775</v>
      </c>
      <c r="X144" s="15">
        <f t="shared" si="3"/>
        <v>4.1554444444444449</v>
      </c>
      <c r="Y144" s="15">
        <f t="shared" si="3"/>
        <v>4.399861111111111</v>
      </c>
      <c r="Z144" s="15">
        <f t="shared" si="3"/>
        <v>4.6442777777777779</v>
      </c>
      <c r="AA144" s="15">
        <f t="shared" si="3"/>
        <v>4.888694444444444</v>
      </c>
      <c r="AB144" s="15">
        <f t="shared" si="3"/>
        <v>5.1333055555555553</v>
      </c>
      <c r="AC144" s="15">
        <f t="shared" si="3"/>
        <v>5.3777222222222214</v>
      </c>
      <c r="AD144" s="15">
        <f t="shared" si="3"/>
        <v>5.6221388888888884</v>
      </c>
      <c r="AE144" s="15">
        <f t="shared" si="3"/>
        <v>5.8665555555555562</v>
      </c>
      <c r="AF144" s="15">
        <f t="shared" si="3"/>
        <v>6.1109722222222222</v>
      </c>
      <c r="AG144" s="15">
        <f t="shared" si="3"/>
        <v>6.3553888888888901</v>
      </c>
      <c r="AH144" s="15">
        <f t="shared" si="3"/>
        <v>6.599805555555557</v>
      </c>
      <c r="AI144" s="15">
        <f t="shared" si="3"/>
        <v>6.8442222222222231</v>
      </c>
      <c r="AJ144" s="15">
        <f t="shared" si="3"/>
        <v>7.08863888888889</v>
      </c>
      <c r="AK144" s="15">
        <f t="shared" si="3"/>
        <v>7.3330555555555561</v>
      </c>
      <c r="AL144" s="15">
        <f t="shared" si="3"/>
        <v>7.5774722222222231</v>
      </c>
      <c r="AM144" s="15">
        <f t="shared" si="3"/>
        <v>7.82188888888889</v>
      </c>
      <c r="AN144" s="15">
        <f t="shared" si="3"/>
        <v>8.0663055555555552</v>
      </c>
      <c r="AO144" s="15">
        <f t="shared" si="3"/>
        <v>8.310722222222223</v>
      </c>
      <c r="AP144" s="15">
        <f t="shared" si="3"/>
        <v>8.5551388888888873</v>
      </c>
      <c r="AQ144" s="15">
        <f t="shared" si="3"/>
        <v>8.7995555555555551</v>
      </c>
      <c r="AR144" s="15">
        <f t="shared" si="3"/>
        <v>9.0439722222222247</v>
      </c>
      <c r="AS144" s="15">
        <f t="shared" si="3"/>
        <v>9.2883611111111097</v>
      </c>
      <c r="AT144" s="15">
        <f t="shared" si="3"/>
        <v>9.5327777777777776</v>
      </c>
      <c r="AU144" s="15">
        <f t="shared" si="3"/>
        <v>9.7771944444444436</v>
      </c>
      <c r="AV144" s="15">
        <f t="shared" si="3"/>
        <v>10.021638888888891</v>
      </c>
      <c r="AW144" s="15">
        <f t="shared" si="3"/>
        <v>10.266027777777778</v>
      </c>
      <c r="AX144" s="15">
        <f t="shared" si="3"/>
        <v>10.510444444444444</v>
      </c>
      <c r="AY144" s="15">
        <f t="shared" si="3"/>
        <v>10.754888888888889</v>
      </c>
      <c r="AZ144" s="15">
        <f t="shared" si="3"/>
        <v>10.999277777777779</v>
      </c>
      <c r="BA144" s="15">
        <f t="shared" si="3"/>
        <v>11.243722222222223</v>
      </c>
      <c r="BB144" s="15">
        <f t="shared" si="3"/>
        <v>11.488111111111113</v>
      </c>
      <c r="BC144" s="15">
        <f t="shared" si="3"/>
        <v>11.732555555555557</v>
      </c>
      <c r="BD144" s="15">
        <f t="shared" si="3"/>
        <v>11.976972222222223</v>
      </c>
      <c r="BE144" s="15">
        <f t="shared" si="3"/>
        <v>12.221361111111111</v>
      </c>
      <c r="BF144" s="15">
        <f t="shared" si="3"/>
        <v>12.465805555555557</v>
      </c>
      <c r="BG144" s="15">
        <f t="shared" si="3"/>
        <v>12.710194444444447</v>
      </c>
      <c r="BH144" s="15">
        <f t="shared" si="3"/>
        <v>12.954638888888891</v>
      </c>
      <c r="BI144" s="15">
        <f t="shared" si="3"/>
        <v>13.199055555555555</v>
      </c>
      <c r="BJ144" s="15">
        <f t="shared" si="3"/>
        <v>13.443444444444445</v>
      </c>
      <c r="BK144" s="15">
        <f t="shared" si="3"/>
        <v>13.687888888888889</v>
      </c>
      <c r="BL144" s="15">
        <f t="shared" si="3"/>
        <v>13.932277777777779</v>
      </c>
      <c r="BM144" s="15">
        <f t="shared" si="3"/>
        <v>14.176722222222223</v>
      </c>
      <c r="BN144" s="15">
        <f t="shared" si="3"/>
        <v>14.421138888888889</v>
      </c>
      <c r="BO144" s="15">
        <f t="shared" si="3"/>
        <v>14.665555555555555</v>
      </c>
      <c r="BP144" s="15">
        <f t="shared" si="3"/>
        <v>14.909972222222223</v>
      </c>
      <c r="BQ144" s="15">
        <f t="shared" si="3"/>
        <v>15.154361111111113</v>
      </c>
      <c r="BR144" s="15">
        <f t="shared" si="3"/>
        <v>15.398777777777777</v>
      </c>
      <c r="BS144" s="15">
        <f t="shared" si="3"/>
        <v>15.643305555555555</v>
      </c>
      <c r="BT144" s="15">
        <f t="shared" si="3"/>
        <v>15.887722222222225</v>
      </c>
      <c r="BU144" s="15">
        <f t="shared" si="4"/>
        <v>16.132138888888889</v>
      </c>
      <c r="BV144" s="15">
        <f t="shared" si="4"/>
        <v>16.376555555555555</v>
      </c>
      <c r="BW144" s="15">
        <f t="shared" si="4"/>
        <v>16.620972222222221</v>
      </c>
      <c r="BX144" s="15">
        <f t="shared" si="4"/>
        <v>16.865388888888891</v>
      </c>
      <c r="BY144" s="15">
        <f t="shared" si="4"/>
        <v>17.109805555555557</v>
      </c>
      <c r="BZ144" s="15">
        <f t="shared" si="4"/>
        <v>17.354222222222223</v>
      </c>
      <c r="CA144" s="15">
        <f t="shared" si="4"/>
        <v>17.598638888888889</v>
      </c>
      <c r="CB144" s="15">
        <f t="shared" si="4"/>
        <v>17.843055555555555</v>
      </c>
      <c r="CC144" s="15">
        <f t="shared" si="4"/>
        <v>18.087472222222225</v>
      </c>
      <c r="CD144" s="15">
        <f t="shared" si="4"/>
        <v>18.331888888888891</v>
      </c>
      <c r="CE144" s="15">
        <f t="shared" si="4"/>
        <v>18.576305555555557</v>
      </c>
      <c r="CF144" s="15">
        <f t="shared" si="4"/>
        <v>18.820722222222219</v>
      </c>
      <c r="CG144" s="15">
        <f t="shared" si="4"/>
        <v>19.065138888888889</v>
      </c>
      <c r="CH144" s="15">
        <f t="shared" si="4"/>
        <v>19.309555555555555</v>
      </c>
    </row>
    <row r="145" spans="1:86" x14ac:dyDescent="0.2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</row>
    <row r="146" spans="1:86" x14ac:dyDescent="0.2">
      <c r="A146" t="s">
        <v>53</v>
      </c>
      <c r="B146" t="s">
        <v>155</v>
      </c>
      <c r="C146" t="s">
        <v>156</v>
      </c>
      <c r="D146">
        <v>6336</v>
      </c>
      <c r="E146">
        <v>0</v>
      </c>
      <c r="F146">
        <v>1</v>
      </c>
      <c r="G146" s="14">
        <v>9.2500001192092896E-2</v>
      </c>
      <c r="H146" s="14">
        <v>9.3299999833106995E-2</v>
      </c>
      <c r="I146" s="14">
        <v>9.4800002872943878E-2</v>
      </c>
      <c r="J146" s="14">
        <v>9.2500001192092896E-2</v>
      </c>
      <c r="K146" s="14">
        <v>9.3400001525878906E-2</v>
      </c>
      <c r="L146" s="14">
        <v>9.9100001156330109E-2</v>
      </c>
      <c r="M146" s="14">
        <v>0.10209999978542328</v>
      </c>
      <c r="N146" s="14">
        <v>0.10989999771118164</v>
      </c>
      <c r="O146" s="14">
        <v>0.11680000275373459</v>
      </c>
      <c r="P146" s="14">
        <v>0.12569999694824219</v>
      </c>
      <c r="Q146" s="14">
        <v>0.1445000022649765</v>
      </c>
      <c r="R146" s="14">
        <v>0.16699999570846558</v>
      </c>
      <c r="S146" s="14">
        <v>0.18860000371932983</v>
      </c>
      <c r="T146">
        <v>0.21359999477863312</v>
      </c>
      <c r="U146">
        <v>0.24320000410079956</v>
      </c>
      <c r="V146">
        <v>0.27369999885559082</v>
      </c>
      <c r="W146">
        <v>0.30480000376701355</v>
      </c>
      <c r="X146">
        <v>0.33880001306533813</v>
      </c>
      <c r="Y146">
        <v>0.375</v>
      </c>
      <c r="Z146">
        <v>0.40779998898506165</v>
      </c>
      <c r="AA146">
        <v>0.4408000111579895</v>
      </c>
      <c r="AB146">
        <v>0.4749000072479248</v>
      </c>
      <c r="AC146">
        <v>0.4968000054359436</v>
      </c>
      <c r="AD146">
        <v>0.54019999504089355</v>
      </c>
      <c r="AE146">
        <v>0.553600013256073</v>
      </c>
      <c r="AF146">
        <v>0.57749998569488525</v>
      </c>
      <c r="AG146">
        <v>0.59769999980926514</v>
      </c>
      <c r="AH146">
        <v>0.61790001392364502</v>
      </c>
      <c r="AI146">
        <v>0.63980001211166382</v>
      </c>
      <c r="AJ146">
        <v>0.65780001878738403</v>
      </c>
      <c r="AK146">
        <v>0.68620002269744873</v>
      </c>
      <c r="AL146">
        <v>0.69929999113082886</v>
      </c>
      <c r="AM146">
        <v>0.70859998464584351</v>
      </c>
      <c r="AN146">
        <v>0.72729998826980591</v>
      </c>
      <c r="AO146">
        <v>0.74239999055862427</v>
      </c>
      <c r="AP146">
        <v>0.7555999755859375</v>
      </c>
      <c r="AQ146">
        <v>0.76660001277923584</v>
      </c>
      <c r="AR146">
        <v>0.78659999370574951</v>
      </c>
      <c r="AS146">
        <v>0.80150002241134644</v>
      </c>
      <c r="AT146">
        <v>0.81220000982284546</v>
      </c>
      <c r="AU146">
        <v>0.81180000305175781</v>
      </c>
      <c r="AV146">
        <v>0.84219998121261597</v>
      </c>
      <c r="AW146">
        <v>0.84909999370574951</v>
      </c>
      <c r="AX146">
        <v>0.86110001802444458</v>
      </c>
      <c r="AY146">
        <v>0.86959999799728394</v>
      </c>
      <c r="AZ146">
        <v>0.87849998474121094</v>
      </c>
      <c r="BA146">
        <v>0.88470000028610229</v>
      </c>
      <c r="BB146">
        <v>0.89410001039505005</v>
      </c>
      <c r="BC146">
        <v>0.89670002460479736</v>
      </c>
      <c r="BD146">
        <v>0.90700000524520874</v>
      </c>
      <c r="BE146">
        <v>0.91790002584457397</v>
      </c>
      <c r="BF146">
        <v>0.93589997291564941</v>
      </c>
      <c r="BG146">
        <v>0.94099998474121094</v>
      </c>
      <c r="BH146">
        <v>0.95249998569488525</v>
      </c>
      <c r="BI146">
        <v>0.95349997282028198</v>
      </c>
      <c r="BJ146">
        <v>0.97030001878738403</v>
      </c>
      <c r="BK146">
        <v>0.97539997100830078</v>
      </c>
      <c r="BL146">
        <v>0.98519998788833618</v>
      </c>
      <c r="BM146">
        <v>0.99379998445510864</v>
      </c>
      <c r="BN146">
        <v>1.0058000087738037</v>
      </c>
      <c r="BO146">
        <v>1.0077999830245972</v>
      </c>
      <c r="BP146">
        <v>1.0194000005722046</v>
      </c>
      <c r="BQ146">
        <v>1.028499960899353</v>
      </c>
      <c r="BR146">
        <v>1.0372999906539917</v>
      </c>
      <c r="BS146">
        <v>1.0415999889373779</v>
      </c>
      <c r="BT146">
        <v>1.0389000177383423</v>
      </c>
      <c r="BU146">
        <v>1.0413999557495117</v>
      </c>
      <c r="BV146">
        <v>1.0404000282287598</v>
      </c>
      <c r="BW146">
        <v>1.0467000007629395</v>
      </c>
      <c r="BX146">
        <v>1.0469000339508057</v>
      </c>
      <c r="BY146">
        <v>1.0470999479293823</v>
      </c>
      <c r="BZ146">
        <v>1.0470000505447388</v>
      </c>
      <c r="CA146">
        <v>1.0464999675750732</v>
      </c>
      <c r="CB146">
        <v>1.0453000068664551</v>
      </c>
      <c r="CC146">
        <v>1.0514999628067017</v>
      </c>
      <c r="CD146">
        <v>1.0559999942779541</v>
      </c>
      <c r="CE146">
        <v>1.0532000064849854</v>
      </c>
      <c r="CF146">
        <v>1.0580999851226807</v>
      </c>
      <c r="CG146">
        <v>1.0597000122070312</v>
      </c>
      <c r="CH146">
        <v>1.0602999925613403</v>
      </c>
    </row>
    <row r="147" spans="1:86" x14ac:dyDescent="0.2">
      <c r="A147" t="s">
        <v>54</v>
      </c>
      <c r="B147" t="s">
        <v>155</v>
      </c>
      <c r="C147" t="s">
        <v>156</v>
      </c>
      <c r="D147">
        <v>6336</v>
      </c>
      <c r="E147">
        <v>0</v>
      </c>
      <c r="F147">
        <v>2</v>
      </c>
      <c r="G147" s="14">
        <v>9.5600001513957977E-2</v>
      </c>
      <c r="H147" s="14">
        <v>9.3699999153614044E-2</v>
      </c>
      <c r="I147" s="14">
        <v>9.8600000143051147E-2</v>
      </c>
      <c r="J147" s="14">
        <v>9.8600000143051147E-2</v>
      </c>
      <c r="K147" s="14">
        <v>9.8600000143051147E-2</v>
      </c>
      <c r="L147" s="14">
        <v>0.10480000078678131</v>
      </c>
      <c r="M147" s="14">
        <v>0.10339999943971634</v>
      </c>
      <c r="N147" s="14">
        <v>0.1136000007390976</v>
      </c>
      <c r="O147" s="14">
        <v>0.11949999630451202</v>
      </c>
      <c r="P147" s="14">
        <v>0.12479999661445618</v>
      </c>
      <c r="Q147" s="14">
        <v>0.14049999415874481</v>
      </c>
      <c r="R147" s="14">
        <v>0.15940000116825104</v>
      </c>
      <c r="S147" s="14">
        <v>0.18050000071525574</v>
      </c>
      <c r="T147">
        <v>0.21029999852180481</v>
      </c>
      <c r="U147">
        <v>0.22679999470710754</v>
      </c>
      <c r="V147">
        <v>0.25789999961853027</v>
      </c>
      <c r="W147">
        <v>0.30129998922348022</v>
      </c>
      <c r="X147">
        <v>0.33210000395774841</v>
      </c>
      <c r="Y147">
        <v>0.3635999858379364</v>
      </c>
      <c r="Z147">
        <v>0.38789999485015869</v>
      </c>
      <c r="AA147">
        <v>0.41499999165534973</v>
      </c>
      <c r="AB147">
        <v>0.45120000839233398</v>
      </c>
      <c r="AC147">
        <v>0.4781000018119812</v>
      </c>
      <c r="AD147">
        <v>0.51990002393722534</v>
      </c>
      <c r="AE147">
        <v>0.51899999380111694</v>
      </c>
      <c r="AF147">
        <v>0.55750000476837158</v>
      </c>
      <c r="AG147">
        <v>0.56870001554489136</v>
      </c>
      <c r="AH147">
        <v>0.58730000257492065</v>
      </c>
      <c r="AI147">
        <v>0.60879999399185181</v>
      </c>
      <c r="AJ147">
        <v>0.62529999017715454</v>
      </c>
      <c r="AK147">
        <v>0.6500999927520752</v>
      </c>
      <c r="AL147">
        <v>0.66439998149871826</v>
      </c>
      <c r="AM147">
        <v>0.67510002851486206</v>
      </c>
      <c r="AN147">
        <v>0.6875</v>
      </c>
      <c r="AO147">
        <v>0.69849997758865356</v>
      </c>
      <c r="AP147">
        <v>0.71009999513626099</v>
      </c>
      <c r="AQ147">
        <v>0.72350001335144043</v>
      </c>
      <c r="AR147">
        <v>0.74150002002716064</v>
      </c>
      <c r="AS147">
        <v>0.758899986743927</v>
      </c>
      <c r="AT147">
        <v>0.77069997787475586</v>
      </c>
      <c r="AU147">
        <v>0.76990002393722534</v>
      </c>
      <c r="AV147">
        <v>0.80779999494552612</v>
      </c>
      <c r="AW147">
        <v>0.81080001592636108</v>
      </c>
      <c r="AX147">
        <v>0.82950001955032349</v>
      </c>
      <c r="AY147">
        <v>0.8409000039100647</v>
      </c>
      <c r="AZ147">
        <v>0.85890001058578491</v>
      </c>
      <c r="BA147">
        <v>0.86799997091293335</v>
      </c>
      <c r="BB147">
        <v>0.88020002841949463</v>
      </c>
      <c r="BC147">
        <v>0.88209998607635498</v>
      </c>
      <c r="BD147">
        <v>0.89880001544952393</v>
      </c>
      <c r="BE147">
        <v>0.91289997100830078</v>
      </c>
      <c r="BF147">
        <v>0.93000000715255737</v>
      </c>
      <c r="BG147">
        <v>0.93779999017715454</v>
      </c>
      <c r="BH147">
        <v>0.94910001754760742</v>
      </c>
      <c r="BI147">
        <v>0.94859999418258667</v>
      </c>
      <c r="BJ147">
        <v>0.96050000190734863</v>
      </c>
      <c r="BK147">
        <v>0.96210002899169922</v>
      </c>
      <c r="BL147">
        <v>0.97100001573562622</v>
      </c>
      <c r="BM147">
        <v>0.97579997777938843</v>
      </c>
      <c r="BN147">
        <v>0.9868999719619751</v>
      </c>
      <c r="BO147">
        <v>0.9901999831199646</v>
      </c>
      <c r="BP147">
        <v>1.0012999773025513</v>
      </c>
      <c r="BQ147">
        <v>1.0112999677658081</v>
      </c>
      <c r="BR147">
        <v>1.020300030708313</v>
      </c>
      <c r="BS147">
        <v>1.0246000289916992</v>
      </c>
      <c r="BT147">
        <v>1.0266000032424927</v>
      </c>
      <c r="BU147">
        <v>1.0289000272750854</v>
      </c>
      <c r="BV147">
        <v>1.0271999835968018</v>
      </c>
      <c r="BW147">
        <v>1.0345000028610229</v>
      </c>
      <c r="BX147">
        <v>1.0334000587463379</v>
      </c>
      <c r="BY147">
        <v>1.0334999561309814</v>
      </c>
      <c r="BZ147">
        <v>1.0347000360488892</v>
      </c>
      <c r="CA147">
        <v>1.0343999862670898</v>
      </c>
      <c r="CB147">
        <v>1.0328999757766724</v>
      </c>
      <c r="CC147">
        <v>1.0374000072479248</v>
      </c>
      <c r="CD147">
        <v>1.0401999950408936</v>
      </c>
      <c r="CE147">
        <v>1.0372999906539917</v>
      </c>
      <c r="CF147">
        <v>1.0422999858856201</v>
      </c>
      <c r="CG147">
        <v>1.0443999767303467</v>
      </c>
      <c r="CH147">
        <v>1.0469000339508057</v>
      </c>
    </row>
    <row r="148" spans="1:86" x14ac:dyDescent="0.2">
      <c r="A148" t="s">
        <v>55</v>
      </c>
      <c r="B148" t="s">
        <v>155</v>
      </c>
      <c r="C148" t="s">
        <v>156</v>
      </c>
      <c r="D148">
        <v>6336</v>
      </c>
      <c r="E148">
        <v>0</v>
      </c>
      <c r="F148">
        <v>3</v>
      </c>
      <c r="G148" s="14">
        <v>9.1700002551078796E-2</v>
      </c>
      <c r="H148" s="14">
        <v>9.2200003564357758E-2</v>
      </c>
      <c r="I148" s="14">
        <v>9.1600000858306885E-2</v>
      </c>
      <c r="J148" s="14">
        <v>9.3500003218650818E-2</v>
      </c>
      <c r="K148" s="14">
        <v>9.3599997460842133E-2</v>
      </c>
      <c r="L148" s="14">
        <v>9.830000251531601E-2</v>
      </c>
      <c r="M148" s="14">
        <v>0.10040000081062317</v>
      </c>
      <c r="N148" s="14">
        <v>0.10689999908208847</v>
      </c>
      <c r="O148" s="14">
        <v>0.11370000243186951</v>
      </c>
      <c r="P148" s="14">
        <v>0.12389999628067017</v>
      </c>
      <c r="Q148" s="14">
        <v>0.14069999754428864</v>
      </c>
      <c r="R148" s="14">
        <v>0.16599999368190765</v>
      </c>
      <c r="S148" s="14">
        <v>0.1906999945640564</v>
      </c>
      <c r="T148">
        <v>0.21690000593662262</v>
      </c>
      <c r="U148">
        <v>0.24670000374317169</v>
      </c>
      <c r="V148">
        <v>0.27480000257492065</v>
      </c>
      <c r="W148">
        <v>0.30129998922348022</v>
      </c>
      <c r="X148">
        <v>0.33750000596046448</v>
      </c>
      <c r="Y148">
        <v>0.36649999022483826</v>
      </c>
      <c r="Z148">
        <v>0.40029999613761902</v>
      </c>
      <c r="AA148">
        <v>0.43200001120567322</v>
      </c>
      <c r="AB148">
        <v>0.46169999241828918</v>
      </c>
      <c r="AC148">
        <v>0.48590001463890076</v>
      </c>
      <c r="AD148">
        <v>0.52799999713897705</v>
      </c>
      <c r="AE148">
        <v>0.53680002689361572</v>
      </c>
      <c r="AF148">
        <v>0.56309998035430908</v>
      </c>
      <c r="AG148">
        <v>0.5820000171661377</v>
      </c>
      <c r="AH148">
        <v>0.59619998931884766</v>
      </c>
      <c r="AI148">
        <v>0.61599999666213989</v>
      </c>
      <c r="AJ148">
        <v>0.64209997653961182</v>
      </c>
      <c r="AK148">
        <v>0.66360002756118774</v>
      </c>
      <c r="AL148">
        <v>0.67580002546310425</v>
      </c>
      <c r="AM148">
        <v>0.68870002031326294</v>
      </c>
      <c r="AN148">
        <v>0.69720000028610229</v>
      </c>
      <c r="AO148">
        <v>0.70719999074935913</v>
      </c>
      <c r="AP148">
        <v>0.71799999475479126</v>
      </c>
      <c r="AQ148">
        <v>0.73180001974105835</v>
      </c>
      <c r="AR148">
        <v>0.74809998273849487</v>
      </c>
      <c r="AS148">
        <v>0.76670002937316895</v>
      </c>
      <c r="AT148">
        <v>0.78839999437332153</v>
      </c>
      <c r="AU148">
        <v>0.78240001201629639</v>
      </c>
      <c r="AV148">
        <v>0.81940001249313354</v>
      </c>
      <c r="AW148">
        <v>0.82529997825622559</v>
      </c>
      <c r="AX148">
        <v>0.84500002861022949</v>
      </c>
      <c r="AY148">
        <v>0.85909998416900635</v>
      </c>
      <c r="AZ148">
        <v>0.87459999322891235</v>
      </c>
      <c r="BA148">
        <v>0.88639998435974121</v>
      </c>
      <c r="BB148">
        <v>0.89969998598098755</v>
      </c>
      <c r="BC148">
        <v>0.90170001983642578</v>
      </c>
      <c r="BD148">
        <v>0.90930002927780151</v>
      </c>
      <c r="BE148">
        <v>0.92589998245239258</v>
      </c>
      <c r="BF148">
        <v>0.94169998168945312</v>
      </c>
      <c r="BG148">
        <v>0.95230001211166382</v>
      </c>
      <c r="BH148">
        <v>0.95929998159408569</v>
      </c>
      <c r="BI148">
        <v>0.96039998531341553</v>
      </c>
      <c r="BJ148">
        <v>0.9724000096321106</v>
      </c>
      <c r="BK148">
        <v>0.9757000207901001</v>
      </c>
      <c r="BL148">
        <v>0.9779999852180481</v>
      </c>
      <c r="BM148">
        <v>0.98150002956390381</v>
      </c>
      <c r="BN148">
        <v>0.99639999866485596</v>
      </c>
      <c r="BO148">
        <v>0.99559998512268066</v>
      </c>
      <c r="BP148">
        <v>1.0080000162124634</v>
      </c>
      <c r="BQ148">
        <v>1.0183000564575195</v>
      </c>
      <c r="BR148">
        <v>1.0279999971389771</v>
      </c>
      <c r="BS148">
        <v>1.0298999547958374</v>
      </c>
      <c r="BT148">
        <v>1.0322999954223633</v>
      </c>
      <c r="BU148">
        <v>1.0354000329971313</v>
      </c>
      <c r="BV148">
        <v>1.0329999923706055</v>
      </c>
      <c r="BW148">
        <v>1.0348000526428223</v>
      </c>
      <c r="BX148">
        <v>1.0374000072479248</v>
      </c>
      <c r="BY148">
        <v>1.0363999605178833</v>
      </c>
      <c r="BZ148">
        <v>1.0374000072479248</v>
      </c>
      <c r="CA148">
        <v>1.041100025177002</v>
      </c>
      <c r="CB148">
        <v>1.0371999740600586</v>
      </c>
      <c r="CC148">
        <v>1.0401999950408936</v>
      </c>
      <c r="CD148">
        <v>1.0426000356674194</v>
      </c>
      <c r="CE148">
        <v>1.0403000116348267</v>
      </c>
      <c r="CF148">
        <v>1.0453000068664551</v>
      </c>
      <c r="CG148">
        <v>1.0428999662399292</v>
      </c>
      <c r="CH148">
        <v>1.0455000400543213</v>
      </c>
    </row>
    <row r="149" spans="1:86" x14ac:dyDescent="0.2">
      <c r="A149" t="s">
        <v>56</v>
      </c>
      <c r="B149" t="s">
        <v>155</v>
      </c>
      <c r="C149" t="s">
        <v>156</v>
      </c>
      <c r="D149">
        <v>6336</v>
      </c>
      <c r="E149">
        <v>0</v>
      </c>
      <c r="F149">
        <v>4</v>
      </c>
      <c r="G149" s="14">
        <v>9.0999998152256012E-2</v>
      </c>
      <c r="H149" s="14">
        <v>9.1499999165534973E-2</v>
      </c>
      <c r="I149" s="14">
        <v>9.2000000178813934E-2</v>
      </c>
      <c r="J149" s="14">
        <v>9.3000002205371857E-2</v>
      </c>
      <c r="K149" s="14">
        <v>9.4800002872943878E-2</v>
      </c>
      <c r="L149" s="14">
        <v>9.7199998795986176E-2</v>
      </c>
      <c r="M149" s="14">
        <v>9.8700001835823059E-2</v>
      </c>
      <c r="N149" s="14">
        <v>0.10570000112056732</v>
      </c>
      <c r="O149" s="14">
        <v>0.10999999940395355</v>
      </c>
      <c r="P149" s="14">
        <v>0.11810000240802765</v>
      </c>
      <c r="Q149" s="14">
        <v>0.13529999554157257</v>
      </c>
      <c r="R149" s="14">
        <v>0.15440000593662262</v>
      </c>
      <c r="S149" s="14">
        <v>0.17509999871253967</v>
      </c>
      <c r="T149">
        <v>0.20029999315738678</v>
      </c>
      <c r="U149">
        <v>0.226500004529953</v>
      </c>
      <c r="V149">
        <v>0.25630000233650208</v>
      </c>
      <c r="W149">
        <v>0.28839999437332153</v>
      </c>
      <c r="X149">
        <v>0.32129999995231628</v>
      </c>
      <c r="Y149">
        <v>0.35429999232292175</v>
      </c>
      <c r="Z149">
        <v>0.38550001382827759</v>
      </c>
      <c r="AA149">
        <v>0.41809999942779541</v>
      </c>
      <c r="AB149">
        <v>0.45080000162124634</v>
      </c>
      <c r="AC149">
        <v>0.48089998960494995</v>
      </c>
      <c r="AD149">
        <v>0.52380001544952393</v>
      </c>
      <c r="AE149">
        <v>0.53600001335144043</v>
      </c>
      <c r="AF149">
        <v>0.56709998846054077</v>
      </c>
      <c r="AG149">
        <v>0.58329999446868896</v>
      </c>
      <c r="AH149">
        <v>0.60149997472763062</v>
      </c>
      <c r="AI149">
        <v>0.62300002574920654</v>
      </c>
      <c r="AJ149">
        <v>0.64270001649856567</v>
      </c>
      <c r="AK149">
        <v>0.66990000009536743</v>
      </c>
      <c r="AL149">
        <v>0.68339997529983521</v>
      </c>
      <c r="AM149">
        <v>0.69870001077651978</v>
      </c>
      <c r="AN149">
        <v>0.70789998769760132</v>
      </c>
      <c r="AO149">
        <v>0.72299998998641968</v>
      </c>
      <c r="AP149">
        <v>0.74129998683929443</v>
      </c>
      <c r="AQ149">
        <v>0.75190001726150513</v>
      </c>
      <c r="AR149">
        <v>0.76670002937316895</v>
      </c>
      <c r="AS149">
        <v>0.77920001745223999</v>
      </c>
      <c r="AT149">
        <v>0.79189997911453247</v>
      </c>
      <c r="AU149">
        <v>0.79530000686645508</v>
      </c>
      <c r="AV149">
        <v>0.82050001621246338</v>
      </c>
      <c r="AW149">
        <v>0.82800000905990601</v>
      </c>
      <c r="AX149">
        <v>0.84069997072219849</v>
      </c>
      <c r="AY149">
        <v>0.8499000072479248</v>
      </c>
      <c r="AZ149">
        <v>0.85989999771118164</v>
      </c>
      <c r="BA149">
        <v>0.86699998378753662</v>
      </c>
      <c r="BB149">
        <v>0.88120001554489136</v>
      </c>
      <c r="BC149">
        <v>0.88440001010894775</v>
      </c>
      <c r="BD149">
        <v>0.89719998836517334</v>
      </c>
      <c r="BE149">
        <v>0.9179999828338623</v>
      </c>
      <c r="BF149">
        <v>0.92949998378753662</v>
      </c>
      <c r="BG149">
        <v>0.94539999961853027</v>
      </c>
      <c r="BH149">
        <v>0.95840001106262207</v>
      </c>
      <c r="BI149">
        <v>0.95959997177124023</v>
      </c>
      <c r="BJ149">
        <v>0.97909998893737793</v>
      </c>
      <c r="BK149">
        <v>0.98449999094009399</v>
      </c>
      <c r="BL149">
        <v>0.99080002307891846</v>
      </c>
      <c r="BM149">
        <v>1.0024000406265259</v>
      </c>
      <c r="BN149">
        <v>1.0155999660491943</v>
      </c>
      <c r="BO149">
        <v>1.0188000202178955</v>
      </c>
      <c r="BP149">
        <v>1.0306999683380127</v>
      </c>
      <c r="BQ149">
        <v>1.0397000312805176</v>
      </c>
      <c r="BR149">
        <v>1.049299955368042</v>
      </c>
      <c r="BS149">
        <v>1.0511000156402588</v>
      </c>
      <c r="BT149">
        <v>1.048799991607666</v>
      </c>
      <c r="BU149">
        <v>1.056399941444397</v>
      </c>
      <c r="BV149">
        <v>1.0503000020980835</v>
      </c>
      <c r="BW149">
        <v>1.0565999746322632</v>
      </c>
      <c r="BX149">
        <v>1.0533000230789185</v>
      </c>
      <c r="BY149">
        <v>1.055400013923645</v>
      </c>
      <c r="BZ149">
        <v>1.0546000003814697</v>
      </c>
      <c r="CA149">
        <v>1.0571999549865723</v>
      </c>
      <c r="CB149">
        <v>1.0552999973297119</v>
      </c>
      <c r="CC149">
        <v>1.0579999685287476</v>
      </c>
      <c r="CD149">
        <v>1.0648000240325928</v>
      </c>
      <c r="CE149">
        <v>1.0635999441146851</v>
      </c>
      <c r="CF149">
        <v>1.0647000074386597</v>
      </c>
      <c r="CG149">
        <v>1.0605000257492065</v>
      </c>
      <c r="CH149">
        <v>1.0672999620437622</v>
      </c>
    </row>
    <row r="150" spans="1:86" s="16" customFormat="1" x14ac:dyDescent="0.2">
      <c r="B150" s="16" t="s">
        <v>155</v>
      </c>
      <c r="C150" s="16" t="s">
        <v>156</v>
      </c>
      <c r="D150" s="16">
        <v>6336</v>
      </c>
      <c r="E150" s="16">
        <v>0</v>
      </c>
      <c r="F150" s="16" t="s">
        <v>157</v>
      </c>
      <c r="G150" s="17">
        <f>AVERAGE(G146:G149)</f>
        <v>9.270000085234642E-2</v>
      </c>
      <c r="H150" s="17">
        <f t="shared" ref="H150:BS150" si="5">AVERAGE(H146:H149)</f>
        <v>9.2675000429153442E-2</v>
      </c>
      <c r="I150" s="17">
        <f t="shared" si="5"/>
        <v>9.4250001013278961E-2</v>
      </c>
      <c r="J150" s="17">
        <f t="shared" si="5"/>
        <v>9.4400001689791679E-2</v>
      </c>
      <c r="K150" s="17">
        <f t="shared" si="5"/>
        <v>9.5100000500679016E-2</v>
      </c>
      <c r="L150" s="17">
        <f t="shared" si="5"/>
        <v>9.9850000813603401E-2</v>
      </c>
      <c r="M150" s="17">
        <f t="shared" si="5"/>
        <v>0.10115000046789646</v>
      </c>
      <c r="N150" s="17">
        <f t="shared" si="5"/>
        <v>0.10902499966323376</v>
      </c>
      <c r="O150" s="17">
        <f t="shared" si="5"/>
        <v>0.11500000022351742</v>
      </c>
      <c r="P150" s="17">
        <f t="shared" si="5"/>
        <v>0.12312499806284904</v>
      </c>
      <c r="Q150" s="17">
        <f t="shared" si="5"/>
        <v>0.14024999737739563</v>
      </c>
      <c r="R150" s="17">
        <f t="shared" si="5"/>
        <v>0.16169999912381172</v>
      </c>
      <c r="S150" s="17">
        <f t="shared" si="5"/>
        <v>0.18372499942779541</v>
      </c>
      <c r="T150" s="17">
        <f t="shared" si="5"/>
        <v>0.21027499809861183</v>
      </c>
      <c r="U150" s="17">
        <f t="shared" si="5"/>
        <v>0.23580000177025795</v>
      </c>
      <c r="V150" s="17">
        <f t="shared" si="5"/>
        <v>0.26567500084638596</v>
      </c>
      <c r="W150" s="17">
        <f t="shared" si="5"/>
        <v>0.29894999414682388</v>
      </c>
      <c r="X150" s="17">
        <f t="shared" si="5"/>
        <v>0.33242500573396683</v>
      </c>
      <c r="Y150" s="17">
        <f t="shared" si="5"/>
        <v>0.3648499920964241</v>
      </c>
      <c r="Z150" s="17">
        <f t="shared" si="5"/>
        <v>0.39537499845027924</v>
      </c>
      <c r="AA150" s="17">
        <f t="shared" si="5"/>
        <v>0.42647500336170197</v>
      </c>
      <c r="AB150" s="17">
        <f t="shared" si="5"/>
        <v>0.45965000241994858</v>
      </c>
      <c r="AC150" s="17">
        <f t="shared" si="5"/>
        <v>0.48542500287294388</v>
      </c>
      <c r="AD150" s="17">
        <f t="shared" si="5"/>
        <v>0.52797500789165497</v>
      </c>
      <c r="AE150" s="17">
        <f t="shared" si="5"/>
        <v>0.53635001182556152</v>
      </c>
      <c r="AF150" s="17">
        <f t="shared" si="5"/>
        <v>0.56629998981952667</v>
      </c>
      <c r="AG150" s="17">
        <f t="shared" si="5"/>
        <v>0.58292500674724579</v>
      </c>
      <c r="AH150" s="17">
        <f t="shared" si="5"/>
        <v>0.60072499513626099</v>
      </c>
      <c r="AI150" s="17">
        <f t="shared" si="5"/>
        <v>0.62190000712871552</v>
      </c>
      <c r="AJ150" s="17">
        <f t="shared" si="5"/>
        <v>0.64197500050067902</v>
      </c>
      <c r="AK150" s="17">
        <f t="shared" si="5"/>
        <v>0.66745001077651978</v>
      </c>
      <c r="AL150" s="17">
        <f t="shared" si="5"/>
        <v>0.68072499334812164</v>
      </c>
      <c r="AM150" s="17">
        <f t="shared" si="5"/>
        <v>0.69277501106262207</v>
      </c>
      <c r="AN150" s="17">
        <f t="shared" si="5"/>
        <v>0.70497499406337738</v>
      </c>
      <c r="AO150" s="17">
        <f t="shared" si="5"/>
        <v>0.71777498722076416</v>
      </c>
      <c r="AP150" s="17">
        <f t="shared" si="5"/>
        <v>0.73124998807907104</v>
      </c>
      <c r="AQ150" s="17">
        <f t="shared" si="5"/>
        <v>0.74345001578330994</v>
      </c>
      <c r="AR150" s="17">
        <f t="shared" si="5"/>
        <v>0.76072500646114349</v>
      </c>
      <c r="AS150" s="17">
        <f t="shared" si="5"/>
        <v>0.77657501399517059</v>
      </c>
      <c r="AT150" s="17">
        <f t="shared" si="5"/>
        <v>0.79079999029636383</v>
      </c>
      <c r="AU150" s="17">
        <f t="shared" si="5"/>
        <v>0.78985001146793365</v>
      </c>
      <c r="AV150" s="17">
        <f t="shared" si="5"/>
        <v>0.82247500121593475</v>
      </c>
      <c r="AW150" s="17">
        <f t="shared" si="5"/>
        <v>0.82829999923706055</v>
      </c>
      <c r="AX150" s="17">
        <f t="shared" si="5"/>
        <v>0.84407500922679901</v>
      </c>
      <c r="AY150" s="17">
        <f t="shared" si="5"/>
        <v>0.85487499833106995</v>
      </c>
      <c r="AZ150" s="17">
        <f t="shared" si="5"/>
        <v>0.86797499656677246</v>
      </c>
      <c r="BA150" s="17">
        <f t="shared" si="5"/>
        <v>0.87652498483657837</v>
      </c>
      <c r="BB150" s="17">
        <f t="shared" si="5"/>
        <v>0.8888000100851059</v>
      </c>
      <c r="BC150" s="17">
        <f t="shared" si="5"/>
        <v>0.89122501015663147</v>
      </c>
      <c r="BD150" s="17">
        <f t="shared" si="5"/>
        <v>0.90307500958442688</v>
      </c>
      <c r="BE150" s="17">
        <f t="shared" si="5"/>
        <v>0.91867499053478241</v>
      </c>
      <c r="BF150" s="17">
        <f t="shared" si="5"/>
        <v>0.93427498638629913</v>
      </c>
      <c r="BG150" s="17">
        <f t="shared" si="5"/>
        <v>0.94412499666213989</v>
      </c>
      <c r="BH150" s="17">
        <f t="shared" si="5"/>
        <v>0.95482499897480011</v>
      </c>
      <c r="BI150" s="17">
        <f t="shared" si="5"/>
        <v>0.9555249810218811</v>
      </c>
      <c r="BJ150" s="17">
        <f t="shared" si="5"/>
        <v>0.9705750048160553</v>
      </c>
      <c r="BK150" s="17">
        <f t="shared" si="5"/>
        <v>0.97442500293254852</v>
      </c>
      <c r="BL150" s="17">
        <f t="shared" si="5"/>
        <v>0.98125000298023224</v>
      </c>
      <c r="BM150" s="17">
        <f t="shared" si="5"/>
        <v>0.98837500810623169</v>
      </c>
      <c r="BN150" s="17">
        <f t="shared" si="5"/>
        <v>1.0011749863624573</v>
      </c>
      <c r="BO150" s="17">
        <f t="shared" si="5"/>
        <v>1.0030999928712845</v>
      </c>
      <c r="BP150" s="17">
        <f t="shared" si="5"/>
        <v>1.014849990606308</v>
      </c>
      <c r="BQ150" s="17">
        <f t="shared" si="5"/>
        <v>1.0244500041007996</v>
      </c>
      <c r="BR150" s="17">
        <f t="shared" si="5"/>
        <v>1.0337249934673309</v>
      </c>
      <c r="BS150" s="17">
        <f t="shared" si="5"/>
        <v>1.0367999970912933</v>
      </c>
      <c r="BT150" s="17">
        <f t="shared" ref="BT150:CH150" si="6">AVERAGE(BT146:BT149)</f>
        <v>1.0366500020027161</v>
      </c>
      <c r="BU150" s="17">
        <f t="shared" si="6"/>
        <v>1.0405249893665314</v>
      </c>
      <c r="BV150" s="17">
        <f t="shared" si="6"/>
        <v>1.0377250015735626</v>
      </c>
      <c r="BW150" s="17">
        <f t="shared" si="6"/>
        <v>1.043150007724762</v>
      </c>
      <c r="BX150" s="17">
        <f t="shared" si="6"/>
        <v>1.0427500307559967</v>
      </c>
      <c r="BY150" s="17">
        <f t="shared" si="6"/>
        <v>1.043099969625473</v>
      </c>
      <c r="BZ150" s="17">
        <f t="shared" si="6"/>
        <v>1.0434250235557556</v>
      </c>
      <c r="CA150" s="17">
        <f t="shared" si="6"/>
        <v>1.0447999835014343</v>
      </c>
      <c r="CB150" s="17">
        <f t="shared" si="6"/>
        <v>1.0426749885082245</v>
      </c>
      <c r="CC150" s="17">
        <f t="shared" si="6"/>
        <v>1.0467749834060669</v>
      </c>
      <c r="CD150" s="17">
        <f t="shared" si="6"/>
        <v>1.050900012254715</v>
      </c>
      <c r="CE150" s="17">
        <f t="shared" si="6"/>
        <v>1.0485999882221222</v>
      </c>
      <c r="CF150" s="17">
        <f t="shared" si="6"/>
        <v>1.0525999963283539</v>
      </c>
      <c r="CG150" s="17">
        <f t="shared" si="6"/>
        <v>1.0518749952316284</v>
      </c>
      <c r="CH150" s="17">
        <f t="shared" si="6"/>
        <v>1.0550000071525574</v>
      </c>
    </row>
    <row r="151" spans="1:86" s="16" customFormat="1" x14ac:dyDescent="0.2">
      <c r="F151" s="16" t="s">
        <v>158</v>
      </c>
      <c r="G151" s="17">
        <f>STDEVP(G146:G149)</f>
        <v>1.7564174820000659E-3</v>
      </c>
      <c r="H151" s="17">
        <f t="shared" ref="H151:BS151" si="7">STDEVP(H146:H149)</f>
        <v>8.7285403005870428E-4</v>
      </c>
      <c r="I151" s="17">
        <f t="shared" si="7"/>
        <v>2.7977669243120927E-3</v>
      </c>
      <c r="J151" s="17">
        <f t="shared" si="7"/>
        <v>2.4505093706752687E-3</v>
      </c>
      <c r="K151" s="17">
        <f t="shared" si="7"/>
        <v>2.0904545981133551E-3</v>
      </c>
      <c r="L151" s="17">
        <f t="shared" si="7"/>
        <v>2.9364095694589566E-3</v>
      </c>
      <c r="M151" s="17">
        <f t="shared" si="7"/>
        <v>1.7698860739863685E-3</v>
      </c>
      <c r="N151" s="17">
        <f t="shared" si="7"/>
        <v>3.052355615204002E-3</v>
      </c>
      <c r="O151" s="17">
        <f t="shared" si="7"/>
        <v>3.5418913129740374E-3</v>
      </c>
      <c r="P151" s="17">
        <f t="shared" si="7"/>
        <v>2.9701617370213084E-3</v>
      </c>
      <c r="Q151" s="17">
        <f t="shared" si="7"/>
        <v>3.2722338799359083E-3</v>
      </c>
      <c r="R151" s="17">
        <f t="shared" si="7"/>
        <v>5.1273728196218529E-3</v>
      </c>
      <c r="S151" s="17">
        <f t="shared" si="7"/>
        <v>6.2691203136362762E-3</v>
      </c>
      <c r="T151" s="17">
        <f t="shared" si="7"/>
        <v>6.213849056230787E-3</v>
      </c>
      <c r="U151" s="17">
        <f t="shared" si="7"/>
        <v>9.2339069914633316E-3</v>
      </c>
      <c r="V151" s="17">
        <f t="shared" si="7"/>
        <v>8.6024341140601823E-3</v>
      </c>
      <c r="W151" s="17">
        <f t="shared" si="7"/>
        <v>6.2563979552500773E-3</v>
      </c>
      <c r="X151" s="17">
        <f t="shared" si="7"/>
        <v>6.8968783802944552E-3</v>
      </c>
      <c r="Y151" s="17">
        <f t="shared" si="7"/>
        <v>7.3927357103710503E-3</v>
      </c>
      <c r="Z151" s="17">
        <f t="shared" si="7"/>
        <v>9.1108039178263347E-3</v>
      </c>
      <c r="AA151" s="17">
        <f t="shared" si="7"/>
        <v>1.0458825753801351E-2</v>
      </c>
      <c r="AB151" s="17">
        <f t="shared" si="7"/>
        <v>9.8296747078724239E-3</v>
      </c>
      <c r="AC151" s="17">
        <f t="shared" si="7"/>
        <v>7.1370110183583369E-3</v>
      </c>
      <c r="AD151" s="17">
        <f t="shared" si="7"/>
        <v>7.6171986815639376E-3</v>
      </c>
      <c r="AE151" s="17">
        <f t="shared" si="7"/>
        <v>1.2236325911957424E-2</v>
      </c>
      <c r="AF151" s="17">
        <f t="shared" si="7"/>
        <v>7.3102616730133007E-3</v>
      </c>
      <c r="AG151" s="17">
        <f t="shared" si="7"/>
        <v>1.0267022647853813E-2</v>
      </c>
      <c r="AH151" s="17">
        <f t="shared" si="7"/>
        <v>1.1138760777502379E-2</v>
      </c>
      <c r="AI151" s="17">
        <f t="shared" si="7"/>
        <v>1.1489567953655881E-2</v>
      </c>
      <c r="AJ151" s="17">
        <f t="shared" si="7"/>
        <v>1.1500309129233168E-2</v>
      </c>
      <c r="AK151" s="17">
        <f t="shared" si="7"/>
        <v>1.2975080836976852E-2</v>
      </c>
      <c r="AL151" s="17">
        <f t="shared" si="7"/>
        <v>1.2678203654512582E-2</v>
      </c>
      <c r="AM151" s="17">
        <f t="shared" si="7"/>
        <v>1.2395018840146307E-2</v>
      </c>
      <c r="AN151" s="17">
        <f t="shared" si="7"/>
        <v>1.4771483505635605E-2</v>
      </c>
      <c r="AO151" s="17">
        <f t="shared" si="7"/>
        <v>1.6711133938028519E-2</v>
      </c>
      <c r="AP151" s="17">
        <f t="shared" si="7"/>
        <v>1.8143930743084711E-2</v>
      </c>
      <c r="AQ151" s="17">
        <f t="shared" si="7"/>
        <v>1.6889714996921618E-2</v>
      </c>
      <c r="AR151" s="17">
        <f t="shared" si="7"/>
        <v>1.7565642538005962E-2</v>
      </c>
      <c r="AS151" s="17">
        <f t="shared" si="7"/>
        <v>1.6109535974951572E-2</v>
      </c>
      <c r="AT151" s="17">
        <f t="shared" si="7"/>
        <v>1.4738905072234042E-2</v>
      </c>
      <c r="AU151" s="17">
        <f t="shared" si="7"/>
        <v>1.5532297597897975E-2</v>
      </c>
      <c r="AV151" s="17">
        <f t="shared" si="7"/>
        <v>1.2427658330466947E-2</v>
      </c>
      <c r="AW151" s="17">
        <f t="shared" si="7"/>
        <v>1.367460516581823E-2</v>
      </c>
      <c r="AX151" s="17">
        <f t="shared" si="7"/>
        <v>1.1341602558683401E-2</v>
      </c>
      <c r="AY151" s="17">
        <f t="shared" si="7"/>
        <v>1.0662165889786029E-2</v>
      </c>
      <c r="AZ151" s="17">
        <f t="shared" si="7"/>
        <v>8.692337630326322E-3</v>
      </c>
      <c r="BA151" s="17">
        <f t="shared" si="7"/>
        <v>9.0519058844672189E-3</v>
      </c>
      <c r="BB151" s="17">
        <f t="shared" si="7"/>
        <v>8.3459433181089521E-3</v>
      </c>
      <c r="BC151" s="17">
        <f t="shared" si="7"/>
        <v>8.208963106201634E-3</v>
      </c>
      <c r="BD151" s="17">
        <f t="shared" si="7"/>
        <v>5.1707811378019193E-3</v>
      </c>
      <c r="BE151" s="17">
        <f t="shared" si="7"/>
        <v>4.6531592603345218E-3</v>
      </c>
      <c r="BF151" s="17">
        <f t="shared" si="7"/>
        <v>4.9710973069218012E-3</v>
      </c>
      <c r="BG151" s="17">
        <f t="shared" si="7"/>
        <v>5.4366330729554921E-3</v>
      </c>
      <c r="BH151" s="17">
        <f t="shared" si="7"/>
        <v>4.2126974720617799E-3</v>
      </c>
      <c r="BI151" s="17">
        <f t="shared" si="7"/>
        <v>4.8069563496766421E-3</v>
      </c>
      <c r="BJ151" s="17">
        <f t="shared" si="7"/>
        <v>6.6630942094090227E-3</v>
      </c>
      <c r="BK151" s="17">
        <f t="shared" si="7"/>
        <v>7.9997906110193129E-3</v>
      </c>
      <c r="BL151" s="17">
        <f t="shared" si="7"/>
        <v>7.4570456386671346E-3</v>
      </c>
      <c r="BM151" s="17">
        <f t="shared" si="7"/>
        <v>1.0386633516925496E-2</v>
      </c>
      <c r="BN151" s="17">
        <f t="shared" si="7"/>
        <v>1.0677633339303836E-2</v>
      </c>
      <c r="BO151" s="17">
        <f t="shared" si="7"/>
        <v>1.1081980124720893E-2</v>
      </c>
      <c r="BP151" s="17">
        <f t="shared" si="7"/>
        <v>1.1207691494166009E-2</v>
      </c>
      <c r="BQ151" s="17">
        <f t="shared" si="7"/>
        <v>1.0720433651198173E-2</v>
      </c>
      <c r="BR151" s="17">
        <f t="shared" si="7"/>
        <v>1.082087393806431E-2</v>
      </c>
      <c r="BS151" s="17">
        <f t="shared" si="7"/>
        <v>1.0295390443463394E-2</v>
      </c>
      <c r="BT151" s="17">
        <f t="shared" ref="BT151:CH151" si="8">STDEVP(BT146:BT149)</f>
        <v>8.2554504804486836E-3</v>
      </c>
      <c r="BU151" s="17">
        <f t="shared" si="8"/>
        <v>1.017576276086569E-2</v>
      </c>
      <c r="BV151" s="17">
        <f t="shared" si="8"/>
        <v>8.6369572358684955E-3</v>
      </c>
      <c r="BW151" s="17">
        <f t="shared" si="8"/>
        <v>9.1930462089166304E-3</v>
      </c>
      <c r="BX151" s="17">
        <f t="shared" si="8"/>
        <v>7.8193604701560747E-3</v>
      </c>
      <c r="BY151" s="17">
        <f t="shared" si="8"/>
        <v>8.7226902000607613E-3</v>
      </c>
      <c r="BZ151" s="17">
        <f t="shared" si="8"/>
        <v>7.9070720486759238E-3</v>
      </c>
      <c r="CA151" s="17">
        <f t="shared" si="8"/>
        <v>8.3441427474571835E-3</v>
      </c>
      <c r="CB151" s="17">
        <f t="shared" si="8"/>
        <v>8.5411976067954667E-3</v>
      </c>
      <c r="CC151" s="17">
        <f t="shared" si="8"/>
        <v>8.3583247620070758E-3</v>
      </c>
      <c r="CD151" s="17">
        <f t="shared" si="8"/>
        <v>1.0032448900794768E-2</v>
      </c>
      <c r="CE151" s="17">
        <f t="shared" si="8"/>
        <v>1.0520674897397447E-2</v>
      </c>
      <c r="CF151" s="17">
        <f t="shared" si="8"/>
        <v>9.1656997396748416E-3</v>
      </c>
      <c r="CG151" s="17">
        <f t="shared" si="8"/>
        <v>8.2469553334979673E-3</v>
      </c>
      <c r="CH151" s="17">
        <f t="shared" si="8"/>
        <v>9.1547484454195943E-3</v>
      </c>
    </row>
    <row r="152" spans="1:86" x14ac:dyDescent="0.2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</row>
    <row r="153" spans="1:86" x14ac:dyDescent="0.2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</row>
    <row r="154" spans="1:86" x14ac:dyDescent="0.2">
      <c r="A154" t="s">
        <v>59</v>
      </c>
      <c r="B154" t="s">
        <v>155</v>
      </c>
      <c r="C154" t="s">
        <v>159</v>
      </c>
      <c r="D154">
        <v>6335</v>
      </c>
      <c r="E154">
        <v>0</v>
      </c>
      <c r="F154">
        <v>1</v>
      </c>
      <c r="G154" s="14">
        <v>9.0099997818470001E-2</v>
      </c>
      <c r="H154" s="14">
        <v>9.0300001204013824E-2</v>
      </c>
      <c r="I154" s="14">
        <v>9.0700000524520874E-2</v>
      </c>
      <c r="J154" s="14">
        <v>9.2299997806549072E-2</v>
      </c>
      <c r="K154" s="14">
        <v>9.3299999833106995E-2</v>
      </c>
      <c r="L154" s="14">
        <v>9.7099997103214264E-2</v>
      </c>
      <c r="M154" s="14">
        <v>9.960000216960907E-2</v>
      </c>
      <c r="N154" s="14">
        <v>0.10559999942779541</v>
      </c>
      <c r="O154" s="14">
        <v>0.11320000141859055</v>
      </c>
      <c r="P154" s="14">
        <v>0.12150000035762787</v>
      </c>
      <c r="Q154" s="14">
        <v>0.14000000059604645</v>
      </c>
      <c r="R154" s="14">
        <v>0.16099999845027924</v>
      </c>
      <c r="S154" s="14">
        <v>0.18549999594688416</v>
      </c>
      <c r="T154">
        <v>0.21150000393390656</v>
      </c>
      <c r="U154">
        <v>0.23690000176429749</v>
      </c>
      <c r="V154">
        <v>0.26519998908042908</v>
      </c>
      <c r="W154">
        <v>0.29989999532699585</v>
      </c>
      <c r="X154">
        <v>0.3361000120639801</v>
      </c>
      <c r="Y154">
        <v>0.37200000882148743</v>
      </c>
      <c r="Z154">
        <v>0.40090000629425049</v>
      </c>
      <c r="AA154">
        <v>0.43389999866485596</v>
      </c>
      <c r="AB154">
        <v>0.46149998903274536</v>
      </c>
      <c r="AC154">
        <v>0.4918999969959259</v>
      </c>
      <c r="AD154">
        <v>0.53589999675750732</v>
      </c>
      <c r="AE154">
        <v>0.54400002956390381</v>
      </c>
      <c r="AF154">
        <v>0.57319998741149902</v>
      </c>
      <c r="AG154">
        <v>0.59039998054504395</v>
      </c>
      <c r="AH154">
        <v>0.60879999399185181</v>
      </c>
      <c r="AI154">
        <v>0.63209998607635498</v>
      </c>
      <c r="AJ154">
        <v>0.65030002593994141</v>
      </c>
      <c r="AK154">
        <v>0.67610001564025879</v>
      </c>
      <c r="AL154">
        <v>0.68739998340606689</v>
      </c>
      <c r="AM154">
        <v>0.70480000972747803</v>
      </c>
      <c r="AN154">
        <v>0.71679997444152832</v>
      </c>
      <c r="AO154">
        <v>0.72979998588562012</v>
      </c>
      <c r="AP154">
        <v>0.74500000476837158</v>
      </c>
      <c r="AQ154">
        <v>0.75760000944137573</v>
      </c>
      <c r="AR154">
        <v>0.77460002899169922</v>
      </c>
      <c r="AS154">
        <v>0.78949999809265137</v>
      </c>
      <c r="AT154">
        <v>0.80479997396469116</v>
      </c>
      <c r="AU154">
        <v>0.79909998178482056</v>
      </c>
      <c r="AV154">
        <v>0.82029998302459717</v>
      </c>
      <c r="AW154">
        <v>0.82450002431869507</v>
      </c>
      <c r="AX154">
        <v>0.83719998598098755</v>
      </c>
      <c r="AY154">
        <v>0.84829998016357422</v>
      </c>
      <c r="AZ154">
        <v>0.8497999906539917</v>
      </c>
      <c r="BA154">
        <v>0.85689997673034668</v>
      </c>
      <c r="BB154">
        <v>0.86419999599456787</v>
      </c>
      <c r="BC154">
        <v>0.86100000143051147</v>
      </c>
      <c r="BD154">
        <v>0.87559998035430908</v>
      </c>
      <c r="BE154">
        <v>0.88919997215270996</v>
      </c>
      <c r="BF154">
        <v>0.90230000019073486</v>
      </c>
      <c r="BG154">
        <v>0.91180002689361572</v>
      </c>
      <c r="BH154">
        <v>0.91939997673034668</v>
      </c>
      <c r="BI154">
        <v>0.92710000276565552</v>
      </c>
      <c r="BJ154">
        <v>0.94480001926422119</v>
      </c>
      <c r="BK154">
        <v>0.94889998435974121</v>
      </c>
      <c r="BL154">
        <v>0.96170002222061157</v>
      </c>
      <c r="BM154">
        <v>0.96990001201629639</v>
      </c>
      <c r="BN154">
        <v>0.98329997062683105</v>
      </c>
      <c r="BO154">
        <v>0.98809999227523804</v>
      </c>
      <c r="BP154">
        <v>0.99659997224807739</v>
      </c>
      <c r="BQ154">
        <v>1.0088000297546387</v>
      </c>
      <c r="BR154">
        <v>1.0238000154495239</v>
      </c>
      <c r="BS154">
        <v>1.0276000499725342</v>
      </c>
      <c r="BT154">
        <v>1.0341000556945801</v>
      </c>
      <c r="BU154">
        <v>1.0401999950408936</v>
      </c>
      <c r="BV154">
        <v>1.0386999845504761</v>
      </c>
      <c r="BW154">
        <v>1.0396000146865845</v>
      </c>
      <c r="BX154">
        <v>1.0378999710083008</v>
      </c>
      <c r="BY154">
        <v>1.0384999513626099</v>
      </c>
      <c r="BZ154">
        <v>1.0407999753952026</v>
      </c>
      <c r="CA154">
        <v>1.0453000068664551</v>
      </c>
      <c r="CB154">
        <v>1.0405999422073364</v>
      </c>
      <c r="CC154">
        <v>1.0441999435424805</v>
      </c>
      <c r="CD154">
        <v>1.0458999872207642</v>
      </c>
      <c r="CE154">
        <v>1.0492000579833984</v>
      </c>
      <c r="CF154">
        <v>1.0577000379562378</v>
      </c>
      <c r="CG154">
        <v>1.0506999492645264</v>
      </c>
      <c r="CH154">
        <v>1.0508999824523926</v>
      </c>
    </row>
    <row r="155" spans="1:86" x14ac:dyDescent="0.2">
      <c r="A155" t="s">
        <v>60</v>
      </c>
      <c r="B155" t="s">
        <v>155</v>
      </c>
      <c r="C155" t="s">
        <v>159</v>
      </c>
      <c r="D155">
        <v>6335</v>
      </c>
      <c r="E155">
        <v>0</v>
      </c>
      <c r="F155">
        <v>2</v>
      </c>
      <c r="G155" s="14">
        <v>8.9900001883506775E-2</v>
      </c>
      <c r="H155" s="14">
        <v>9.0199999511241913E-2</v>
      </c>
      <c r="I155" s="14">
        <v>9.0700000524520874E-2</v>
      </c>
      <c r="J155" s="14">
        <v>9.1200001537799835E-2</v>
      </c>
      <c r="K155" s="14">
        <v>9.2600002884864807E-2</v>
      </c>
      <c r="L155" s="14">
        <v>9.5600001513957977E-2</v>
      </c>
      <c r="M155" s="14">
        <v>9.7800001502037048E-2</v>
      </c>
      <c r="N155" s="14">
        <v>0.10329999774694443</v>
      </c>
      <c r="O155" s="14">
        <v>0.10840000212192535</v>
      </c>
      <c r="P155" s="14">
        <v>0.11729999631643295</v>
      </c>
      <c r="Q155" s="14">
        <v>0.13099999725818634</v>
      </c>
      <c r="R155" s="14">
        <v>0.15039999783039093</v>
      </c>
      <c r="S155" s="14">
        <v>0.1753000020980835</v>
      </c>
      <c r="T155">
        <v>0.19850000739097595</v>
      </c>
      <c r="U155">
        <v>0.22640000283718109</v>
      </c>
      <c r="V155">
        <v>0.25470000505447388</v>
      </c>
      <c r="W155">
        <v>0.28949999809265137</v>
      </c>
      <c r="X155">
        <v>0.32490000128746033</v>
      </c>
      <c r="Y155">
        <v>0.3612000048160553</v>
      </c>
      <c r="Z155">
        <v>0.39419999718666077</v>
      </c>
      <c r="AA155">
        <v>0.42879998683929443</v>
      </c>
      <c r="AB155">
        <v>0.46419999003410339</v>
      </c>
      <c r="AC155">
        <v>0.48690000176429749</v>
      </c>
      <c r="AD155">
        <v>0.53469997644424438</v>
      </c>
      <c r="AE155">
        <v>0.54860001802444458</v>
      </c>
      <c r="AF155">
        <v>0.58270001411437988</v>
      </c>
      <c r="AG155">
        <v>0.59670001268386841</v>
      </c>
      <c r="AH155">
        <v>0.61779999732971191</v>
      </c>
      <c r="AI155">
        <v>0.64139997959136963</v>
      </c>
      <c r="AJ155">
        <v>0.6590999960899353</v>
      </c>
      <c r="AK155">
        <v>0.69340002536773682</v>
      </c>
      <c r="AL155">
        <v>0.70859998464584351</v>
      </c>
      <c r="AM155">
        <v>0.71719998121261597</v>
      </c>
      <c r="AN155">
        <v>0.73530000448226929</v>
      </c>
      <c r="AO155">
        <v>0.75180000066757202</v>
      </c>
      <c r="AP155">
        <v>0.76389998197555542</v>
      </c>
      <c r="AQ155">
        <v>0.77920001745223999</v>
      </c>
      <c r="AR155">
        <v>0.80190002918243408</v>
      </c>
      <c r="AS155">
        <v>0.81290000677108765</v>
      </c>
      <c r="AT155">
        <v>0.82169997692108154</v>
      </c>
      <c r="AU155">
        <v>0.81950002908706665</v>
      </c>
      <c r="AV155">
        <v>0.84299999475479126</v>
      </c>
      <c r="AW155">
        <v>0.85439997911453247</v>
      </c>
      <c r="AX155">
        <v>0.87720000743865967</v>
      </c>
      <c r="AY155">
        <v>0.88929998874664307</v>
      </c>
      <c r="AZ155">
        <v>0.89389997720718384</v>
      </c>
      <c r="BA155">
        <v>0.90039998292922974</v>
      </c>
      <c r="BB155">
        <v>0.90590000152587891</v>
      </c>
      <c r="BC155">
        <v>0.90810000896453857</v>
      </c>
      <c r="BD155">
        <v>0.91030001640319824</v>
      </c>
      <c r="BE155">
        <v>0.91979998350143433</v>
      </c>
      <c r="BF155">
        <v>0.93529999256134033</v>
      </c>
      <c r="BG155">
        <v>0.94169998168945312</v>
      </c>
      <c r="BH155">
        <v>0.9560999870300293</v>
      </c>
      <c r="BI155">
        <v>0.96359997987747192</v>
      </c>
      <c r="BJ155">
        <v>0.9757000207901001</v>
      </c>
      <c r="BK155">
        <v>0.97759997844696045</v>
      </c>
      <c r="BL155">
        <v>0.98930001258850098</v>
      </c>
      <c r="BM155">
        <v>0.9968000054359436</v>
      </c>
      <c r="BN155">
        <v>1.007099986076355</v>
      </c>
      <c r="BO155">
        <v>1.0120999813079834</v>
      </c>
      <c r="BP155">
        <v>1.0202000141143799</v>
      </c>
      <c r="BQ155">
        <v>1.0227999687194824</v>
      </c>
      <c r="BR155">
        <v>1.0374000072479248</v>
      </c>
      <c r="BS155">
        <v>1.0456999540328979</v>
      </c>
      <c r="BT155">
        <v>1.0441999435424805</v>
      </c>
      <c r="BU155">
        <v>1.04830002784729</v>
      </c>
      <c r="BV155">
        <v>1.0472999811172485</v>
      </c>
      <c r="BW155">
        <v>1.0515999794006348</v>
      </c>
      <c r="BX155">
        <v>1.0509999990463257</v>
      </c>
      <c r="BY155">
        <v>1.049299955368042</v>
      </c>
      <c r="BZ155">
        <v>1.0508999824523926</v>
      </c>
      <c r="CA155">
        <v>1.0561000108718872</v>
      </c>
      <c r="CB155">
        <v>1.0519000291824341</v>
      </c>
      <c r="CC155">
        <v>1.0520000457763672</v>
      </c>
      <c r="CD155">
        <v>1.0552999973297119</v>
      </c>
      <c r="CE155">
        <v>1.0580999851226807</v>
      </c>
      <c r="CF155">
        <v>1.0618000030517578</v>
      </c>
      <c r="CG155">
        <v>1.0540000200271606</v>
      </c>
      <c r="CH155">
        <v>1.0573999881744385</v>
      </c>
    </row>
    <row r="156" spans="1:86" x14ac:dyDescent="0.2">
      <c r="A156" t="s">
        <v>61</v>
      </c>
      <c r="B156" t="s">
        <v>155</v>
      </c>
      <c r="C156" t="s">
        <v>159</v>
      </c>
      <c r="D156">
        <v>6335</v>
      </c>
      <c r="E156">
        <v>0</v>
      </c>
      <c r="F156">
        <v>3</v>
      </c>
      <c r="G156" s="14">
        <v>9.1600000858306885E-2</v>
      </c>
      <c r="H156" s="14">
        <v>9.1899998486042023E-2</v>
      </c>
      <c r="I156" s="14">
        <v>9.1899998486042023E-2</v>
      </c>
      <c r="J156" s="14">
        <v>9.2799998819828033E-2</v>
      </c>
      <c r="K156" s="14">
        <v>9.4300001859664917E-2</v>
      </c>
      <c r="L156" s="14">
        <v>9.7800001502037048E-2</v>
      </c>
      <c r="M156" s="14">
        <v>0.10010000318288803</v>
      </c>
      <c r="N156" s="14">
        <v>0.10580000281333923</v>
      </c>
      <c r="O156" s="14">
        <v>0.1128000020980835</v>
      </c>
      <c r="P156" s="14">
        <v>0.12280000001192093</v>
      </c>
      <c r="Q156" s="14">
        <v>0.1395999938249588</v>
      </c>
      <c r="R156" s="14">
        <v>0.16060000658035278</v>
      </c>
      <c r="S156" s="14">
        <v>0.18610000610351562</v>
      </c>
      <c r="T156">
        <v>0.2159000039100647</v>
      </c>
      <c r="U156">
        <v>0.24750000238418579</v>
      </c>
      <c r="V156">
        <v>0.27829998731613159</v>
      </c>
      <c r="W156">
        <v>0.31340000033378601</v>
      </c>
      <c r="X156">
        <v>0.35040000081062317</v>
      </c>
      <c r="Y156">
        <v>0.3871999979019165</v>
      </c>
      <c r="Z156">
        <v>0.4244999885559082</v>
      </c>
      <c r="AA156">
        <v>0.45960000157356262</v>
      </c>
      <c r="AB156">
        <v>0.49529999494552612</v>
      </c>
      <c r="AC156">
        <v>0.52029997110366821</v>
      </c>
      <c r="AD156">
        <v>0.56849998235702515</v>
      </c>
      <c r="AE156">
        <v>0.58550000190734863</v>
      </c>
      <c r="AF156">
        <v>0.62000000476837158</v>
      </c>
      <c r="AG156">
        <v>0.64259999990463257</v>
      </c>
      <c r="AH156">
        <v>0.66829997301101685</v>
      </c>
      <c r="AI156">
        <v>0.68629997968673706</v>
      </c>
      <c r="AJ156">
        <v>0.70459997653961182</v>
      </c>
      <c r="AK156">
        <v>0.73489999771118164</v>
      </c>
      <c r="AL156">
        <v>0.75129997730255127</v>
      </c>
      <c r="AM156">
        <v>0.76059997081756592</v>
      </c>
      <c r="AN156">
        <v>0.76679998636245728</v>
      </c>
      <c r="AO156">
        <v>0.78839999437332153</v>
      </c>
      <c r="AP156">
        <v>0.80099999904632568</v>
      </c>
      <c r="AQ156">
        <v>0.81319999694824219</v>
      </c>
      <c r="AR156">
        <v>0.83160001039505005</v>
      </c>
      <c r="AS156">
        <v>0.85089999437332153</v>
      </c>
      <c r="AT156">
        <v>0.8586999773979187</v>
      </c>
      <c r="AU156">
        <v>0.86309999227523804</v>
      </c>
      <c r="AV156">
        <v>0.88410001993179321</v>
      </c>
      <c r="AW156">
        <v>0.89709997177124023</v>
      </c>
      <c r="AX156">
        <v>0.9089999794960022</v>
      </c>
      <c r="AY156">
        <v>0.9122999906539917</v>
      </c>
      <c r="AZ156">
        <v>0.9089999794960022</v>
      </c>
      <c r="BA156">
        <v>0.91949999332427979</v>
      </c>
      <c r="BB156">
        <v>0.92599999904632568</v>
      </c>
      <c r="BC156">
        <v>0.92930001020431519</v>
      </c>
      <c r="BD156">
        <v>0.9473000168800354</v>
      </c>
      <c r="BE156">
        <v>0.95459997653961182</v>
      </c>
      <c r="BF156">
        <v>0.9692000150680542</v>
      </c>
      <c r="BG156">
        <v>0.97759997844696045</v>
      </c>
      <c r="BH156">
        <v>0.99360001087188721</v>
      </c>
      <c r="BI156">
        <v>0.9968000054359436</v>
      </c>
      <c r="BJ156">
        <v>1.0092999935150146</v>
      </c>
      <c r="BK156">
        <v>1.0120999813079834</v>
      </c>
      <c r="BL156">
        <v>1.0247000455856323</v>
      </c>
      <c r="BM156">
        <v>1.0384999513626099</v>
      </c>
      <c r="BN156">
        <v>1.0477999448776245</v>
      </c>
      <c r="BO156">
        <v>1.0551999807357788</v>
      </c>
      <c r="BP156">
        <v>1.0625</v>
      </c>
      <c r="BQ156">
        <v>1.0664000511169434</v>
      </c>
      <c r="BR156">
        <v>1.0770000219345093</v>
      </c>
      <c r="BS156">
        <v>1.075700044631958</v>
      </c>
      <c r="BT156">
        <v>1.0713000297546387</v>
      </c>
      <c r="BU156">
        <v>1.0741000175476074</v>
      </c>
      <c r="BV156">
        <v>1.0715999603271484</v>
      </c>
      <c r="BW156">
        <v>1.0741000175476074</v>
      </c>
      <c r="BX156">
        <v>1.0751999616622925</v>
      </c>
      <c r="BY156">
        <v>1.0713000297546387</v>
      </c>
      <c r="BZ156">
        <v>1.0719000101089478</v>
      </c>
      <c r="CA156">
        <v>1.0755000114440918</v>
      </c>
      <c r="CB156">
        <v>1.0758999586105347</v>
      </c>
      <c r="CC156">
        <v>1.0714000463485718</v>
      </c>
      <c r="CD156">
        <v>1.0726000070571899</v>
      </c>
      <c r="CE156">
        <v>1.079800009727478</v>
      </c>
      <c r="CF156">
        <v>1.0829000473022461</v>
      </c>
      <c r="CG156">
        <v>1.0729000568389893</v>
      </c>
      <c r="CH156">
        <v>1.0757999420166016</v>
      </c>
    </row>
    <row r="157" spans="1:86" x14ac:dyDescent="0.2">
      <c r="A157" t="s">
        <v>62</v>
      </c>
      <c r="B157" t="s">
        <v>155</v>
      </c>
      <c r="C157" t="s">
        <v>159</v>
      </c>
      <c r="D157">
        <v>6335</v>
      </c>
      <c r="E157">
        <v>0</v>
      </c>
      <c r="F157">
        <v>4</v>
      </c>
      <c r="G157" s="14">
        <v>9.1300003230571747E-2</v>
      </c>
      <c r="H157" s="14">
        <v>9.1899998486042023E-2</v>
      </c>
      <c r="I157" s="14">
        <v>9.1799996793270111E-2</v>
      </c>
      <c r="J157" s="14">
        <v>9.2600002884864807E-2</v>
      </c>
      <c r="K157" s="14">
        <v>9.3599997460842133E-2</v>
      </c>
      <c r="L157" s="14">
        <v>9.6799999475479126E-2</v>
      </c>
      <c r="M157" s="14">
        <v>9.7599998116493225E-2</v>
      </c>
      <c r="N157" s="14">
        <v>0.10260000079870224</v>
      </c>
      <c r="O157" s="14">
        <v>0.10790000110864639</v>
      </c>
      <c r="P157" s="14">
        <v>0.11529999971389771</v>
      </c>
      <c r="Q157" s="14">
        <v>0.12839999794960022</v>
      </c>
      <c r="R157" s="14">
        <v>0.14779999852180481</v>
      </c>
      <c r="S157" s="14">
        <v>0.16910000145435333</v>
      </c>
      <c r="T157">
        <v>0.19820000231266022</v>
      </c>
      <c r="U157">
        <v>0.22640000283718109</v>
      </c>
      <c r="V157">
        <v>0.25830000638961792</v>
      </c>
      <c r="W157">
        <v>0.29030001163482666</v>
      </c>
      <c r="X157">
        <v>0.31850001215934753</v>
      </c>
      <c r="Y157">
        <v>0.3546999990940094</v>
      </c>
      <c r="Z157">
        <v>0.39129999279975891</v>
      </c>
      <c r="AA157">
        <v>0.43149998784065247</v>
      </c>
      <c r="AB157">
        <v>0.46799999475479126</v>
      </c>
      <c r="AC157">
        <v>0.49320000410079956</v>
      </c>
      <c r="AD157">
        <v>0.53990000486373901</v>
      </c>
      <c r="AE157">
        <v>0.55849999189376831</v>
      </c>
      <c r="AF157">
        <v>0.58730000257492065</v>
      </c>
      <c r="AG157">
        <v>0.61369997262954712</v>
      </c>
      <c r="AH157">
        <v>0.63400000333786011</v>
      </c>
      <c r="AI157">
        <v>0.65640002489089966</v>
      </c>
      <c r="AJ157">
        <v>0.6743999719619751</v>
      </c>
      <c r="AK157">
        <v>0.70420002937316895</v>
      </c>
      <c r="AL157">
        <v>0.7149999737739563</v>
      </c>
      <c r="AM157">
        <v>0.72390002012252808</v>
      </c>
      <c r="AN157">
        <v>0.74320000410079956</v>
      </c>
      <c r="AO157">
        <v>0.75679999589920044</v>
      </c>
      <c r="AP157">
        <v>0.76899999380111694</v>
      </c>
      <c r="AQ157">
        <v>0.77640002965927124</v>
      </c>
      <c r="AR157">
        <v>0.79479998350143433</v>
      </c>
      <c r="AS157">
        <v>0.82109999656677246</v>
      </c>
      <c r="AT157">
        <v>0.83499997854232788</v>
      </c>
      <c r="AU157">
        <v>0.82859998941421509</v>
      </c>
      <c r="AV157">
        <v>0.8432999849319458</v>
      </c>
      <c r="AW157">
        <v>0.86059999465942383</v>
      </c>
      <c r="AX157">
        <v>0.87319999933242798</v>
      </c>
      <c r="AY157">
        <v>0.87760001420974731</v>
      </c>
      <c r="AZ157">
        <v>0.87709999084472656</v>
      </c>
      <c r="BA157">
        <v>0.88849997520446777</v>
      </c>
      <c r="BB157">
        <v>0.89240002632141113</v>
      </c>
      <c r="BC157">
        <v>0.90160000324249268</v>
      </c>
      <c r="BD157">
        <v>0.91189998388290405</v>
      </c>
      <c r="BE157">
        <v>0.9221000075340271</v>
      </c>
      <c r="BF157">
        <v>0.94169998168945312</v>
      </c>
      <c r="BG157">
        <v>0.94770002365112305</v>
      </c>
      <c r="BH157">
        <v>0.96450001001358032</v>
      </c>
      <c r="BI157">
        <v>0.97369998693466187</v>
      </c>
      <c r="BJ157">
        <v>0.98769998550415039</v>
      </c>
      <c r="BK157">
        <v>0.98309999704360962</v>
      </c>
      <c r="BL157">
        <v>0.99750000238418579</v>
      </c>
      <c r="BM157">
        <v>1.0176000595092773</v>
      </c>
      <c r="BN157">
        <v>1.031000018119812</v>
      </c>
      <c r="BO157">
        <v>1.0394999980926514</v>
      </c>
      <c r="BP157">
        <v>1.0525000095367432</v>
      </c>
      <c r="BQ157">
        <v>1.0484999418258667</v>
      </c>
      <c r="BR157">
        <v>1.0671999454498291</v>
      </c>
      <c r="BS157">
        <v>1.0628999471664429</v>
      </c>
      <c r="BT157">
        <v>1.0611000061035156</v>
      </c>
      <c r="BU157">
        <v>1.0625</v>
      </c>
      <c r="BV157">
        <v>1.0637999773025513</v>
      </c>
      <c r="BW157">
        <v>1.0671999454498291</v>
      </c>
      <c r="BX157">
        <v>1.0688999891281128</v>
      </c>
      <c r="BY157">
        <v>1.0630999803543091</v>
      </c>
      <c r="BZ157">
        <v>1.0692000389099121</v>
      </c>
      <c r="CA157">
        <v>1.0723999738693237</v>
      </c>
      <c r="CB157">
        <v>1.0649000406265259</v>
      </c>
      <c r="CC157">
        <v>1.0680999755859375</v>
      </c>
      <c r="CD157">
        <v>1.0750000476837158</v>
      </c>
      <c r="CE157">
        <v>1.0755000114440918</v>
      </c>
      <c r="CF157">
        <v>1.0834000110626221</v>
      </c>
      <c r="CG157">
        <v>1.0737999677658081</v>
      </c>
      <c r="CH157">
        <v>1.075700044631958</v>
      </c>
    </row>
    <row r="158" spans="1:86" s="16" customFormat="1" x14ac:dyDescent="0.2">
      <c r="B158" s="16" t="s">
        <v>155</v>
      </c>
      <c r="C158" s="16" t="s">
        <v>159</v>
      </c>
      <c r="D158" s="16">
        <v>6335</v>
      </c>
      <c r="E158" s="16">
        <v>0</v>
      </c>
      <c r="F158" s="16" t="s">
        <v>157</v>
      </c>
      <c r="G158" s="18">
        <f>AVERAGE(G154:G157)</f>
        <v>9.0725000947713852E-2</v>
      </c>
      <c r="H158" s="18">
        <f t="shared" ref="H158:BS158" si="9">AVERAGE(H154:H157)</f>
        <v>9.1074999421834946E-2</v>
      </c>
      <c r="I158" s="18">
        <f t="shared" si="9"/>
        <v>9.127499908208847E-2</v>
      </c>
      <c r="J158" s="18">
        <f t="shared" si="9"/>
        <v>9.2225000262260437E-2</v>
      </c>
      <c r="K158" s="18">
        <f t="shared" si="9"/>
        <v>9.3450000509619713E-2</v>
      </c>
      <c r="L158" s="18">
        <f t="shared" si="9"/>
        <v>9.6824999898672104E-2</v>
      </c>
      <c r="M158" s="18">
        <f t="shared" si="9"/>
        <v>9.8775001242756844E-2</v>
      </c>
      <c r="N158" s="18">
        <f t="shared" si="9"/>
        <v>0.10432500019669533</v>
      </c>
      <c r="O158" s="18">
        <f t="shared" si="9"/>
        <v>0.11057500168681145</v>
      </c>
      <c r="P158" s="18">
        <f t="shared" si="9"/>
        <v>0.11922499909996986</v>
      </c>
      <c r="Q158" s="18">
        <f t="shared" si="9"/>
        <v>0.13474999740719795</v>
      </c>
      <c r="R158" s="18">
        <f t="shared" si="9"/>
        <v>0.15495000034570694</v>
      </c>
      <c r="S158" s="18">
        <f t="shared" si="9"/>
        <v>0.17900000140070915</v>
      </c>
      <c r="T158" s="18">
        <f t="shared" si="9"/>
        <v>0.20602500438690186</v>
      </c>
      <c r="U158" s="18">
        <f t="shared" si="9"/>
        <v>0.23430000245571136</v>
      </c>
      <c r="V158" s="18">
        <f t="shared" si="9"/>
        <v>0.26412499696016312</v>
      </c>
      <c r="W158" s="18">
        <f t="shared" si="9"/>
        <v>0.29827500134706497</v>
      </c>
      <c r="X158" s="18">
        <f t="shared" si="9"/>
        <v>0.33247500658035278</v>
      </c>
      <c r="Y158" s="18">
        <f t="shared" si="9"/>
        <v>0.36877500265836716</v>
      </c>
      <c r="Z158" s="18">
        <f t="shared" si="9"/>
        <v>0.40272499620914459</v>
      </c>
      <c r="AA158" s="18">
        <f t="shared" si="9"/>
        <v>0.43844999372959137</v>
      </c>
      <c r="AB158" s="18">
        <f t="shared" si="9"/>
        <v>0.47224999219179153</v>
      </c>
      <c r="AC158" s="18">
        <f t="shared" si="9"/>
        <v>0.49807499349117279</v>
      </c>
      <c r="AD158" s="18">
        <f t="shared" si="9"/>
        <v>0.54474999010562897</v>
      </c>
      <c r="AE158" s="18">
        <f t="shared" si="9"/>
        <v>0.55915001034736633</v>
      </c>
      <c r="AF158" s="18">
        <f t="shared" si="9"/>
        <v>0.59080000221729279</v>
      </c>
      <c r="AG158" s="18">
        <f t="shared" si="9"/>
        <v>0.61084999144077301</v>
      </c>
      <c r="AH158" s="18">
        <f t="shared" si="9"/>
        <v>0.63222499191761017</v>
      </c>
      <c r="AI158" s="18">
        <f t="shared" si="9"/>
        <v>0.65404999256134033</v>
      </c>
      <c r="AJ158" s="18">
        <f t="shared" si="9"/>
        <v>0.67209999263286591</v>
      </c>
      <c r="AK158" s="18">
        <f t="shared" si="9"/>
        <v>0.70215001702308655</v>
      </c>
      <c r="AL158" s="18">
        <f t="shared" si="9"/>
        <v>0.71557497978210449</v>
      </c>
      <c r="AM158" s="18">
        <f t="shared" si="9"/>
        <v>0.726624995470047</v>
      </c>
      <c r="AN158" s="18">
        <f t="shared" si="9"/>
        <v>0.74052499234676361</v>
      </c>
      <c r="AO158" s="18">
        <f t="shared" si="9"/>
        <v>0.75669999420642853</v>
      </c>
      <c r="AP158" s="18">
        <f t="shared" si="9"/>
        <v>0.76972499489784241</v>
      </c>
      <c r="AQ158" s="18">
        <f t="shared" si="9"/>
        <v>0.78160001337528229</v>
      </c>
      <c r="AR158" s="18">
        <f t="shared" si="9"/>
        <v>0.80072501301765442</v>
      </c>
      <c r="AS158" s="18">
        <f t="shared" si="9"/>
        <v>0.81859999895095825</v>
      </c>
      <c r="AT158" s="18">
        <f t="shared" si="9"/>
        <v>0.83004997670650482</v>
      </c>
      <c r="AU158" s="18">
        <f t="shared" si="9"/>
        <v>0.82757499814033508</v>
      </c>
      <c r="AV158" s="18">
        <f t="shared" si="9"/>
        <v>0.84767499566078186</v>
      </c>
      <c r="AW158" s="18">
        <f t="shared" si="9"/>
        <v>0.8591499924659729</v>
      </c>
      <c r="AX158" s="18">
        <f t="shared" si="9"/>
        <v>0.87414999306201935</v>
      </c>
      <c r="AY158" s="18">
        <f t="shared" si="9"/>
        <v>0.88187499344348907</v>
      </c>
      <c r="AZ158" s="18">
        <f t="shared" si="9"/>
        <v>0.88244998455047607</v>
      </c>
      <c r="BA158" s="18">
        <f t="shared" si="9"/>
        <v>0.89132498204708099</v>
      </c>
      <c r="BB158" s="18">
        <f t="shared" si="9"/>
        <v>0.8971250057220459</v>
      </c>
      <c r="BC158" s="18">
        <f t="shared" si="9"/>
        <v>0.90000000596046448</v>
      </c>
      <c r="BD158" s="18">
        <f t="shared" si="9"/>
        <v>0.91127499938011169</v>
      </c>
      <c r="BE158" s="18">
        <f t="shared" si="9"/>
        <v>0.9214249849319458</v>
      </c>
      <c r="BF158" s="18">
        <f t="shared" si="9"/>
        <v>0.93712499737739563</v>
      </c>
      <c r="BG158" s="18">
        <f t="shared" si="9"/>
        <v>0.94470000267028809</v>
      </c>
      <c r="BH158" s="18">
        <f t="shared" si="9"/>
        <v>0.95839999616146088</v>
      </c>
      <c r="BI158" s="18">
        <f t="shared" si="9"/>
        <v>0.96529999375343323</v>
      </c>
      <c r="BJ158" s="18">
        <f t="shared" si="9"/>
        <v>0.97937500476837158</v>
      </c>
      <c r="BK158" s="18">
        <f t="shared" si="9"/>
        <v>0.98042498528957367</v>
      </c>
      <c r="BL158" s="18">
        <f t="shared" si="9"/>
        <v>0.99330002069473267</v>
      </c>
      <c r="BM158" s="18">
        <f t="shared" si="9"/>
        <v>1.0057000070810318</v>
      </c>
      <c r="BN158" s="18">
        <f t="shared" si="9"/>
        <v>1.0172999799251556</v>
      </c>
      <c r="BO158" s="18">
        <f t="shared" si="9"/>
        <v>1.0237249881029129</v>
      </c>
      <c r="BP158" s="18">
        <f t="shared" si="9"/>
        <v>1.0329499989748001</v>
      </c>
      <c r="BQ158" s="18">
        <f t="shared" si="9"/>
        <v>1.0366249978542328</v>
      </c>
      <c r="BR158" s="18">
        <f t="shared" si="9"/>
        <v>1.0513499975204468</v>
      </c>
      <c r="BS158" s="18">
        <f t="shared" si="9"/>
        <v>1.0529749989509583</v>
      </c>
      <c r="BT158" s="18">
        <f t="shared" ref="BT158:CH158" si="10">AVERAGE(BT154:BT157)</f>
        <v>1.0526750087738037</v>
      </c>
      <c r="BU158" s="18">
        <f t="shared" si="10"/>
        <v>1.0562750101089478</v>
      </c>
      <c r="BV158" s="18">
        <f t="shared" si="10"/>
        <v>1.0553499758243561</v>
      </c>
      <c r="BW158" s="18">
        <f t="shared" si="10"/>
        <v>1.0581249892711639</v>
      </c>
      <c r="BX158" s="18">
        <f t="shared" si="10"/>
        <v>1.0582499802112579</v>
      </c>
      <c r="BY158" s="18">
        <f t="shared" si="10"/>
        <v>1.0555499792098999</v>
      </c>
      <c r="BZ158" s="18">
        <f t="shared" si="10"/>
        <v>1.0582000017166138</v>
      </c>
      <c r="CA158" s="18">
        <f t="shared" si="10"/>
        <v>1.0623250007629395</v>
      </c>
      <c r="CB158" s="18">
        <f t="shared" si="10"/>
        <v>1.0583249926567078</v>
      </c>
      <c r="CC158" s="18">
        <f t="shared" si="10"/>
        <v>1.0589250028133392</v>
      </c>
      <c r="CD158" s="18">
        <f t="shared" si="10"/>
        <v>1.0622000098228455</v>
      </c>
      <c r="CE158" s="18">
        <f t="shared" si="10"/>
        <v>1.0656500160694122</v>
      </c>
      <c r="CF158" s="18">
        <f t="shared" si="10"/>
        <v>1.0714500248432159</v>
      </c>
      <c r="CG158" s="18">
        <f t="shared" si="10"/>
        <v>1.0628499984741211</v>
      </c>
      <c r="CH158" s="18">
        <f t="shared" si="10"/>
        <v>1.0649499893188477</v>
      </c>
    </row>
    <row r="159" spans="1:86" s="16" customFormat="1" x14ac:dyDescent="0.2">
      <c r="F159" s="16" t="s">
        <v>158</v>
      </c>
      <c r="G159" s="18">
        <f>STDEVP(G154:G157)</f>
        <v>7.3612241446935377E-4</v>
      </c>
      <c r="H159" s="18">
        <f t="shared" ref="H159:BS159" si="11">STDEVP(H154:H157)</f>
        <v>8.2575631893568263E-4</v>
      </c>
      <c r="I159" s="18">
        <f t="shared" si="11"/>
        <v>5.760845281071802E-4</v>
      </c>
      <c r="J159" s="18">
        <f t="shared" si="11"/>
        <v>6.1795981361253559E-4</v>
      </c>
      <c r="K159" s="18">
        <f t="shared" si="11"/>
        <v>6.1032727808487004E-4</v>
      </c>
      <c r="L159" s="18">
        <f t="shared" si="11"/>
        <v>7.9490528567595115E-4</v>
      </c>
      <c r="M159" s="18">
        <f t="shared" si="11"/>
        <v>1.0917318251053448E-3</v>
      </c>
      <c r="N159" s="18">
        <f t="shared" si="11"/>
        <v>1.398884261070589E-3</v>
      </c>
      <c r="O159" s="18">
        <f t="shared" si="11"/>
        <v>2.4355441703261716E-3</v>
      </c>
      <c r="P159" s="18">
        <f t="shared" si="11"/>
        <v>3.0441549788113665E-3</v>
      </c>
      <c r="Q159" s="18">
        <f t="shared" si="11"/>
        <v>5.1349292342809131E-3</v>
      </c>
      <c r="R159" s="18">
        <f t="shared" si="11"/>
        <v>5.9234723027978085E-3</v>
      </c>
      <c r="S159" s="18">
        <f t="shared" si="11"/>
        <v>7.1477267305321349E-3</v>
      </c>
      <c r="T159" s="18">
        <f t="shared" si="11"/>
        <v>7.8317857617651258E-3</v>
      </c>
      <c r="U159" s="18">
        <f t="shared" si="11"/>
        <v>8.7438547343538665E-3</v>
      </c>
      <c r="V159" s="18">
        <f t="shared" si="11"/>
        <v>9.0117554785358184E-3</v>
      </c>
      <c r="W159" s="18">
        <f t="shared" si="11"/>
        <v>9.6437459372434777E-3</v>
      </c>
      <c r="X159" s="18">
        <f t="shared" si="11"/>
        <v>1.2115354484764687E-2</v>
      </c>
      <c r="Y159" s="18">
        <f t="shared" si="11"/>
        <v>1.2302107869433318E-2</v>
      </c>
      <c r="Z159" s="18">
        <f t="shared" si="11"/>
        <v>1.3044991290998469E-2</v>
      </c>
      <c r="AA159" s="18">
        <f t="shared" si="11"/>
        <v>1.2343525648373583E-2</v>
      </c>
      <c r="AB159" s="18">
        <f t="shared" si="11"/>
        <v>1.3506759491269246E-2</v>
      </c>
      <c r="AC159" s="18">
        <f t="shared" si="11"/>
        <v>1.3045364820926024E-2</v>
      </c>
      <c r="AD159" s="18">
        <f t="shared" si="11"/>
        <v>1.3846566773425668E-2</v>
      </c>
      <c r="AE159" s="18">
        <f t="shared" si="11"/>
        <v>1.6090127679373369E-2</v>
      </c>
      <c r="AF159" s="18">
        <f t="shared" si="11"/>
        <v>1.7608666012159348E-2</v>
      </c>
      <c r="AG159" s="18">
        <f t="shared" si="11"/>
        <v>2.021515690446038E-2</v>
      </c>
      <c r="AH159" s="18">
        <f t="shared" si="11"/>
        <v>2.2701133909533818E-2</v>
      </c>
      <c r="AI159" s="18">
        <f t="shared" si="11"/>
        <v>2.0539047777158235E-2</v>
      </c>
      <c r="AJ159" s="18">
        <f t="shared" si="11"/>
        <v>2.0650528545184371E-2</v>
      </c>
      <c r="AK159" s="18">
        <f t="shared" si="11"/>
        <v>2.1400518169661861E-2</v>
      </c>
      <c r="AL159" s="18">
        <f t="shared" si="11"/>
        <v>2.301677137266395E-2</v>
      </c>
      <c r="AM159" s="18">
        <f t="shared" si="11"/>
        <v>2.0777904952889389E-2</v>
      </c>
      <c r="AN159" s="18">
        <f t="shared" si="11"/>
        <v>1.7942324063487541E-2</v>
      </c>
      <c r="AO159" s="18">
        <f t="shared" si="11"/>
        <v>2.0931557486603636E-2</v>
      </c>
      <c r="AP159" s="18">
        <f t="shared" si="11"/>
        <v>2.0148867359762058E-2</v>
      </c>
      <c r="AQ159" s="18">
        <f t="shared" si="11"/>
        <v>2.0045940746920968E-2</v>
      </c>
      <c r="AR159" s="18">
        <f t="shared" si="11"/>
        <v>2.044667999435467E-2</v>
      </c>
      <c r="AS159" s="18">
        <f t="shared" si="11"/>
        <v>2.1959278523939564E-2</v>
      </c>
      <c r="AT159" s="18">
        <f t="shared" si="11"/>
        <v>1.9701587452987345E-2</v>
      </c>
      <c r="AU159" s="18">
        <f t="shared" si="11"/>
        <v>2.3125243226042414E-2</v>
      </c>
      <c r="AV159" s="18">
        <f t="shared" si="11"/>
        <v>2.3006358155537577E-2</v>
      </c>
      <c r="AW159" s="18">
        <f t="shared" si="11"/>
        <v>2.5814174183369988E-2</v>
      </c>
      <c r="AX159" s="18">
        <f t="shared" si="11"/>
        <v>2.5446166968332698E-2</v>
      </c>
      <c r="AY159" s="18">
        <f t="shared" si="11"/>
        <v>2.3056278834117691E-2</v>
      </c>
      <c r="AZ159" s="18">
        <f t="shared" si="11"/>
        <v>2.1969576108440001E-2</v>
      </c>
      <c r="BA159" s="18">
        <f t="shared" si="11"/>
        <v>2.2744496895948683E-2</v>
      </c>
      <c r="BB159" s="18">
        <f t="shared" si="11"/>
        <v>2.245633255189633E-2</v>
      </c>
      <c r="BC159" s="18">
        <f t="shared" si="11"/>
        <v>2.47369189774845E-2</v>
      </c>
      <c r="BD159" s="18">
        <f t="shared" si="11"/>
        <v>2.5356705551959964E-2</v>
      </c>
      <c r="BE159" s="18">
        <f t="shared" si="11"/>
        <v>2.3141563268030903E-2</v>
      </c>
      <c r="BF159" s="18">
        <f t="shared" si="11"/>
        <v>2.3800463823953032E-2</v>
      </c>
      <c r="BG159" s="18">
        <f t="shared" si="11"/>
        <v>2.3360313910466595E-2</v>
      </c>
      <c r="BH159" s="18">
        <f t="shared" si="11"/>
        <v>2.6469523806834119E-2</v>
      </c>
      <c r="BI159" s="18">
        <f t="shared" si="11"/>
        <v>2.5124390440803418E-2</v>
      </c>
      <c r="BJ159" s="18">
        <f t="shared" si="11"/>
        <v>2.3311721223402641E-2</v>
      </c>
      <c r="BK159" s="18">
        <f t="shared" si="11"/>
        <v>2.2429151833814689E-2</v>
      </c>
      <c r="BL159" s="18">
        <f t="shared" si="11"/>
        <v>2.2461975523956228E-2</v>
      </c>
      <c r="BM159" s="18">
        <f t="shared" si="11"/>
        <v>2.5388468192209187E-2</v>
      </c>
      <c r="BN159" s="18">
        <f t="shared" si="11"/>
        <v>2.4382265150302392E-2</v>
      </c>
      <c r="BO159" s="18">
        <f t="shared" si="11"/>
        <v>2.5708982924842243E-2</v>
      </c>
      <c r="BP159" s="18">
        <f t="shared" si="11"/>
        <v>2.6169123172814755E-2</v>
      </c>
      <c r="BQ159" s="18">
        <f t="shared" si="11"/>
        <v>2.2321113163588095E-2</v>
      </c>
      <c r="BR159" s="18">
        <f t="shared" si="11"/>
        <v>2.1579784188666958E-2</v>
      </c>
      <c r="BS159" s="18">
        <f t="shared" si="11"/>
        <v>1.8109021318813704E-2</v>
      </c>
      <c r="BT159" s="18">
        <f t="shared" ref="BT159:CH159" si="12">STDEVP(BT154:BT157)</f>
        <v>1.444582637920672E-2</v>
      </c>
      <c r="BU159" s="18">
        <f t="shared" si="12"/>
        <v>1.3023899577736883E-2</v>
      </c>
      <c r="BV159" s="18">
        <f t="shared" si="12"/>
        <v>1.3014310830075027E-2</v>
      </c>
      <c r="BW159" s="18">
        <f t="shared" si="12"/>
        <v>1.3447181816719816E-2</v>
      </c>
      <c r="BX159" s="18">
        <f t="shared" si="12"/>
        <v>1.4725909671152886E-2</v>
      </c>
      <c r="BY159" s="18">
        <f t="shared" si="12"/>
        <v>1.2597944842905568E-2</v>
      </c>
      <c r="BZ159" s="18">
        <f t="shared" si="12"/>
        <v>1.289129789284005E-2</v>
      </c>
      <c r="CA159" s="18">
        <f t="shared" si="12"/>
        <v>1.2285020409648061E-2</v>
      </c>
      <c r="CB159" s="18">
        <f t="shared" si="12"/>
        <v>1.3300077567086725E-2</v>
      </c>
      <c r="CC159" s="18">
        <f t="shared" si="12"/>
        <v>1.1231531919979562E-2</v>
      </c>
      <c r="CD159" s="18">
        <f t="shared" si="12"/>
        <v>1.2096505910260283E-2</v>
      </c>
      <c r="CE159" s="18">
        <f t="shared" si="12"/>
        <v>1.2498488085891889E-2</v>
      </c>
      <c r="CF159" s="18">
        <f t="shared" si="12"/>
        <v>1.1790782893048059E-2</v>
      </c>
      <c r="CG159" s="18">
        <f t="shared" si="12"/>
        <v>1.0569428969123438E-2</v>
      </c>
      <c r="CH159" s="18">
        <f t="shared" si="12"/>
        <v>1.1041856422341808E-2</v>
      </c>
    </row>
    <row r="160" spans="1:86" x14ac:dyDescent="0.2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</row>
    <row r="161" spans="1:86" x14ac:dyDescent="0.2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</row>
    <row r="162" spans="1:86" x14ac:dyDescent="0.2">
      <c r="A162" t="s">
        <v>65</v>
      </c>
      <c r="B162" t="s">
        <v>155</v>
      </c>
      <c r="C162" t="s">
        <v>156</v>
      </c>
      <c r="D162">
        <v>6336</v>
      </c>
      <c r="E162">
        <v>125</v>
      </c>
      <c r="F162">
        <v>1</v>
      </c>
      <c r="G162" s="14">
        <v>9.1899998486042023E-2</v>
      </c>
      <c r="H162" s="14">
        <v>9.3000002205371857E-2</v>
      </c>
      <c r="I162" s="14">
        <v>9.2799998819828033E-2</v>
      </c>
      <c r="J162" s="14">
        <v>9.3500003218650818E-2</v>
      </c>
      <c r="K162" s="14">
        <v>9.4999998807907104E-2</v>
      </c>
      <c r="L162" s="14">
        <v>9.920000284910202E-2</v>
      </c>
      <c r="M162" s="14">
        <v>0.10040000081062317</v>
      </c>
      <c r="N162" s="14">
        <v>0.10679999738931656</v>
      </c>
      <c r="O162" s="14">
        <v>0.11240000277757645</v>
      </c>
      <c r="P162" s="14">
        <v>0.12060000002384186</v>
      </c>
      <c r="Q162" s="14">
        <v>0.13529999554157257</v>
      </c>
      <c r="R162" s="14">
        <v>0.15680000185966492</v>
      </c>
      <c r="S162" s="14">
        <v>0.17829999327659607</v>
      </c>
      <c r="T162">
        <v>0.20069999992847443</v>
      </c>
      <c r="U162">
        <v>0.22910000383853912</v>
      </c>
      <c r="V162">
        <v>0.25130000710487366</v>
      </c>
      <c r="W162">
        <v>0.2791999876499176</v>
      </c>
      <c r="X162">
        <v>0.31200000643730164</v>
      </c>
      <c r="Y162">
        <v>0.34259998798370361</v>
      </c>
      <c r="Z162">
        <v>0.37239998579025269</v>
      </c>
      <c r="AA162">
        <v>0.40310001373291016</v>
      </c>
      <c r="AB162">
        <v>0.4357999861240387</v>
      </c>
      <c r="AC162">
        <v>0.45919999480247498</v>
      </c>
      <c r="AD162">
        <v>0.50419998168945312</v>
      </c>
      <c r="AE162">
        <v>0.51380002498626709</v>
      </c>
      <c r="AF162">
        <v>0.53689998388290405</v>
      </c>
      <c r="AG162">
        <v>0.55940002202987671</v>
      </c>
      <c r="AH162">
        <v>0.57980000972747803</v>
      </c>
      <c r="AI162">
        <v>0.5999000072479248</v>
      </c>
      <c r="AJ162">
        <v>0.62510001659393311</v>
      </c>
      <c r="AK162">
        <v>0.64740002155303955</v>
      </c>
      <c r="AL162">
        <v>0.65979999303817749</v>
      </c>
      <c r="AM162">
        <v>0.67280000448226929</v>
      </c>
      <c r="AN162">
        <v>0.67919999361038208</v>
      </c>
      <c r="AO162">
        <v>0.69110000133514404</v>
      </c>
      <c r="AP162">
        <v>0.70440000295639038</v>
      </c>
      <c r="AQ162">
        <v>0.71579998731613159</v>
      </c>
      <c r="AR162">
        <v>0.73879998922348022</v>
      </c>
      <c r="AS162">
        <v>0.75540000200271606</v>
      </c>
      <c r="AT162">
        <v>0.77399998903274536</v>
      </c>
      <c r="AU162">
        <v>0.77609997987747192</v>
      </c>
      <c r="AV162">
        <v>0.79979997873306274</v>
      </c>
      <c r="AW162">
        <v>0.81040000915527344</v>
      </c>
      <c r="AX162">
        <v>0.81309998035430908</v>
      </c>
      <c r="AY162">
        <v>0.8320000171661377</v>
      </c>
      <c r="AZ162">
        <v>0.84539997577667236</v>
      </c>
      <c r="BA162">
        <v>0.85000002384185791</v>
      </c>
      <c r="BB162">
        <v>0.86739999055862427</v>
      </c>
      <c r="BC162">
        <v>0.87879997491836548</v>
      </c>
      <c r="BD162">
        <v>0.88200002908706665</v>
      </c>
      <c r="BE162">
        <v>0.89990001916885376</v>
      </c>
      <c r="BF162">
        <v>0.91299998760223389</v>
      </c>
      <c r="BG162">
        <v>0.92690002918243408</v>
      </c>
      <c r="BH162">
        <v>0.93110001087188721</v>
      </c>
      <c r="BI162">
        <v>0.93449997901916504</v>
      </c>
      <c r="BJ162">
        <v>0.94770002365112305</v>
      </c>
      <c r="BK162">
        <v>0.96170002222061157</v>
      </c>
      <c r="BL162">
        <v>0.96880000829696655</v>
      </c>
      <c r="BM162">
        <v>0.97829997539520264</v>
      </c>
      <c r="BN162">
        <v>0.98059999942779541</v>
      </c>
      <c r="BO162">
        <v>0.9868999719619751</v>
      </c>
      <c r="BP162">
        <v>0.99659997224807739</v>
      </c>
      <c r="BQ162">
        <v>1.0115000009536743</v>
      </c>
      <c r="BR162">
        <v>1.0140999555587769</v>
      </c>
      <c r="BS162">
        <v>1.0225000381469727</v>
      </c>
      <c r="BT162">
        <v>1.0269999504089355</v>
      </c>
      <c r="BU162">
        <v>1.0228999853134155</v>
      </c>
      <c r="BV162">
        <v>1.0234999656677246</v>
      </c>
      <c r="BW162">
        <v>1.0304000377655029</v>
      </c>
      <c r="BX162">
        <v>1.0246000289916992</v>
      </c>
      <c r="BY162">
        <v>1.0283000469207764</v>
      </c>
      <c r="BZ162">
        <v>1.0275000333786011</v>
      </c>
      <c r="CA162">
        <v>1.0238000154495239</v>
      </c>
      <c r="CB162">
        <v>1.0261000394821167</v>
      </c>
      <c r="CC162">
        <v>1.0293999910354614</v>
      </c>
      <c r="CD162">
        <v>1.0326000452041626</v>
      </c>
      <c r="CE162">
        <v>1.0318000316619873</v>
      </c>
      <c r="CF162">
        <v>1.038599967956543</v>
      </c>
      <c r="CG162">
        <v>1.0363999605178833</v>
      </c>
      <c r="CH162">
        <v>1.0384000539779663</v>
      </c>
    </row>
    <row r="163" spans="1:86" x14ac:dyDescent="0.2">
      <c r="A163" t="s">
        <v>66</v>
      </c>
      <c r="B163" t="s">
        <v>155</v>
      </c>
      <c r="C163" t="s">
        <v>156</v>
      </c>
      <c r="D163">
        <v>6336</v>
      </c>
      <c r="E163">
        <v>125</v>
      </c>
      <c r="F163">
        <v>2</v>
      </c>
      <c r="G163" s="14">
        <v>9.1799996793270111E-2</v>
      </c>
      <c r="H163" s="14">
        <v>9.2000000178813934E-2</v>
      </c>
      <c r="I163" s="14">
        <v>9.2000000178813934E-2</v>
      </c>
      <c r="J163" s="14">
        <v>9.2900000512599945E-2</v>
      </c>
      <c r="K163" s="14">
        <v>9.3299999833106995E-2</v>
      </c>
      <c r="L163" s="14">
        <v>9.6799999475479126E-2</v>
      </c>
      <c r="M163" s="14">
        <v>9.8099999129772186E-2</v>
      </c>
      <c r="N163" s="14">
        <v>0.10239999741315842</v>
      </c>
      <c r="O163" s="14">
        <v>0.10760000348091125</v>
      </c>
      <c r="P163" s="14">
        <v>0.11429999768733978</v>
      </c>
      <c r="Q163" s="14">
        <v>0.12710000574588776</v>
      </c>
      <c r="R163" s="14">
        <v>0.14599999785423279</v>
      </c>
      <c r="S163" s="14">
        <v>0.16830000281333923</v>
      </c>
      <c r="T163">
        <v>0.18999999761581421</v>
      </c>
      <c r="U163">
        <v>0.21649999916553497</v>
      </c>
      <c r="V163">
        <v>0.24490000307559967</v>
      </c>
      <c r="W163">
        <v>0.27459999918937683</v>
      </c>
      <c r="X163">
        <v>0.30799999833106995</v>
      </c>
      <c r="Y163">
        <v>0.3377000093460083</v>
      </c>
      <c r="Z163">
        <v>0.36730000376701355</v>
      </c>
      <c r="AA163">
        <v>0.39890000224113464</v>
      </c>
      <c r="AB163">
        <v>0.43369999527931213</v>
      </c>
      <c r="AC163">
        <v>0.45829999446868896</v>
      </c>
      <c r="AD163">
        <v>0.49860000610351562</v>
      </c>
      <c r="AE163">
        <v>0.50999999046325684</v>
      </c>
      <c r="AF163">
        <v>0.53229999542236328</v>
      </c>
      <c r="AG163">
        <v>0.54919999837875366</v>
      </c>
      <c r="AH163">
        <v>0.56970000267028809</v>
      </c>
      <c r="AI163">
        <v>0.58429998159408569</v>
      </c>
      <c r="AJ163">
        <v>0.60750001668930054</v>
      </c>
      <c r="AK163">
        <v>0.62910002470016479</v>
      </c>
      <c r="AL163">
        <v>0.64639997482299805</v>
      </c>
      <c r="AM163">
        <v>0.66049998998641968</v>
      </c>
      <c r="AN163">
        <v>0.66809999942779541</v>
      </c>
      <c r="AO163">
        <v>0.67710000276565552</v>
      </c>
      <c r="AP163">
        <v>0.694100022315979</v>
      </c>
      <c r="AQ163">
        <v>0.70639997720718384</v>
      </c>
      <c r="AR163">
        <v>0.72869998216629028</v>
      </c>
      <c r="AS163">
        <v>0.74860000610351562</v>
      </c>
      <c r="AT163">
        <v>0.77130001783370972</v>
      </c>
      <c r="AU163">
        <v>0.78049999475479126</v>
      </c>
      <c r="AV163">
        <v>0.81120002269744873</v>
      </c>
      <c r="AW163">
        <v>0.81950002908706665</v>
      </c>
      <c r="AX163">
        <v>0.83600002527236938</v>
      </c>
      <c r="AY163">
        <v>0.85379999876022339</v>
      </c>
      <c r="AZ163">
        <v>0.88309997320175171</v>
      </c>
      <c r="BA163">
        <v>0.8880000114440918</v>
      </c>
      <c r="BB163">
        <v>0.90740001201629639</v>
      </c>
      <c r="BC163">
        <v>0.91219997406005859</v>
      </c>
      <c r="BD163">
        <v>0.91460001468658447</v>
      </c>
      <c r="BE163">
        <v>0.9343000054359436</v>
      </c>
      <c r="BF163">
        <v>0.95029997825622559</v>
      </c>
      <c r="BG163">
        <v>0.9650999903678894</v>
      </c>
      <c r="BH163">
        <v>0.9715999960899353</v>
      </c>
      <c r="BI163">
        <v>0.97539997100830078</v>
      </c>
      <c r="BJ163">
        <v>0.98900002241134644</v>
      </c>
      <c r="BK163">
        <v>0.99690002202987671</v>
      </c>
      <c r="BL163">
        <v>1.0013999938964844</v>
      </c>
      <c r="BM163">
        <v>1.0051000118255615</v>
      </c>
      <c r="BN163">
        <v>1.0115000009536743</v>
      </c>
      <c r="BO163">
        <v>1.010699987411499</v>
      </c>
      <c r="BP163">
        <v>1.0183000564575195</v>
      </c>
      <c r="BQ163">
        <v>1.0271999835968018</v>
      </c>
      <c r="BR163">
        <v>1.0354000329971313</v>
      </c>
      <c r="BS163">
        <v>1.038100004196167</v>
      </c>
      <c r="BT163">
        <v>1.0456999540328979</v>
      </c>
      <c r="BU163">
        <v>1.0477999448776245</v>
      </c>
      <c r="BV163">
        <v>1.0463000535964966</v>
      </c>
      <c r="BW163">
        <v>1.0489000082015991</v>
      </c>
      <c r="BX163">
        <v>1.0424000024795532</v>
      </c>
      <c r="BY163">
        <v>1.0456999540328979</v>
      </c>
      <c r="BZ163">
        <v>1.0460000038146973</v>
      </c>
      <c r="CA163">
        <v>1.0420999526977539</v>
      </c>
      <c r="CB163">
        <v>1.0428999662399292</v>
      </c>
      <c r="CC163">
        <v>1.0437999963760376</v>
      </c>
      <c r="CD163">
        <v>1.0503000020980835</v>
      </c>
      <c r="CE163">
        <v>1.0484000444412231</v>
      </c>
      <c r="CF163">
        <v>1.0505000352859497</v>
      </c>
      <c r="CG163">
        <v>1.0476000308990479</v>
      </c>
      <c r="CH163">
        <v>1.0484999418258667</v>
      </c>
    </row>
    <row r="164" spans="1:86" x14ac:dyDescent="0.2">
      <c r="A164" t="s">
        <v>67</v>
      </c>
      <c r="B164" t="s">
        <v>155</v>
      </c>
      <c r="C164" t="s">
        <v>156</v>
      </c>
      <c r="D164">
        <v>6336</v>
      </c>
      <c r="E164">
        <v>125</v>
      </c>
      <c r="F164">
        <v>3</v>
      </c>
      <c r="G164" s="14">
        <v>9.4700001180171967E-2</v>
      </c>
      <c r="H164" s="14">
        <v>9.4800002872943878E-2</v>
      </c>
      <c r="I164" s="14">
        <v>9.4899997115135193E-2</v>
      </c>
      <c r="J164" s="14">
        <v>9.6199996769428253E-2</v>
      </c>
      <c r="K164" s="14">
        <v>9.6699997782707214E-2</v>
      </c>
      <c r="L164" s="14">
        <v>0.10170000046491623</v>
      </c>
      <c r="M164" s="14">
        <v>0.10339999943971634</v>
      </c>
      <c r="N164" s="14">
        <v>0.10890000313520432</v>
      </c>
      <c r="O164" s="14">
        <v>0.11469999700784683</v>
      </c>
      <c r="P164" s="14">
        <v>0.12370000034570694</v>
      </c>
      <c r="Q164" s="14">
        <v>0.14059999585151672</v>
      </c>
      <c r="R164" s="14">
        <v>0.1624000072479248</v>
      </c>
      <c r="S164" s="14">
        <v>0.18700000643730164</v>
      </c>
      <c r="T164">
        <v>0.21400000154972076</v>
      </c>
      <c r="U164">
        <v>0.24169999361038208</v>
      </c>
      <c r="V164">
        <v>0.27110001444816589</v>
      </c>
      <c r="W164">
        <v>0.30590000748634338</v>
      </c>
      <c r="X164">
        <v>0.33750000596046448</v>
      </c>
      <c r="Y164">
        <v>0.37139999866485596</v>
      </c>
      <c r="Z164">
        <v>0.40599998831748962</v>
      </c>
      <c r="AA164">
        <v>0.43619999289512634</v>
      </c>
      <c r="AB164">
        <v>0.46790000796318054</v>
      </c>
      <c r="AC164">
        <v>0.49759998917579651</v>
      </c>
      <c r="AD164">
        <v>0.53619998693466187</v>
      </c>
      <c r="AE164">
        <v>0.54680001735687256</v>
      </c>
      <c r="AF164">
        <v>0.57829999923706055</v>
      </c>
      <c r="AG164">
        <v>0.58929997682571411</v>
      </c>
      <c r="AH164">
        <v>0.61220002174377441</v>
      </c>
      <c r="AI164">
        <v>0.63639998435974121</v>
      </c>
      <c r="AJ164">
        <v>0.66019999980926514</v>
      </c>
      <c r="AK164">
        <v>0.68309998512268066</v>
      </c>
      <c r="AL164">
        <v>0.6995999813079834</v>
      </c>
      <c r="AM164">
        <v>0.71490001678466797</v>
      </c>
      <c r="AN164">
        <v>0.72780001163482666</v>
      </c>
      <c r="AO164">
        <v>0.74540001153945923</v>
      </c>
      <c r="AP164">
        <v>0.77359998226165771</v>
      </c>
      <c r="AQ164">
        <v>0.79420000314712524</v>
      </c>
      <c r="AR164">
        <v>0.82020002603530884</v>
      </c>
      <c r="AS164">
        <v>0.83850002288818359</v>
      </c>
      <c r="AT164">
        <v>0.86570000648498535</v>
      </c>
      <c r="AU164">
        <v>0.87269997596740723</v>
      </c>
      <c r="AV164">
        <v>0.90090000629425049</v>
      </c>
      <c r="AW164">
        <v>0.91210001707077026</v>
      </c>
      <c r="AX164">
        <v>0.93070000410079956</v>
      </c>
      <c r="AY164">
        <v>0.94599997997283936</v>
      </c>
      <c r="AZ164">
        <v>0.96189999580383301</v>
      </c>
      <c r="BA164">
        <v>0.96939998865127563</v>
      </c>
      <c r="BB164">
        <v>0.9814000129699707</v>
      </c>
      <c r="BC164">
        <v>0.98290002346038818</v>
      </c>
      <c r="BD164">
        <v>0.99099999666213989</v>
      </c>
      <c r="BE164">
        <v>1.0015000104904175</v>
      </c>
      <c r="BF164">
        <v>1.0151000022888184</v>
      </c>
      <c r="BG164">
        <v>1.0232000350952148</v>
      </c>
      <c r="BH164">
        <v>1.0270999670028687</v>
      </c>
      <c r="BI164">
        <v>1.031999945640564</v>
      </c>
      <c r="BJ164">
        <v>1.0425000190734863</v>
      </c>
      <c r="BK164">
        <v>1.0453000068664551</v>
      </c>
      <c r="BL164">
        <v>1.0477999448776245</v>
      </c>
      <c r="BM164">
        <v>1.0540000200271606</v>
      </c>
      <c r="BN164">
        <v>1.0585999488830566</v>
      </c>
      <c r="BO164">
        <v>1.0568000078201294</v>
      </c>
      <c r="BP164">
        <v>1.0674999952316284</v>
      </c>
      <c r="BQ164">
        <v>1.0693000555038452</v>
      </c>
      <c r="BR164">
        <v>1.0750000476837158</v>
      </c>
      <c r="BS164">
        <v>1.0812000036239624</v>
      </c>
      <c r="BT164">
        <v>1.0799000263214111</v>
      </c>
      <c r="BU164">
        <v>1.0781999826431274</v>
      </c>
      <c r="BV164">
        <v>1.0714000463485718</v>
      </c>
      <c r="BW164">
        <v>1.0753999948501587</v>
      </c>
      <c r="BX164">
        <v>1.068600058555603</v>
      </c>
      <c r="BY164">
        <v>1.0707999467849731</v>
      </c>
      <c r="BZ164">
        <v>1.0740000009536743</v>
      </c>
      <c r="CA164">
        <v>1.0720000267028809</v>
      </c>
      <c r="CB164">
        <v>1.0714999437332153</v>
      </c>
      <c r="CC164">
        <v>1.0686999559402466</v>
      </c>
      <c r="CD164">
        <v>1.0743000507354736</v>
      </c>
      <c r="CE164">
        <v>1.0748000144958496</v>
      </c>
      <c r="CF164">
        <v>1.0755000114440918</v>
      </c>
      <c r="CG164">
        <v>1.0677000284194946</v>
      </c>
      <c r="CH164">
        <v>1.0693999528884888</v>
      </c>
    </row>
    <row r="165" spans="1:86" x14ac:dyDescent="0.2">
      <c r="A165" t="s">
        <v>68</v>
      </c>
      <c r="B165" t="s">
        <v>155</v>
      </c>
      <c r="C165" t="s">
        <v>156</v>
      </c>
      <c r="D165">
        <v>6336</v>
      </c>
      <c r="E165">
        <v>125</v>
      </c>
      <c r="F165">
        <v>4</v>
      </c>
      <c r="G165" s="14">
        <v>9.0499997138977051E-2</v>
      </c>
      <c r="H165" s="14">
        <v>9.0999998152256012E-2</v>
      </c>
      <c r="I165" s="14">
        <v>9.1099999845027924E-2</v>
      </c>
      <c r="J165" s="14">
        <v>9.1700002551078796E-2</v>
      </c>
      <c r="K165" s="14">
        <v>9.3000002205371857E-2</v>
      </c>
      <c r="L165" s="14">
        <v>9.5799997448921204E-2</v>
      </c>
      <c r="M165" s="14">
        <v>9.7599998116493225E-2</v>
      </c>
      <c r="N165" s="14">
        <v>0.10220000147819519</v>
      </c>
      <c r="O165" s="14">
        <v>0.10729999840259552</v>
      </c>
      <c r="P165" s="14">
        <v>0.11389999836683273</v>
      </c>
      <c r="Q165" s="14">
        <v>0.12710000574588776</v>
      </c>
      <c r="R165" s="14">
        <v>0.14540000259876251</v>
      </c>
      <c r="S165" s="14">
        <v>0.1687999963760376</v>
      </c>
      <c r="T165">
        <v>0.19439999759197235</v>
      </c>
      <c r="U165">
        <v>0.22290000319480896</v>
      </c>
      <c r="V165">
        <v>0.25220000743865967</v>
      </c>
      <c r="W165">
        <v>0.28519999980926514</v>
      </c>
      <c r="X165">
        <v>0.31630000472068787</v>
      </c>
      <c r="Y165">
        <v>0.34889999032020569</v>
      </c>
      <c r="Z165">
        <v>0.38479998707771301</v>
      </c>
      <c r="AA165">
        <v>0.41370001435279846</v>
      </c>
      <c r="AB165">
        <v>0.44879999756813049</v>
      </c>
      <c r="AC165">
        <v>0.4763999879360199</v>
      </c>
      <c r="AD165">
        <v>0.51789999008178711</v>
      </c>
      <c r="AE165">
        <v>0.5350000262260437</v>
      </c>
      <c r="AF165">
        <v>0.56840002536773682</v>
      </c>
      <c r="AG165">
        <v>0.58609998226165771</v>
      </c>
      <c r="AH165">
        <v>0.60259997844696045</v>
      </c>
      <c r="AI165">
        <v>0.63129997253417969</v>
      </c>
      <c r="AJ165">
        <v>0.65640002489089966</v>
      </c>
      <c r="AK165">
        <v>0.68070000410079956</v>
      </c>
      <c r="AL165">
        <v>0.69609999656677246</v>
      </c>
      <c r="AM165">
        <v>0.71429997682571411</v>
      </c>
      <c r="AN165">
        <v>0.71850001811981201</v>
      </c>
      <c r="AO165">
        <v>0.73390001058578491</v>
      </c>
      <c r="AP165">
        <v>0.74889999628067017</v>
      </c>
      <c r="AQ165">
        <v>0.7687000036239624</v>
      </c>
      <c r="AR165">
        <v>0.7939000129699707</v>
      </c>
      <c r="AS165">
        <v>0.81360000371932983</v>
      </c>
      <c r="AT165">
        <v>0.83420002460479736</v>
      </c>
      <c r="AU165">
        <v>0.84270000457763672</v>
      </c>
      <c r="AV165">
        <v>0.8718000054359436</v>
      </c>
      <c r="AW165">
        <v>0.88349997997283936</v>
      </c>
      <c r="AX165">
        <v>0.89660000801086426</v>
      </c>
      <c r="AY165">
        <v>0.9146999716758728</v>
      </c>
      <c r="AZ165">
        <v>0.92460000514984131</v>
      </c>
      <c r="BA165">
        <v>0.93540000915527344</v>
      </c>
      <c r="BB165">
        <v>0.94830000400543213</v>
      </c>
      <c r="BC165">
        <v>0.95779997110366821</v>
      </c>
      <c r="BD165">
        <v>0.96549999713897705</v>
      </c>
      <c r="BE165">
        <v>0.97409999370574951</v>
      </c>
      <c r="BF165">
        <v>0.98489999771118164</v>
      </c>
      <c r="BG165">
        <v>0.99559998512268066</v>
      </c>
      <c r="BH165">
        <v>1.0010999441146851</v>
      </c>
      <c r="BI165">
        <v>1.0051000118255615</v>
      </c>
      <c r="BJ165">
        <v>1.0199999809265137</v>
      </c>
      <c r="BK165">
        <v>1.0255999565124512</v>
      </c>
      <c r="BL165">
        <v>1.0324000120162964</v>
      </c>
      <c r="BM165">
        <v>1.0364999771118164</v>
      </c>
      <c r="BN165">
        <v>1.0444999933242798</v>
      </c>
      <c r="BO165">
        <v>1.0482000112533569</v>
      </c>
      <c r="BP165">
        <v>1.0571999549865723</v>
      </c>
      <c r="BQ165">
        <v>1.0642000436782837</v>
      </c>
      <c r="BR165">
        <v>1.0692000389099121</v>
      </c>
      <c r="BS165">
        <v>1.075700044631958</v>
      </c>
      <c r="BT165">
        <v>1.0831999778747559</v>
      </c>
      <c r="BU165">
        <v>1.0849000215530396</v>
      </c>
      <c r="BV165">
        <v>1.0815000534057617</v>
      </c>
      <c r="BW165">
        <v>1.0844999551773071</v>
      </c>
      <c r="BX165">
        <v>1.0812000036239624</v>
      </c>
      <c r="BY165">
        <v>1.0844000577926636</v>
      </c>
      <c r="BZ165">
        <v>1.0829999446868896</v>
      </c>
      <c r="CA165">
        <v>1.0830999612808228</v>
      </c>
      <c r="CB165">
        <v>1.0834000110626221</v>
      </c>
      <c r="CC165">
        <v>1.0789999961853027</v>
      </c>
      <c r="CD165">
        <v>1.0822000503540039</v>
      </c>
      <c r="CE165">
        <v>1.0825999975204468</v>
      </c>
      <c r="CF165">
        <v>1.0865999460220337</v>
      </c>
      <c r="CG165">
        <v>1.0796999931335449</v>
      </c>
      <c r="CH165">
        <v>1.0829999446868896</v>
      </c>
    </row>
    <row r="166" spans="1:86" s="16" customFormat="1" x14ac:dyDescent="0.2">
      <c r="B166" s="16" t="s">
        <v>155</v>
      </c>
      <c r="C166" s="16" t="s">
        <v>156</v>
      </c>
      <c r="D166" s="16">
        <v>6336</v>
      </c>
      <c r="E166" s="16">
        <v>125</v>
      </c>
      <c r="F166" s="16" t="s">
        <v>157</v>
      </c>
      <c r="G166" s="18">
        <f>AVERAGE(G162:G165)</f>
        <v>9.2224998399615288E-2</v>
      </c>
      <c r="H166" s="18">
        <f t="shared" ref="H166:BS166" si="13">AVERAGE(H162:H165)</f>
        <v>9.270000085234642E-2</v>
      </c>
      <c r="I166" s="18">
        <f t="shared" si="13"/>
        <v>9.2699998989701271E-2</v>
      </c>
      <c r="J166" s="18">
        <f t="shared" si="13"/>
        <v>9.3575000762939453E-2</v>
      </c>
      <c r="K166" s="18">
        <f t="shared" si="13"/>
        <v>9.4499999657273293E-2</v>
      </c>
      <c r="L166" s="18">
        <f t="shared" si="13"/>
        <v>9.8375000059604645E-2</v>
      </c>
      <c r="M166" s="18">
        <f t="shared" si="13"/>
        <v>9.987499937415123E-2</v>
      </c>
      <c r="N166" s="18">
        <f t="shared" si="13"/>
        <v>0.10507499985396862</v>
      </c>
      <c r="O166" s="18">
        <f t="shared" si="13"/>
        <v>0.11050000041723251</v>
      </c>
      <c r="P166" s="18">
        <f t="shared" si="13"/>
        <v>0.11812499910593033</v>
      </c>
      <c r="Q166" s="18">
        <f t="shared" si="13"/>
        <v>0.1325250007212162</v>
      </c>
      <c r="R166" s="18">
        <f t="shared" si="13"/>
        <v>0.15265000239014626</v>
      </c>
      <c r="S166" s="18">
        <f t="shared" si="13"/>
        <v>0.17559999972581863</v>
      </c>
      <c r="T166" s="18">
        <f t="shared" si="13"/>
        <v>0.19977499917149544</v>
      </c>
      <c r="U166" s="18">
        <f t="shared" si="13"/>
        <v>0.22754999995231628</v>
      </c>
      <c r="V166" s="18">
        <f t="shared" si="13"/>
        <v>0.25487500801682472</v>
      </c>
      <c r="W166" s="18">
        <f t="shared" si="13"/>
        <v>0.28622499853372574</v>
      </c>
      <c r="X166" s="18">
        <f t="shared" si="13"/>
        <v>0.31845000386238098</v>
      </c>
      <c r="Y166" s="18">
        <f t="shared" si="13"/>
        <v>0.35014999657869339</v>
      </c>
      <c r="Z166" s="18">
        <f t="shared" si="13"/>
        <v>0.38262499123811722</v>
      </c>
      <c r="AA166" s="18">
        <f t="shared" si="13"/>
        <v>0.4129750058054924</v>
      </c>
      <c r="AB166" s="18">
        <f t="shared" si="13"/>
        <v>0.44654999673366547</v>
      </c>
      <c r="AC166" s="18">
        <f t="shared" si="13"/>
        <v>0.47287499159574509</v>
      </c>
      <c r="AD166" s="18">
        <f t="shared" si="13"/>
        <v>0.51422499120235443</v>
      </c>
      <c r="AE166" s="18">
        <f t="shared" si="13"/>
        <v>0.52640001475811005</v>
      </c>
      <c r="AF166" s="18">
        <f t="shared" si="13"/>
        <v>0.55397500097751617</v>
      </c>
      <c r="AG166" s="18">
        <f t="shared" si="13"/>
        <v>0.57099999487400055</v>
      </c>
      <c r="AH166" s="18">
        <f t="shared" si="13"/>
        <v>0.59107500314712524</v>
      </c>
      <c r="AI166" s="18">
        <f t="shared" si="13"/>
        <v>0.61297498643398285</v>
      </c>
      <c r="AJ166" s="18">
        <f t="shared" si="13"/>
        <v>0.63730001449584961</v>
      </c>
      <c r="AK166" s="18">
        <f t="shared" si="13"/>
        <v>0.66007500886917114</v>
      </c>
      <c r="AL166" s="18">
        <f t="shared" si="13"/>
        <v>0.67547498643398285</v>
      </c>
      <c r="AM166" s="18">
        <f t="shared" si="13"/>
        <v>0.69062499701976776</v>
      </c>
      <c r="AN166" s="18">
        <f t="shared" si="13"/>
        <v>0.69840000569820404</v>
      </c>
      <c r="AO166" s="18">
        <f t="shared" si="13"/>
        <v>0.71187500655651093</v>
      </c>
      <c r="AP166" s="18">
        <f t="shared" si="13"/>
        <v>0.73025000095367432</v>
      </c>
      <c r="AQ166" s="18">
        <f t="shared" si="13"/>
        <v>0.74627499282360077</v>
      </c>
      <c r="AR166" s="18">
        <f t="shared" si="13"/>
        <v>0.77040000259876251</v>
      </c>
      <c r="AS166" s="18">
        <f t="shared" si="13"/>
        <v>0.78902500867843628</v>
      </c>
      <c r="AT166" s="18">
        <f t="shared" si="13"/>
        <v>0.81130000948905945</v>
      </c>
      <c r="AU166" s="18">
        <f t="shared" si="13"/>
        <v>0.81799998879432678</v>
      </c>
      <c r="AV166" s="18">
        <f t="shared" si="13"/>
        <v>0.84592500329017639</v>
      </c>
      <c r="AW166" s="18">
        <f t="shared" si="13"/>
        <v>0.85637500882148743</v>
      </c>
      <c r="AX166" s="18">
        <f t="shared" si="13"/>
        <v>0.86910000443458557</v>
      </c>
      <c r="AY166" s="18">
        <f t="shared" si="13"/>
        <v>0.88662499189376831</v>
      </c>
      <c r="AZ166" s="18">
        <f t="shared" si="13"/>
        <v>0.9037499874830246</v>
      </c>
      <c r="BA166" s="18">
        <f t="shared" si="13"/>
        <v>0.91070000827312469</v>
      </c>
      <c r="BB166" s="18">
        <f t="shared" si="13"/>
        <v>0.92612500488758087</v>
      </c>
      <c r="BC166" s="18">
        <f t="shared" si="13"/>
        <v>0.93292498588562012</v>
      </c>
      <c r="BD166" s="18">
        <f t="shared" si="13"/>
        <v>0.93827500939369202</v>
      </c>
      <c r="BE166" s="18">
        <f t="shared" si="13"/>
        <v>0.95245000720024109</v>
      </c>
      <c r="BF166" s="18">
        <f t="shared" si="13"/>
        <v>0.96582499146461487</v>
      </c>
      <c r="BG166" s="18">
        <f t="shared" si="13"/>
        <v>0.97770000994205475</v>
      </c>
      <c r="BH166" s="18">
        <f t="shared" si="13"/>
        <v>0.98272497951984406</v>
      </c>
      <c r="BI166" s="18">
        <f t="shared" si="13"/>
        <v>0.98674997687339783</v>
      </c>
      <c r="BJ166" s="18">
        <f t="shared" si="13"/>
        <v>0.99980001151561737</v>
      </c>
      <c r="BK166" s="18">
        <f t="shared" si="13"/>
        <v>1.0073750019073486</v>
      </c>
      <c r="BL166" s="18">
        <f t="shared" si="13"/>
        <v>1.012599989771843</v>
      </c>
      <c r="BM166" s="18">
        <f t="shared" si="13"/>
        <v>1.0184749960899353</v>
      </c>
      <c r="BN166" s="18">
        <f t="shared" si="13"/>
        <v>1.0237999856472015</v>
      </c>
      <c r="BO166" s="18">
        <f t="shared" si="13"/>
        <v>1.0256499946117401</v>
      </c>
      <c r="BP166" s="18">
        <f t="shared" si="13"/>
        <v>1.0348999947309494</v>
      </c>
      <c r="BQ166" s="18">
        <f t="shared" si="13"/>
        <v>1.0430500209331512</v>
      </c>
      <c r="BR166" s="18">
        <f t="shared" si="13"/>
        <v>1.048425018787384</v>
      </c>
      <c r="BS166" s="18">
        <f t="shared" si="13"/>
        <v>1.054375022649765</v>
      </c>
      <c r="BT166" s="18">
        <f t="shared" ref="BT166:CH166" si="14">AVERAGE(BT162:BT165)</f>
        <v>1.0589499771595001</v>
      </c>
      <c r="BU166" s="18">
        <f t="shared" si="14"/>
        <v>1.0584499835968018</v>
      </c>
      <c r="BV166" s="18">
        <f t="shared" si="14"/>
        <v>1.0556750297546387</v>
      </c>
      <c r="BW166" s="18">
        <f t="shared" si="14"/>
        <v>1.059799998998642</v>
      </c>
      <c r="BX166" s="18">
        <f t="shared" si="14"/>
        <v>1.0542000234127045</v>
      </c>
      <c r="BY166" s="18">
        <f t="shared" si="14"/>
        <v>1.0573000013828278</v>
      </c>
      <c r="BZ166" s="18">
        <f t="shared" si="14"/>
        <v>1.0576249957084656</v>
      </c>
      <c r="CA166" s="18">
        <f t="shared" si="14"/>
        <v>1.0552499890327454</v>
      </c>
      <c r="CB166" s="18">
        <f t="shared" si="14"/>
        <v>1.0559749901294708</v>
      </c>
      <c r="CC166" s="18">
        <f t="shared" si="14"/>
        <v>1.0552249848842621</v>
      </c>
      <c r="CD166" s="18">
        <f t="shared" si="14"/>
        <v>1.0598500370979309</v>
      </c>
      <c r="CE166" s="18">
        <f t="shared" si="14"/>
        <v>1.0594000220298767</v>
      </c>
      <c r="CF166" s="18">
        <f t="shared" si="14"/>
        <v>1.0627999901771545</v>
      </c>
      <c r="CG166" s="18">
        <f t="shared" si="14"/>
        <v>1.0578500032424927</v>
      </c>
      <c r="CH166" s="18">
        <f t="shared" si="14"/>
        <v>1.0598249733448029</v>
      </c>
    </row>
    <row r="167" spans="1:86" s="16" customFormat="1" x14ac:dyDescent="0.2">
      <c r="F167" s="16" t="s">
        <v>158</v>
      </c>
      <c r="G167" s="18">
        <f>STDEVP(G162:G165)</f>
        <v>1.5319529547431776E-3</v>
      </c>
      <c r="H167" s="18">
        <f t="shared" ref="H167:BS167" si="15">STDEVP(H162:H165)</f>
        <v>1.4035686144245952E-3</v>
      </c>
      <c r="I167" s="18">
        <f t="shared" si="15"/>
        <v>1.405345804076107E-3</v>
      </c>
      <c r="J167" s="18">
        <f t="shared" si="15"/>
        <v>1.6482924723915454E-3</v>
      </c>
      <c r="K167" s="18">
        <f t="shared" si="15"/>
        <v>1.4815517908815447E-3</v>
      </c>
      <c r="L167" s="18">
        <f t="shared" si="15"/>
        <v>2.2829543678654046E-3</v>
      </c>
      <c r="M167" s="18">
        <f t="shared" si="15"/>
        <v>2.2927880713458229E-3</v>
      </c>
      <c r="N167" s="18">
        <f t="shared" si="15"/>
        <v>2.8734787417632264E-3</v>
      </c>
      <c r="O167" s="18">
        <f t="shared" si="15"/>
        <v>3.158321368022811E-3</v>
      </c>
      <c r="P167" s="18">
        <f t="shared" si="15"/>
        <v>4.1739530263518948E-3</v>
      </c>
      <c r="Q167" s="18">
        <f t="shared" si="15"/>
        <v>5.7394965713915098E-3</v>
      </c>
      <c r="R167" s="18">
        <f t="shared" si="15"/>
        <v>7.2296290988273478E-3</v>
      </c>
      <c r="S167" s="18">
        <f t="shared" si="15"/>
        <v>7.6938306238722746E-3</v>
      </c>
      <c r="T167" s="18">
        <f t="shared" si="15"/>
        <v>9.0505195493735882E-3</v>
      </c>
      <c r="U167" s="18">
        <f t="shared" si="15"/>
        <v>9.3052380383752721E-3</v>
      </c>
      <c r="V167" s="18">
        <f t="shared" si="15"/>
        <v>9.781204129453604E-3</v>
      </c>
      <c r="W167" s="18">
        <f t="shared" si="15"/>
        <v>1.1965032253868621E-2</v>
      </c>
      <c r="X167" s="18">
        <f t="shared" si="15"/>
        <v>1.1383432683446458E-2</v>
      </c>
      <c r="Y167" s="18">
        <f t="shared" si="15"/>
        <v>1.289505638012697E-2</v>
      </c>
      <c r="Z167" s="18">
        <f t="shared" si="15"/>
        <v>1.4920850116207113E-2</v>
      </c>
      <c r="AA167" s="18">
        <f t="shared" si="15"/>
        <v>1.4452913689612693E-2</v>
      </c>
      <c r="AB167" s="18">
        <f t="shared" si="15"/>
        <v>1.3615898324564231E-2</v>
      </c>
      <c r="AC167" s="18">
        <f t="shared" si="15"/>
        <v>1.5993648607198277E-2</v>
      </c>
      <c r="AD167" s="18">
        <f t="shared" si="15"/>
        <v>1.4500405419086201E-2</v>
      </c>
      <c r="AE167" s="18">
        <f t="shared" si="15"/>
        <v>1.5147944104732747E-2</v>
      </c>
      <c r="AF167" s="18">
        <f t="shared" si="15"/>
        <v>1.9755688697072182E-2</v>
      </c>
      <c r="AG167" s="18">
        <f t="shared" si="15"/>
        <v>1.7122340492158446E-2</v>
      </c>
      <c r="AH167" s="18">
        <f t="shared" si="15"/>
        <v>1.7052181593336244E-2</v>
      </c>
      <c r="AI167" s="18">
        <f t="shared" si="15"/>
        <v>2.1666486948038941E-2</v>
      </c>
      <c r="AJ167" s="18">
        <f t="shared" si="15"/>
        <v>2.1943675299062618E-2</v>
      </c>
      <c r="AK167" s="18">
        <f t="shared" si="15"/>
        <v>2.2779623062693898E-2</v>
      </c>
      <c r="AL167" s="18">
        <f t="shared" si="15"/>
        <v>2.2904519962147589E-2</v>
      </c>
      <c r="AM167" s="18">
        <f t="shared" si="15"/>
        <v>2.4367127760157797E-2</v>
      </c>
      <c r="AN167" s="18">
        <f t="shared" si="15"/>
        <v>2.5274006867637509E-2</v>
      </c>
      <c r="AO167" s="18">
        <f t="shared" si="15"/>
        <v>2.8504072043297923E-2</v>
      </c>
      <c r="AP167" s="18">
        <f t="shared" si="15"/>
        <v>3.2411751561219615E-2</v>
      </c>
      <c r="AQ167" s="18">
        <f t="shared" si="15"/>
        <v>3.6463785304724036E-2</v>
      </c>
      <c r="AR167" s="18">
        <f t="shared" si="15"/>
        <v>3.7979419990022481E-2</v>
      </c>
      <c r="AS167" s="18">
        <f t="shared" si="15"/>
        <v>3.8133087074872431E-2</v>
      </c>
      <c r="AT167" s="18">
        <f t="shared" si="15"/>
        <v>4.0233882561614871E-2</v>
      </c>
      <c r="AU167" s="18">
        <f t="shared" si="15"/>
        <v>4.1121890996854225E-2</v>
      </c>
      <c r="AV167" s="18">
        <f t="shared" si="15"/>
        <v>4.1907961233222331E-2</v>
      </c>
      <c r="AW167" s="18">
        <f t="shared" si="15"/>
        <v>4.276244067247166E-2</v>
      </c>
      <c r="AX167" s="18">
        <f t="shared" si="15"/>
        <v>4.6857287248366172E-2</v>
      </c>
      <c r="AY167" s="18">
        <f t="shared" si="15"/>
        <v>4.5757408518640345E-2</v>
      </c>
      <c r="AZ167" s="18">
        <f t="shared" si="15"/>
        <v>4.3724402970094611E-2</v>
      </c>
      <c r="BA167" s="18">
        <f t="shared" si="15"/>
        <v>4.5430044315319537E-2</v>
      </c>
      <c r="BB167" s="18">
        <f t="shared" si="15"/>
        <v>4.2855308219492419E-2</v>
      </c>
      <c r="BC167" s="18">
        <f t="shared" si="15"/>
        <v>4.0234662287549683E-2</v>
      </c>
      <c r="BD167" s="18">
        <f t="shared" si="15"/>
        <v>4.2569070412335624E-2</v>
      </c>
      <c r="BE167" s="18">
        <f t="shared" si="15"/>
        <v>3.8618481794983749E-2</v>
      </c>
      <c r="BF167" s="18">
        <f t="shared" si="15"/>
        <v>3.8155568477003327E-2</v>
      </c>
      <c r="BG167" s="18">
        <f t="shared" si="15"/>
        <v>3.5812218371850425E-2</v>
      </c>
      <c r="BH167" s="18">
        <f t="shared" si="15"/>
        <v>3.5692021104858022E-2</v>
      </c>
      <c r="BI167" s="18">
        <f t="shared" si="15"/>
        <v>3.6204862812473856E-2</v>
      </c>
      <c r="BJ167" s="18">
        <f t="shared" si="15"/>
        <v>3.5575194692988116E-2</v>
      </c>
      <c r="BK167" s="18">
        <f t="shared" si="15"/>
        <v>3.1489617115501661E-2</v>
      </c>
      <c r="BL167" s="18">
        <f t="shared" si="15"/>
        <v>3.0310707700157105E-2</v>
      </c>
      <c r="BM167" s="18">
        <f t="shared" si="15"/>
        <v>2.9068237642115715E-2</v>
      </c>
      <c r="BN167" s="18">
        <f t="shared" si="15"/>
        <v>3.023679956553706E-2</v>
      </c>
      <c r="BO167" s="18">
        <f t="shared" si="15"/>
        <v>2.8301473212823145E-2</v>
      </c>
      <c r="BP167" s="18">
        <f t="shared" si="15"/>
        <v>2.8733682033968491E-2</v>
      </c>
      <c r="BQ167" s="18">
        <f t="shared" si="15"/>
        <v>2.4408068447499664E-2</v>
      </c>
      <c r="BR167" s="18">
        <f t="shared" si="15"/>
        <v>2.4928366585159973E-2</v>
      </c>
      <c r="BS167" s="18">
        <f t="shared" si="15"/>
        <v>2.4775123761170574E-2</v>
      </c>
      <c r="BT167" s="18">
        <f t="shared" ref="BT167:CH167" si="16">STDEVP(BT162:BT165)</f>
        <v>2.3576123604155522E-2</v>
      </c>
      <c r="BU167" s="18">
        <f t="shared" si="16"/>
        <v>2.4833911657676001E-2</v>
      </c>
      <c r="BV167" s="18">
        <f t="shared" si="16"/>
        <v>2.25684122194235E-2</v>
      </c>
      <c r="BW167" s="18">
        <f t="shared" si="16"/>
        <v>2.1427874519425714E-2</v>
      </c>
      <c r="BX167" s="18">
        <f t="shared" si="16"/>
        <v>2.2089364563469129E-2</v>
      </c>
      <c r="BY167" s="18">
        <f t="shared" si="16"/>
        <v>2.1749827818852138E-2</v>
      </c>
      <c r="BZ167" s="18">
        <f t="shared" si="16"/>
        <v>2.2105896409918401E-2</v>
      </c>
      <c r="CA167" s="18">
        <f t="shared" si="16"/>
        <v>2.3548933150816836E-2</v>
      </c>
      <c r="CB167" s="18">
        <f t="shared" si="16"/>
        <v>2.2675013139335402E-2</v>
      </c>
      <c r="CC167" s="18">
        <f t="shared" si="16"/>
        <v>1.9648706554299473E-2</v>
      </c>
      <c r="CD167" s="18">
        <f t="shared" si="16"/>
        <v>1.9634734613565311E-2</v>
      </c>
      <c r="CE167" s="18">
        <f t="shared" si="16"/>
        <v>2.0360240703228085E-2</v>
      </c>
      <c r="CF167" s="18">
        <f t="shared" si="16"/>
        <v>1.9135427903515925E-2</v>
      </c>
      <c r="CG167" s="18">
        <f t="shared" si="16"/>
        <v>1.6879064844916684E-2</v>
      </c>
      <c r="CH167" s="18">
        <f t="shared" si="16"/>
        <v>1.7435904326625083E-2</v>
      </c>
    </row>
    <row r="168" spans="1:86" x14ac:dyDescent="0.2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</row>
    <row r="169" spans="1:86" x14ac:dyDescent="0.2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</row>
    <row r="170" spans="1:86" x14ac:dyDescent="0.2">
      <c r="A170" t="s">
        <v>71</v>
      </c>
      <c r="B170" t="s">
        <v>155</v>
      </c>
      <c r="C170" t="s">
        <v>159</v>
      </c>
      <c r="D170">
        <v>6335</v>
      </c>
      <c r="E170">
        <v>125</v>
      </c>
      <c r="F170">
        <v>1</v>
      </c>
      <c r="G170" s="14">
        <v>9.1700002551078796E-2</v>
      </c>
      <c r="H170" s="14">
        <v>9.1700002551078796E-2</v>
      </c>
      <c r="I170" s="14">
        <v>9.2200003564357758E-2</v>
      </c>
      <c r="J170" s="14">
        <v>9.2799998819828033E-2</v>
      </c>
      <c r="K170" s="14">
        <v>9.4099998474121094E-2</v>
      </c>
      <c r="L170" s="14">
        <v>9.8600000143051147E-2</v>
      </c>
      <c r="M170" s="14">
        <v>0.10050000250339508</v>
      </c>
      <c r="N170" s="14">
        <v>0.10530000180006027</v>
      </c>
      <c r="O170" s="14">
        <v>0.1111999973654747</v>
      </c>
      <c r="P170" s="14">
        <v>0.11919999867677689</v>
      </c>
      <c r="Q170" s="14">
        <v>0.13349999487400055</v>
      </c>
      <c r="R170" s="14">
        <v>0.1526000052690506</v>
      </c>
      <c r="S170" s="14">
        <v>0.1753000020980835</v>
      </c>
      <c r="T170">
        <v>0.19619999825954437</v>
      </c>
      <c r="U170">
        <v>0.22450000047683716</v>
      </c>
      <c r="V170">
        <v>0.24879999458789825</v>
      </c>
      <c r="W170">
        <v>0.27610000967979431</v>
      </c>
      <c r="X170">
        <v>0.30230000615119934</v>
      </c>
      <c r="Y170">
        <v>0.3310999870300293</v>
      </c>
      <c r="Z170">
        <v>0.36629998683929443</v>
      </c>
      <c r="AA170">
        <v>0.39980000257492065</v>
      </c>
      <c r="AB170">
        <v>0.43299999833106995</v>
      </c>
      <c r="AC170">
        <v>0.45820000767707825</v>
      </c>
      <c r="AD170">
        <v>0.50029999017715454</v>
      </c>
      <c r="AE170">
        <v>0.52039998769760132</v>
      </c>
      <c r="AF170">
        <v>0.54280000925064087</v>
      </c>
      <c r="AG170">
        <v>0.57190001010894775</v>
      </c>
      <c r="AH170">
        <v>0.59130001068115234</v>
      </c>
      <c r="AI170">
        <v>0.61510002613067627</v>
      </c>
      <c r="AJ170">
        <v>0.63690000772476196</v>
      </c>
      <c r="AK170">
        <v>0.66689997911453247</v>
      </c>
      <c r="AL170">
        <v>0.6776999831199646</v>
      </c>
      <c r="AM170">
        <v>0.69220000505447388</v>
      </c>
      <c r="AN170">
        <v>0.7095000147819519</v>
      </c>
      <c r="AO170">
        <v>0.71950000524520874</v>
      </c>
      <c r="AP170">
        <v>0.72909998893737793</v>
      </c>
      <c r="AQ170">
        <v>0.7444000244140625</v>
      </c>
      <c r="AR170">
        <v>0.76069998741149902</v>
      </c>
      <c r="AS170">
        <v>0.77939999103546143</v>
      </c>
      <c r="AT170">
        <v>0.79269999265670776</v>
      </c>
      <c r="AU170">
        <v>0.79189997911453247</v>
      </c>
      <c r="AV170">
        <v>0.80809998512268066</v>
      </c>
      <c r="AW170">
        <v>0.81239998340606689</v>
      </c>
      <c r="AX170">
        <v>0.8245999813079834</v>
      </c>
      <c r="AY170">
        <v>0.83410000801086426</v>
      </c>
      <c r="AZ170">
        <v>0.83490002155303955</v>
      </c>
      <c r="BA170">
        <v>0.84799998998641968</v>
      </c>
      <c r="BB170">
        <v>0.85399997234344482</v>
      </c>
      <c r="BC170">
        <v>0.85979998111724854</v>
      </c>
      <c r="BD170">
        <v>0.86640000343322754</v>
      </c>
      <c r="BE170">
        <v>0.87809997797012329</v>
      </c>
      <c r="BF170">
        <v>0.89219999313354492</v>
      </c>
      <c r="BG170">
        <v>0.90030002593994141</v>
      </c>
      <c r="BH170">
        <v>0.91089999675750732</v>
      </c>
      <c r="BI170">
        <v>0.91920000314712524</v>
      </c>
      <c r="BJ170">
        <v>0.93480002880096436</v>
      </c>
      <c r="BK170">
        <v>0.93349999189376831</v>
      </c>
      <c r="BL170">
        <v>0.94980001449584961</v>
      </c>
      <c r="BM170">
        <v>0.96780002117156982</v>
      </c>
      <c r="BN170">
        <v>0.97759997844696045</v>
      </c>
      <c r="BO170">
        <v>0.98530000448226929</v>
      </c>
      <c r="BP170">
        <v>0.99029999971389771</v>
      </c>
      <c r="BQ170">
        <v>0.99099999666213989</v>
      </c>
      <c r="BR170">
        <v>1.0059000253677368</v>
      </c>
      <c r="BS170">
        <v>1.0109000205993652</v>
      </c>
      <c r="BT170">
        <v>1.0162999629974365</v>
      </c>
      <c r="BU170">
        <v>1.0281000137329102</v>
      </c>
      <c r="BV170">
        <v>1.0335999727249146</v>
      </c>
      <c r="BW170">
        <v>1.0450999736785889</v>
      </c>
      <c r="BX170">
        <v>1.0489000082015991</v>
      </c>
      <c r="BY170">
        <v>1.0458999872207642</v>
      </c>
      <c r="BZ170">
        <v>1.0450999736785889</v>
      </c>
      <c r="CA170">
        <v>1.0467000007629395</v>
      </c>
      <c r="CB170">
        <v>1.0470999479293823</v>
      </c>
      <c r="CC170">
        <v>1.0328999757766724</v>
      </c>
      <c r="CD170">
        <v>1.0505000352859497</v>
      </c>
      <c r="CE170">
        <v>1.0477999448776245</v>
      </c>
      <c r="CF170">
        <v>1.0529999732971191</v>
      </c>
      <c r="CG170">
        <v>1.0497000217437744</v>
      </c>
      <c r="CH170">
        <v>1.0496000051498413</v>
      </c>
    </row>
    <row r="171" spans="1:86" x14ac:dyDescent="0.2">
      <c r="A171" t="s">
        <v>72</v>
      </c>
      <c r="B171" t="s">
        <v>155</v>
      </c>
      <c r="C171" t="s">
        <v>159</v>
      </c>
      <c r="D171">
        <v>6335</v>
      </c>
      <c r="E171">
        <v>125</v>
      </c>
      <c r="F171">
        <v>2</v>
      </c>
      <c r="G171" s="14">
        <v>9.0700000524520874E-2</v>
      </c>
      <c r="H171" s="14">
        <v>9.1899998486042023E-2</v>
      </c>
      <c r="I171" s="14">
        <v>9.1600000858306885E-2</v>
      </c>
      <c r="J171" s="14">
        <v>9.2100001871585846E-2</v>
      </c>
      <c r="K171" s="14">
        <v>9.2799998819828033E-2</v>
      </c>
      <c r="L171" s="14">
        <v>9.7599998116493225E-2</v>
      </c>
      <c r="M171" s="14">
        <v>9.9100001156330109E-2</v>
      </c>
      <c r="N171" s="14">
        <v>0.10360000282526016</v>
      </c>
      <c r="O171" s="14">
        <v>0.10869999974966049</v>
      </c>
      <c r="P171" s="14">
        <v>0.11550000309944153</v>
      </c>
      <c r="Q171" s="14">
        <v>0.1281999945640564</v>
      </c>
      <c r="R171" s="14">
        <v>0.14699999988079071</v>
      </c>
      <c r="S171" s="14">
        <v>0.1679999977350235</v>
      </c>
      <c r="T171">
        <v>0.19030000269412994</v>
      </c>
      <c r="U171">
        <v>0.21770000457763672</v>
      </c>
      <c r="V171">
        <v>0.2410999983549118</v>
      </c>
      <c r="W171">
        <v>0.26620000600814819</v>
      </c>
      <c r="X171">
        <v>0.29330000281333923</v>
      </c>
      <c r="Y171">
        <v>0.32179999351501465</v>
      </c>
      <c r="Z171">
        <v>0.35249999165534973</v>
      </c>
      <c r="AA171">
        <v>0.38109999895095825</v>
      </c>
      <c r="AB171">
        <v>0.41249999403953552</v>
      </c>
      <c r="AC171">
        <v>0.43830001354217529</v>
      </c>
      <c r="AD171">
        <v>0.47630000114440918</v>
      </c>
      <c r="AE171">
        <v>0.49739998579025269</v>
      </c>
      <c r="AF171">
        <v>0.51239997148513794</v>
      </c>
      <c r="AG171">
        <v>0.53890001773834229</v>
      </c>
      <c r="AH171">
        <v>0.56190001964569092</v>
      </c>
      <c r="AI171">
        <v>0.58389997482299805</v>
      </c>
      <c r="AJ171">
        <v>0.60920000076293945</v>
      </c>
      <c r="AK171">
        <v>0.64149999618530273</v>
      </c>
      <c r="AL171">
        <v>0.65189999341964722</v>
      </c>
      <c r="AM171">
        <v>0.66360002756118774</v>
      </c>
      <c r="AN171">
        <v>0.68669998645782471</v>
      </c>
      <c r="AO171">
        <v>0.69679999351501465</v>
      </c>
      <c r="AP171">
        <v>0.70690000057220459</v>
      </c>
      <c r="AQ171">
        <v>0.7247999906539917</v>
      </c>
      <c r="AR171">
        <v>0.74000000953674316</v>
      </c>
      <c r="AS171">
        <v>0.76029998064041138</v>
      </c>
      <c r="AT171">
        <v>0.7718999981880188</v>
      </c>
      <c r="AU171">
        <v>0.77789998054504395</v>
      </c>
      <c r="AV171">
        <v>0.78920000791549683</v>
      </c>
      <c r="AW171">
        <v>0.79790002107620239</v>
      </c>
      <c r="AX171">
        <v>0.8069000244140625</v>
      </c>
      <c r="AY171">
        <v>0.81749999523162842</v>
      </c>
      <c r="AZ171">
        <v>0.82580000162124634</v>
      </c>
      <c r="BA171">
        <v>0.83160001039505005</v>
      </c>
      <c r="BB171">
        <v>0.84020000696182251</v>
      </c>
      <c r="BC171">
        <v>0.84759998321533203</v>
      </c>
      <c r="BD171">
        <v>0.85479998588562012</v>
      </c>
      <c r="BE171">
        <v>0.85879999399185181</v>
      </c>
      <c r="BF171">
        <v>0.87300002574920654</v>
      </c>
      <c r="BG171">
        <v>0.87470000982284546</v>
      </c>
      <c r="BH171">
        <v>0.88690000772476196</v>
      </c>
      <c r="BI171">
        <v>0.89880001544952393</v>
      </c>
      <c r="BJ171">
        <v>0.90570002794265747</v>
      </c>
      <c r="BK171">
        <v>0.90630000829696655</v>
      </c>
      <c r="BL171">
        <v>0.92100000381469727</v>
      </c>
      <c r="BM171">
        <v>0.93940001726150513</v>
      </c>
      <c r="BN171">
        <v>0.94590002298355103</v>
      </c>
      <c r="BO171">
        <v>0.95230001211166382</v>
      </c>
      <c r="BP171">
        <v>0.95179998874664307</v>
      </c>
      <c r="BQ171">
        <v>0.96359997987747192</v>
      </c>
      <c r="BR171">
        <v>0.97280001640319824</v>
      </c>
      <c r="BS171">
        <v>0.98019999265670776</v>
      </c>
      <c r="BT171">
        <v>0.99150002002716064</v>
      </c>
      <c r="BU171">
        <v>0.99849998950958252</v>
      </c>
      <c r="BV171">
        <v>1.0048999786376953</v>
      </c>
      <c r="BW171">
        <v>1.020799994468689</v>
      </c>
      <c r="BX171">
        <v>1.0260000228881836</v>
      </c>
      <c r="BY171">
        <v>1.0178999900817871</v>
      </c>
      <c r="BZ171">
        <v>1.0157999992370605</v>
      </c>
      <c r="CA171">
        <v>1.0059000253677368</v>
      </c>
      <c r="CB171">
        <v>1.0199999809265137</v>
      </c>
      <c r="CC171">
        <v>1.0034999847412109</v>
      </c>
      <c r="CD171">
        <v>1.024399995803833</v>
      </c>
      <c r="CE171">
        <v>1.0140000581741333</v>
      </c>
      <c r="CF171">
        <v>1.0326000452041626</v>
      </c>
      <c r="CG171">
        <v>1.0224000215530396</v>
      </c>
      <c r="CH171">
        <v>1.024899959564209</v>
      </c>
    </row>
    <row r="172" spans="1:86" x14ac:dyDescent="0.2">
      <c r="A172" t="s">
        <v>73</v>
      </c>
      <c r="B172" t="s">
        <v>155</v>
      </c>
      <c r="C172" t="s">
        <v>159</v>
      </c>
      <c r="D172">
        <v>6335</v>
      </c>
      <c r="E172">
        <v>125</v>
      </c>
      <c r="F172">
        <v>3</v>
      </c>
      <c r="G172" s="14">
        <v>9.1799996793270111E-2</v>
      </c>
      <c r="H172" s="14">
        <v>9.1300003230571747E-2</v>
      </c>
      <c r="I172" s="14">
        <v>9.2900000512599945E-2</v>
      </c>
      <c r="J172" s="14">
        <v>9.3800000846385956E-2</v>
      </c>
      <c r="K172" s="14">
        <v>9.4300001859664917E-2</v>
      </c>
      <c r="L172" s="14">
        <v>9.830000251531601E-2</v>
      </c>
      <c r="M172" s="14">
        <v>0.10010000318288803</v>
      </c>
      <c r="N172" s="14">
        <v>0.10459999740123749</v>
      </c>
      <c r="O172" s="14">
        <v>0.11110000312328339</v>
      </c>
      <c r="P172" s="14">
        <v>0.11909999698400497</v>
      </c>
      <c r="Q172" s="14">
        <v>0.13330000638961792</v>
      </c>
      <c r="R172" s="14">
        <v>0.1534000039100647</v>
      </c>
      <c r="S172" s="14">
        <v>0.17499999701976776</v>
      </c>
      <c r="T172">
        <v>0.19730000197887421</v>
      </c>
      <c r="U172">
        <v>0.22120000422000885</v>
      </c>
      <c r="V172">
        <v>0.24830000102519989</v>
      </c>
      <c r="W172">
        <v>0.27700001001358032</v>
      </c>
      <c r="X172">
        <v>0.30329999327659607</v>
      </c>
      <c r="Y172">
        <v>0.3345000147819519</v>
      </c>
      <c r="Z172">
        <v>0.36230000853538513</v>
      </c>
      <c r="AA172">
        <v>0.38760000467300415</v>
      </c>
      <c r="AB172">
        <v>0.41999998688697815</v>
      </c>
      <c r="AC172">
        <v>0.45350000262260437</v>
      </c>
      <c r="AD172">
        <v>0.4796999990940094</v>
      </c>
      <c r="AE172">
        <v>0.49720001220703125</v>
      </c>
      <c r="AF172">
        <v>0.51770001649856567</v>
      </c>
      <c r="AG172">
        <v>0.54400002956390381</v>
      </c>
      <c r="AH172">
        <v>0.56669998168945312</v>
      </c>
      <c r="AI172">
        <v>0.58520001173019409</v>
      </c>
      <c r="AJ172">
        <v>0.60799998044967651</v>
      </c>
      <c r="AK172">
        <v>0.62620002031326294</v>
      </c>
      <c r="AL172">
        <v>0.64380002021789551</v>
      </c>
      <c r="AM172">
        <v>0.65479999780654907</v>
      </c>
      <c r="AN172">
        <v>0.67790001630783081</v>
      </c>
      <c r="AO172">
        <v>0.68730002641677856</v>
      </c>
      <c r="AP172">
        <v>0.70569998025894165</v>
      </c>
      <c r="AQ172">
        <v>0.72500002384185791</v>
      </c>
      <c r="AR172">
        <v>0.73489999771118164</v>
      </c>
      <c r="AS172">
        <v>0.75580000877380371</v>
      </c>
      <c r="AT172">
        <v>0.76819998025894165</v>
      </c>
      <c r="AU172">
        <v>0.77020001411437988</v>
      </c>
      <c r="AV172">
        <v>0.78670001029968262</v>
      </c>
      <c r="AW172">
        <v>0.79790002107620239</v>
      </c>
      <c r="AX172">
        <v>0.80970001220703125</v>
      </c>
      <c r="AY172">
        <v>0.82059997320175171</v>
      </c>
      <c r="AZ172">
        <v>0.82569998502731323</v>
      </c>
      <c r="BA172">
        <v>0.8353000283241272</v>
      </c>
      <c r="BB172">
        <v>0.84810000658035278</v>
      </c>
      <c r="BC172">
        <v>0.8475000262260437</v>
      </c>
      <c r="BD172">
        <v>0.86220002174377441</v>
      </c>
      <c r="BE172">
        <v>0.86919999122619629</v>
      </c>
      <c r="BF172">
        <v>0.88599997758865356</v>
      </c>
      <c r="BG172">
        <v>0.88200002908706665</v>
      </c>
      <c r="BH172">
        <v>0.89069998264312744</v>
      </c>
      <c r="BI172">
        <v>0.90969997644424438</v>
      </c>
      <c r="BJ172">
        <v>0.91149997711181641</v>
      </c>
      <c r="BK172">
        <v>0.91829997301101685</v>
      </c>
      <c r="BL172">
        <v>0.93260002136230469</v>
      </c>
      <c r="BM172">
        <v>0.96039998531341553</v>
      </c>
      <c r="BN172">
        <v>0.95749998092651367</v>
      </c>
      <c r="BO172">
        <v>0.96740001440048218</v>
      </c>
      <c r="BP172">
        <v>0.96109998226165771</v>
      </c>
      <c r="BQ172">
        <v>0.97180002927780151</v>
      </c>
      <c r="BR172">
        <v>0.98979997634887695</v>
      </c>
      <c r="BS172">
        <v>0.98760002851486206</v>
      </c>
      <c r="BT172">
        <v>1.0046999454498291</v>
      </c>
      <c r="BU172">
        <v>1.0098999738693237</v>
      </c>
      <c r="BV172">
        <v>1.0169999599456787</v>
      </c>
      <c r="BW172">
        <v>1.0351999998092651</v>
      </c>
      <c r="BX172">
        <v>1.0394999980926514</v>
      </c>
      <c r="BY172">
        <v>1.0317000150680542</v>
      </c>
      <c r="BZ172">
        <v>1.0312999486923218</v>
      </c>
      <c r="CA172">
        <v>1.0191999673843384</v>
      </c>
      <c r="CB172">
        <v>1.0334999561309814</v>
      </c>
      <c r="CC172">
        <v>1.0194000005722046</v>
      </c>
      <c r="CD172">
        <v>1.0398999452590942</v>
      </c>
      <c r="CE172">
        <v>1.0329999923706055</v>
      </c>
      <c r="CF172">
        <v>1.0443999767303467</v>
      </c>
      <c r="CG172">
        <v>1.0362999439239502</v>
      </c>
      <c r="CH172">
        <v>1.0440000295639038</v>
      </c>
    </row>
    <row r="173" spans="1:86" x14ac:dyDescent="0.2">
      <c r="A173" t="s">
        <v>74</v>
      </c>
      <c r="B173" t="s">
        <v>155</v>
      </c>
      <c r="C173" t="s">
        <v>159</v>
      </c>
      <c r="D173">
        <v>6335</v>
      </c>
      <c r="E173">
        <v>125</v>
      </c>
      <c r="F173">
        <v>4</v>
      </c>
      <c r="G173" s="14">
        <v>9.790000319480896E-2</v>
      </c>
      <c r="H173" s="14">
        <v>9.3599997460842133E-2</v>
      </c>
      <c r="I173" s="14">
        <v>9.3299999833106995E-2</v>
      </c>
      <c r="J173" s="14">
        <v>9.4400003552436829E-2</v>
      </c>
      <c r="K173" s="14">
        <v>9.5700003206729889E-2</v>
      </c>
      <c r="L173" s="14">
        <v>0.10450000315904617</v>
      </c>
      <c r="M173" s="14">
        <v>0.10830000042915344</v>
      </c>
      <c r="N173" s="14">
        <v>0.10610000044107437</v>
      </c>
      <c r="O173" s="14">
        <v>0.11029999703168869</v>
      </c>
      <c r="P173" s="14">
        <v>0.11749999970197678</v>
      </c>
      <c r="Q173" s="14">
        <v>0.13349999487400055</v>
      </c>
      <c r="R173" s="14">
        <v>0.15000000596046448</v>
      </c>
      <c r="S173" s="14">
        <v>0.17059999704360962</v>
      </c>
      <c r="T173">
        <v>0.19349999725818634</v>
      </c>
      <c r="U173">
        <v>0.21840000152587891</v>
      </c>
      <c r="V173">
        <v>0.24410000443458557</v>
      </c>
      <c r="W173">
        <v>0.26969999074935913</v>
      </c>
      <c r="X173">
        <v>0.29460000991821289</v>
      </c>
      <c r="Y173">
        <v>0.32330000400543213</v>
      </c>
      <c r="Z173">
        <v>0.34929999709129333</v>
      </c>
      <c r="AA173">
        <v>0.37360000610351562</v>
      </c>
      <c r="AB173">
        <v>0.4074999988079071</v>
      </c>
      <c r="AC173">
        <v>0.43200001120567322</v>
      </c>
      <c r="AD173">
        <v>0.46250000596046448</v>
      </c>
      <c r="AE173">
        <v>0.48249998688697815</v>
      </c>
      <c r="AF173">
        <v>0.50120002031326294</v>
      </c>
      <c r="AG173">
        <v>0.52579998970031738</v>
      </c>
      <c r="AH173">
        <v>0.54799997806549072</v>
      </c>
      <c r="AI173">
        <v>0.56790000200271606</v>
      </c>
      <c r="AJ173">
        <v>0.58880001306533813</v>
      </c>
      <c r="AK173">
        <v>0.60769999027252197</v>
      </c>
      <c r="AL173">
        <v>0.63139998912811279</v>
      </c>
      <c r="AM173">
        <v>0.64340001344680786</v>
      </c>
      <c r="AN173">
        <v>0.66210001707077026</v>
      </c>
      <c r="AO173">
        <v>0.68040001392364502</v>
      </c>
      <c r="AP173">
        <v>0.69910001754760742</v>
      </c>
      <c r="AQ173">
        <v>0.72200000286102295</v>
      </c>
      <c r="AR173">
        <v>0.73019999265670776</v>
      </c>
      <c r="AS173">
        <v>0.75029999017715454</v>
      </c>
      <c r="AT173">
        <v>0.75849997997283936</v>
      </c>
      <c r="AU173">
        <v>0.76410001516342163</v>
      </c>
      <c r="AV173">
        <v>0.77789998054504395</v>
      </c>
      <c r="AW173">
        <v>0.7939000129699707</v>
      </c>
      <c r="AX173">
        <v>0.80150002241134644</v>
      </c>
      <c r="AY173">
        <v>0.81080001592636108</v>
      </c>
      <c r="AZ173">
        <v>0.82220000028610229</v>
      </c>
      <c r="BA173">
        <v>0.82999998331069946</v>
      </c>
      <c r="BB173">
        <v>0.84719997644424438</v>
      </c>
      <c r="BC173">
        <v>0.84969997406005859</v>
      </c>
      <c r="BD173">
        <v>0.86430001258850098</v>
      </c>
      <c r="BE173">
        <v>0.86440002918243408</v>
      </c>
      <c r="BF173">
        <v>0.87459999322891235</v>
      </c>
      <c r="BG173">
        <v>0.88499999046325684</v>
      </c>
      <c r="BH173">
        <v>0.89509999752044678</v>
      </c>
      <c r="BI173">
        <v>0.90049999952316284</v>
      </c>
      <c r="BJ173">
        <v>0.91500002145767212</v>
      </c>
      <c r="BK173">
        <v>0.92360001802444458</v>
      </c>
      <c r="BL173">
        <v>0.93080002069473267</v>
      </c>
      <c r="BM173">
        <v>0.94989997148513794</v>
      </c>
      <c r="BN173">
        <v>0.95130002498626709</v>
      </c>
      <c r="BO173">
        <v>0.95759999752044678</v>
      </c>
      <c r="BP173">
        <v>0.9757000207901001</v>
      </c>
      <c r="BQ173">
        <v>0.97850000858306885</v>
      </c>
      <c r="BR173">
        <v>0.99709999561309814</v>
      </c>
      <c r="BS173">
        <v>1.0009000301361084</v>
      </c>
      <c r="BT173">
        <v>1.0082999467849731</v>
      </c>
      <c r="BU173">
        <v>1.0205999612808228</v>
      </c>
      <c r="BV173">
        <v>1.0298999547958374</v>
      </c>
      <c r="BW173">
        <v>1.0437999963760376</v>
      </c>
      <c r="BX173">
        <v>1.0515999794006348</v>
      </c>
      <c r="BY173">
        <v>1.0434999465942383</v>
      </c>
      <c r="BZ173">
        <v>1.0462000370025635</v>
      </c>
      <c r="CA173">
        <v>1.041100025177002</v>
      </c>
      <c r="CB173">
        <v>1.0509999990463257</v>
      </c>
      <c r="CC173">
        <v>1.0425000190734863</v>
      </c>
      <c r="CD173">
        <v>1.0541000366210938</v>
      </c>
      <c r="CE173">
        <v>1.0480999946594238</v>
      </c>
      <c r="CF173">
        <v>1.0592000484466553</v>
      </c>
      <c r="CG173">
        <v>1.0615999698638916</v>
      </c>
      <c r="CH173">
        <v>1.0666999816894531</v>
      </c>
    </row>
    <row r="174" spans="1:86" s="16" customFormat="1" x14ac:dyDescent="0.2">
      <c r="B174" s="16" t="s">
        <v>155</v>
      </c>
      <c r="C174" s="16" t="s">
        <v>159</v>
      </c>
      <c r="D174" s="16">
        <v>6335</v>
      </c>
      <c r="E174" s="16">
        <v>125</v>
      </c>
      <c r="F174" s="16" t="s">
        <v>157</v>
      </c>
      <c r="G174" s="18">
        <f>AVERAGE(G170:G173)</f>
        <v>9.3025000765919685E-2</v>
      </c>
      <c r="H174" s="18">
        <f t="shared" ref="H174:BS174" si="17">AVERAGE(H170:H173)</f>
        <v>9.2125000432133675E-2</v>
      </c>
      <c r="I174" s="18">
        <f t="shared" si="17"/>
        <v>9.2500001192092896E-2</v>
      </c>
      <c r="J174" s="18">
        <f t="shared" si="17"/>
        <v>9.3275001272559166E-2</v>
      </c>
      <c r="K174" s="18">
        <f t="shared" si="17"/>
        <v>9.4225000590085983E-2</v>
      </c>
      <c r="L174" s="18">
        <f t="shared" si="17"/>
        <v>9.9750000983476639E-2</v>
      </c>
      <c r="M174" s="18">
        <f t="shared" si="17"/>
        <v>0.10200000181794167</v>
      </c>
      <c r="N174" s="18">
        <f t="shared" si="17"/>
        <v>0.10490000061690807</v>
      </c>
      <c r="O174" s="18">
        <f t="shared" si="17"/>
        <v>0.11032499931752682</v>
      </c>
      <c r="P174" s="18">
        <f t="shared" si="17"/>
        <v>0.11782499961555004</v>
      </c>
      <c r="Q174" s="18">
        <f t="shared" si="17"/>
        <v>0.13212499767541885</v>
      </c>
      <c r="R174" s="18">
        <f t="shared" si="17"/>
        <v>0.15075000375509262</v>
      </c>
      <c r="S174" s="18">
        <f t="shared" si="17"/>
        <v>0.17222499847412109</v>
      </c>
      <c r="T174" s="18">
        <f t="shared" si="17"/>
        <v>0.19432500004768372</v>
      </c>
      <c r="U174" s="18">
        <f t="shared" si="17"/>
        <v>0.22045000270009041</v>
      </c>
      <c r="V174" s="18">
        <f t="shared" si="17"/>
        <v>0.24557499960064888</v>
      </c>
      <c r="W174" s="18">
        <f t="shared" si="17"/>
        <v>0.27225000411272049</v>
      </c>
      <c r="X174" s="18">
        <f t="shared" si="17"/>
        <v>0.29837500303983688</v>
      </c>
      <c r="Y174" s="18">
        <f t="shared" si="17"/>
        <v>0.32767499983310699</v>
      </c>
      <c r="Z174" s="18">
        <f t="shared" si="17"/>
        <v>0.35759999603033066</v>
      </c>
      <c r="AA174" s="18">
        <f t="shared" si="17"/>
        <v>0.38552500307559967</v>
      </c>
      <c r="AB174" s="18">
        <f t="shared" si="17"/>
        <v>0.41824999451637268</v>
      </c>
      <c r="AC174" s="18">
        <f t="shared" si="17"/>
        <v>0.44550000876188278</v>
      </c>
      <c r="AD174" s="18">
        <f t="shared" si="17"/>
        <v>0.4796999990940094</v>
      </c>
      <c r="AE174" s="18">
        <f t="shared" si="17"/>
        <v>0.49937499314546585</v>
      </c>
      <c r="AF174" s="18">
        <f t="shared" si="17"/>
        <v>0.51852500438690186</v>
      </c>
      <c r="AG174" s="18">
        <f t="shared" si="17"/>
        <v>0.54515001177787781</v>
      </c>
      <c r="AH174" s="18">
        <f t="shared" si="17"/>
        <v>0.56697499752044678</v>
      </c>
      <c r="AI174" s="18">
        <f t="shared" si="17"/>
        <v>0.58802500367164612</v>
      </c>
      <c r="AJ174" s="18">
        <f t="shared" si="17"/>
        <v>0.61072500050067902</v>
      </c>
      <c r="AK174" s="18">
        <f t="shared" si="17"/>
        <v>0.63557499647140503</v>
      </c>
      <c r="AL174" s="18">
        <f t="shared" si="17"/>
        <v>0.65119999647140503</v>
      </c>
      <c r="AM174" s="18">
        <f t="shared" si="17"/>
        <v>0.66350001096725464</v>
      </c>
      <c r="AN174" s="18">
        <f t="shared" si="17"/>
        <v>0.68405000865459442</v>
      </c>
      <c r="AO174" s="18">
        <f t="shared" si="17"/>
        <v>0.69600000977516174</v>
      </c>
      <c r="AP174" s="18">
        <f t="shared" si="17"/>
        <v>0.7101999968290329</v>
      </c>
      <c r="AQ174" s="18">
        <f t="shared" si="17"/>
        <v>0.72905001044273376</v>
      </c>
      <c r="AR174" s="18">
        <f t="shared" si="17"/>
        <v>0.7414499968290329</v>
      </c>
      <c r="AS174" s="18">
        <f t="shared" si="17"/>
        <v>0.76144999265670776</v>
      </c>
      <c r="AT174" s="18">
        <f t="shared" si="17"/>
        <v>0.77282498776912689</v>
      </c>
      <c r="AU174" s="18">
        <f t="shared" si="17"/>
        <v>0.77602499723434448</v>
      </c>
      <c r="AV174" s="18">
        <f t="shared" si="17"/>
        <v>0.79047499597072601</v>
      </c>
      <c r="AW174" s="18">
        <f t="shared" si="17"/>
        <v>0.8005250096321106</v>
      </c>
      <c r="AX174" s="18">
        <f t="shared" si="17"/>
        <v>0.8106750100851059</v>
      </c>
      <c r="AY174" s="18">
        <f t="shared" si="17"/>
        <v>0.82074999809265137</v>
      </c>
      <c r="AZ174" s="18">
        <f t="shared" si="17"/>
        <v>0.82715000212192535</v>
      </c>
      <c r="BA174" s="18">
        <f t="shared" si="17"/>
        <v>0.8362250030040741</v>
      </c>
      <c r="BB174" s="18">
        <f t="shared" si="17"/>
        <v>0.84737499058246613</v>
      </c>
      <c r="BC174" s="18">
        <f t="shared" si="17"/>
        <v>0.85114999115467072</v>
      </c>
      <c r="BD174" s="18">
        <f t="shared" si="17"/>
        <v>0.86192500591278076</v>
      </c>
      <c r="BE174" s="18">
        <f t="shared" si="17"/>
        <v>0.86762499809265137</v>
      </c>
      <c r="BF174" s="18">
        <f t="shared" si="17"/>
        <v>0.88144999742507935</v>
      </c>
      <c r="BG174" s="18">
        <f t="shared" si="17"/>
        <v>0.88550001382827759</v>
      </c>
      <c r="BH174" s="18">
        <f t="shared" si="17"/>
        <v>0.89589999616146088</v>
      </c>
      <c r="BI174" s="18">
        <f t="shared" si="17"/>
        <v>0.9070499986410141</v>
      </c>
      <c r="BJ174" s="18">
        <f t="shared" si="17"/>
        <v>0.91675001382827759</v>
      </c>
      <c r="BK174" s="18">
        <f t="shared" si="17"/>
        <v>0.92042499780654907</v>
      </c>
      <c r="BL174" s="18">
        <f t="shared" si="17"/>
        <v>0.93355001509189606</v>
      </c>
      <c r="BM174" s="18">
        <f t="shared" si="17"/>
        <v>0.9543749988079071</v>
      </c>
      <c r="BN174" s="18">
        <f t="shared" si="17"/>
        <v>0.95807500183582306</v>
      </c>
      <c r="BO174" s="18">
        <f t="shared" si="17"/>
        <v>0.96565000712871552</v>
      </c>
      <c r="BP174" s="18">
        <f t="shared" si="17"/>
        <v>0.96972499787807465</v>
      </c>
      <c r="BQ174" s="18">
        <f t="shared" si="17"/>
        <v>0.97622500360012054</v>
      </c>
      <c r="BR174" s="18">
        <f t="shared" si="17"/>
        <v>0.99140000343322754</v>
      </c>
      <c r="BS174" s="18">
        <f t="shared" si="17"/>
        <v>0.99490001797676086</v>
      </c>
      <c r="BT174" s="18">
        <f t="shared" ref="BT174:CH174" si="18">AVERAGE(BT170:BT173)</f>
        <v>1.0051999688148499</v>
      </c>
      <c r="BU174" s="18">
        <f t="shared" si="18"/>
        <v>1.0142749845981598</v>
      </c>
      <c r="BV174" s="18">
        <f t="shared" si="18"/>
        <v>1.0213499665260315</v>
      </c>
      <c r="BW174" s="18">
        <f t="shared" si="18"/>
        <v>1.0362249910831451</v>
      </c>
      <c r="BX174" s="18">
        <f t="shared" si="18"/>
        <v>1.0415000021457672</v>
      </c>
      <c r="BY174" s="18">
        <f t="shared" si="18"/>
        <v>1.0347499847412109</v>
      </c>
      <c r="BZ174" s="18">
        <f t="shared" si="18"/>
        <v>1.0345999896526337</v>
      </c>
      <c r="CA174" s="18">
        <f t="shared" si="18"/>
        <v>1.0282250046730042</v>
      </c>
      <c r="CB174" s="18">
        <f t="shared" si="18"/>
        <v>1.0378999710083008</v>
      </c>
      <c r="CC174" s="18">
        <f t="shared" si="18"/>
        <v>1.0245749950408936</v>
      </c>
      <c r="CD174" s="18">
        <f t="shared" si="18"/>
        <v>1.0422250032424927</v>
      </c>
      <c r="CE174" s="18">
        <f t="shared" si="18"/>
        <v>1.0357249975204468</v>
      </c>
      <c r="CF174" s="18">
        <f t="shared" si="18"/>
        <v>1.0473000109195709</v>
      </c>
      <c r="CG174" s="18">
        <f t="shared" si="18"/>
        <v>1.0424999892711639</v>
      </c>
      <c r="CH174" s="18">
        <f t="shared" si="18"/>
        <v>1.0462999939918518</v>
      </c>
    </row>
    <row r="175" spans="1:86" s="16" customFormat="1" x14ac:dyDescent="0.2">
      <c r="F175" s="16" t="s">
        <v>158</v>
      </c>
      <c r="G175" s="18">
        <f>STDEVP(G170:G173)</f>
        <v>2.8472587609189842E-3</v>
      </c>
      <c r="H175" s="18">
        <f t="shared" ref="H175:BS175" si="19">STDEVP(H170:H173)</f>
        <v>8.7856213382007855E-4</v>
      </c>
      <c r="I175" s="18">
        <f t="shared" si="19"/>
        <v>6.5191956165852008E-4</v>
      </c>
      <c r="J175" s="18">
        <f t="shared" si="19"/>
        <v>8.8706053973735394E-4</v>
      </c>
      <c r="K175" s="18">
        <f t="shared" si="19"/>
        <v>1.0280458992402541E-3</v>
      </c>
      <c r="L175" s="18">
        <f t="shared" si="19"/>
        <v>2.7663166163058648E-3</v>
      </c>
      <c r="M175" s="18">
        <f t="shared" si="19"/>
        <v>3.6728728229910058E-3</v>
      </c>
      <c r="N175" s="18">
        <f t="shared" si="19"/>
        <v>9.1923836846386615E-4</v>
      </c>
      <c r="O175" s="18">
        <f t="shared" si="19"/>
        <v>1.0009372099078753E-3</v>
      </c>
      <c r="P175" s="18">
        <f t="shared" si="19"/>
        <v>1.5022877929745237E-3</v>
      </c>
      <c r="Q175" s="18">
        <f t="shared" si="19"/>
        <v>2.2675719114762234E-3</v>
      </c>
      <c r="R175" s="18">
        <f t="shared" si="19"/>
        <v>2.5034991597874191E-3</v>
      </c>
      <c r="S175" s="18">
        <f t="shared" si="19"/>
        <v>3.0678789541906063E-3</v>
      </c>
      <c r="T175" s="18">
        <f t="shared" si="19"/>
        <v>2.7040473407404096E-3</v>
      </c>
      <c r="U175" s="18">
        <f t="shared" si="19"/>
        <v>2.6800176659539459E-3</v>
      </c>
      <c r="V175" s="18">
        <f t="shared" si="19"/>
        <v>3.1633634126056057E-3</v>
      </c>
      <c r="W175" s="18">
        <f t="shared" si="19"/>
        <v>4.4858149801165603E-3</v>
      </c>
      <c r="X175" s="18">
        <f t="shared" si="19"/>
        <v>4.462829221010981E-3</v>
      </c>
      <c r="Y175" s="18">
        <f t="shared" si="19"/>
        <v>5.2907384664344272E-3</v>
      </c>
      <c r="Z175" s="18">
        <f t="shared" si="19"/>
        <v>6.940460803083753E-3</v>
      </c>
      <c r="AA175" s="18">
        <f t="shared" si="19"/>
        <v>9.6159692260082748E-3</v>
      </c>
      <c r="AB175" s="18">
        <f t="shared" si="19"/>
        <v>9.6079394128816345E-3</v>
      </c>
      <c r="AC175" s="18">
        <f t="shared" si="19"/>
        <v>1.0716572906006659E-2</v>
      </c>
      <c r="AD175" s="18">
        <f t="shared" si="19"/>
        <v>1.3525525705836147E-2</v>
      </c>
      <c r="AE175" s="18">
        <f t="shared" si="19"/>
        <v>1.3559566994165275E-2</v>
      </c>
      <c r="AF175" s="18">
        <f t="shared" si="19"/>
        <v>1.5228489479836689E-2</v>
      </c>
      <c r="AG175" s="18">
        <f t="shared" si="19"/>
        <v>1.6810492628868783E-2</v>
      </c>
      <c r="AH175" s="18">
        <f t="shared" si="19"/>
        <v>1.5633207146336116E-2</v>
      </c>
      <c r="AI175" s="18">
        <f t="shared" si="19"/>
        <v>1.7051898543878275E-2</v>
      </c>
      <c r="AJ175" s="18">
        <f t="shared" si="19"/>
        <v>1.7143420280818538E-2</v>
      </c>
      <c r="AK175" s="18">
        <f t="shared" si="19"/>
        <v>2.1686783462257751E-2</v>
      </c>
      <c r="AL175" s="18">
        <f t="shared" si="19"/>
        <v>1.6952427757170322E-2</v>
      </c>
      <c r="AM175" s="18">
        <f t="shared" si="19"/>
        <v>1.8051314309794023E-2</v>
      </c>
      <c r="AN175" s="18">
        <f t="shared" si="19"/>
        <v>1.713439326789359E-2</v>
      </c>
      <c r="AO175" s="18">
        <f t="shared" si="19"/>
        <v>1.4764309517208566E-2</v>
      </c>
      <c r="AP175" s="18">
        <f t="shared" si="19"/>
        <v>1.1308839089068294E-2</v>
      </c>
      <c r="AQ175" s="18">
        <f t="shared" si="19"/>
        <v>8.9413449141354066E-3</v>
      </c>
      <c r="AR175" s="18">
        <f t="shared" si="19"/>
        <v>1.1641839232849135E-2</v>
      </c>
      <c r="AS175" s="18">
        <f t="shared" si="19"/>
        <v>1.0951824535277259E-2</v>
      </c>
      <c r="AT175" s="18">
        <f t="shared" si="19"/>
        <v>1.2474653981568894E-2</v>
      </c>
      <c r="AU175" s="18">
        <f t="shared" si="19"/>
        <v>1.0388289534993267E-2</v>
      </c>
      <c r="AV175" s="18">
        <f t="shared" si="19"/>
        <v>1.1007353984044271E-2</v>
      </c>
      <c r="AW175" s="18">
        <f t="shared" si="19"/>
        <v>7.0478137167282713E-3</v>
      </c>
      <c r="AX175" s="18">
        <f t="shared" si="19"/>
        <v>8.5628026961158815E-3</v>
      </c>
      <c r="AY175" s="18">
        <f t="shared" si="19"/>
        <v>8.4824810048479329E-3</v>
      </c>
      <c r="AZ175" s="18">
        <f t="shared" si="19"/>
        <v>4.7034660167742321E-3</v>
      </c>
      <c r="BA175" s="18">
        <f t="shared" si="19"/>
        <v>7.0648305607668299E-3</v>
      </c>
      <c r="BB175" s="18">
        <f t="shared" si="19"/>
        <v>4.8971178114165705E-3</v>
      </c>
      <c r="BC175" s="18">
        <f t="shared" si="19"/>
        <v>5.0707414713466537E-3</v>
      </c>
      <c r="BD175" s="18">
        <f t="shared" si="19"/>
        <v>4.373436966861927E-3</v>
      </c>
      <c r="BE175" s="18">
        <f t="shared" si="19"/>
        <v>7.0796703428753043E-3</v>
      </c>
      <c r="BF175" s="18">
        <f t="shared" si="19"/>
        <v>7.9779274569198918E-3</v>
      </c>
      <c r="BG175" s="18">
        <f t="shared" si="19"/>
        <v>9.3297958388303143E-3</v>
      </c>
      <c r="BH175" s="18">
        <f t="shared" si="19"/>
        <v>9.1334542775253283E-3</v>
      </c>
      <c r="BI175" s="18">
        <f t="shared" si="19"/>
        <v>8.1487683572405122E-3</v>
      </c>
      <c r="BJ175" s="18">
        <f t="shared" si="19"/>
        <v>1.0937670997611742E-2</v>
      </c>
      <c r="BK175" s="18">
        <f t="shared" si="19"/>
        <v>9.8115656598769477E-3</v>
      </c>
      <c r="BL175" s="18">
        <f t="shared" si="19"/>
        <v>1.0368585016252225E-2</v>
      </c>
      <c r="BM175" s="18">
        <f t="shared" si="19"/>
        <v>1.0733215148675316E-2</v>
      </c>
      <c r="BN175" s="18">
        <f t="shared" si="19"/>
        <v>1.1996726450128965E-2</v>
      </c>
      <c r="BO175" s="18">
        <f t="shared" si="19"/>
        <v>1.2571892688597356E-2</v>
      </c>
      <c r="BP175" s="18">
        <f t="shared" si="19"/>
        <v>1.4617869595880694E-2</v>
      </c>
      <c r="BQ175" s="18">
        <f t="shared" si="19"/>
        <v>1.0030549454114947E-2</v>
      </c>
      <c r="BR175" s="18">
        <f t="shared" si="19"/>
        <v>1.215792078379101E-2</v>
      </c>
      <c r="BS175" s="18">
        <f t="shared" si="19"/>
        <v>1.1846738162778191E-2</v>
      </c>
      <c r="BT175" s="18">
        <f t="shared" ref="BT175:CH175" si="20">STDEVP(BT170:BT173)</f>
        <v>8.9548639635058293E-3</v>
      </c>
      <c r="BU175" s="18">
        <f t="shared" si="20"/>
        <v>1.1170585812022061E-2</v>
      </c>
      <c r="BV175" s="18">
        <f t="shared" si="20"/>
        <v>1.1321325121888466E-2</v>
      </c>
      <c r="BW175" s="18">
        <f t="shared" si="20"/>
        <v>9.684099711954287E-3</v>
      </c>
      <c r="BX175" s="18">
        <f t="shared" si="20"/>
        <v>1.0012729440232482E-2</v>
      </c>
      <c r="BY175" s="18">
        <f t="shared" si="20"/>
        <v>1.1114281609187164E-2</v>
      </c>
      <c r="BZ175" s="18">
        <f t="shared" si="20"/>
        <v>1.2340387686690655E-2</v>
      </c>
      <c r="CA175" s="18">
        <f t="shared" si="20"/>
        <v>1.6484444429096714E-2</v>
      </c>
      <c r="CB175" s="18">
        <f t="shared" si="20"/>
        <v>1.2206761300547537E-2</v>
      </c>
      <c r="CC175" s="18">
        <f t="shared" si="20"/>
        <v>1.4676072513642799E-2</v>
      </c>
      <c r="CD175" s="18">
        <f t="shared" si="20"/>
        <v>1.1539382109514872E-2</v>
      </c>
      <c r="CE175" s="18">
        <f t="shared" si="20"/>
        <v>1.3949404561987268E-2</v>
      </c>
      <c r="CF175" s="18">
        <f t="shared" si="20"/>
        <v>9.9824803353716993E-3</v>
      </c>
      <c r="CG175" s="18">
        <f t="shared" si="20"/>
        <v>1.465519524628014E-2</v>
      </c>
      <c r="CH175" s="18">
        <f t="shared" si="20"/>
        <v>1.4918955070473808E-2</v>
      </c>
    </row>
    <row r="176" spans="1:86" x14ac:dyDescent="0.2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</row>
    <row r="177" spans="1:86" x14ac:dyDescent="0.2"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</row>
    <row r="178" spans="1:86" x14ac:dyDescent="0.2">
      <c r="A178" t="s">
        <v>77</v>
      </c>
      <c r="B178" t="s">
        <v>155</v>
      </c>
      <c r="C178" t="s">
        <v>156</v>
      </c>
      <c r="D178">
        <v>6336</v>
      </c>
      <c r="E178">
        <v>1000</v>
      </c>
      <c r="F178">
        <v>1</v>
      </c>
      <c r="G178" s="14">
        <v>9.3999996781349182E-2</v>
      </c>
      <c r="H178" s="14">
        <v>9.7099997103214264E-2</v>
      </c>
      <c r="I178" s="14">
        <v>9.4599999487400055E-2</v>
      </c>
      <c r="J178" s="14">
        <v>9.5200002193450928E-2</v>
      </c>
      <c r="K178" s="14">
        <v>9.5499999821186066E-2</v>
      </c>
      <c r="L178" s="14">
        <v>9.9699996411800385E-2</v>
      </c>
      <c r="M178" s="14">
        <v>0.10149999707937241</v>
      </c>
      <c r="N178" s="14">
        <v>0.10679999738931656</v>
      </c>
      <c r="O178" s="14">
        <v>0.11249999701976776</v>
      </c>
      <c r="P178" s="14">
        <v>0.12129999697208405</v>
      </c>
      <c r="Q178" s="14">
        <v>0.13590000569820404</v>
      </c>
      <c r="R178" s="14">
        <v>0.15639999508857727</v>
      </c>
      <c r="S178" s="14">
        <v>0.18000000715255737</v>
      </c>
      <c r="T178">
        <v>0.20520000159740448</v>
      </c>
      <c r="U178">
        <v>0.23160000145435333</v>
      </c>
      <c r="V178">
        <v>0.26170000433921814</v>
      </c>
      <c r="W178">
        <v>0.2904999852180481</v>
      </c>
      <c r="X178">
        <v>0.32240000367164612</v>
      </c>
      <c r="Y178">
        <v>0.3562999963760376</v>
      </c>
      <c r="Z178">
        <v>0.38620001077651978</v>
      </c>
      <c r="AA178">
        <v>0.41740000247955322</v>
      </c>
      <c r="AB178">
        <v>0.44819998741149902</v>
      </c>
      <c r="AC178">
        <v>0.476500004529953</v>
      </c>
      <c r="AD178">
        <v>0.5218999981880188</v>
      </c>
      <c r="AE178">
        <v>0.54079997539520264</v>
      </c>
      <c r="AF178">
        <v>0.56480002403259277</v>
      </c>
      <c r="AG178">
        <v>0.58689999580383301</v>
      </c>
      <c r="AH178">
        <v>0.60570001602172852</v>
      </c>
      <c r="AI178">
        <v>0.63319998979568481</v>
      </c>
      <c r="AJ178">
        <v>0.65219998359680176</v>
      </c>
      <c r="AK178">
        <v>0.67879998683929443</v>
      </c>
      <c r="AL178">
        <v>0.69239997863769531</v>
      </c>
      <c r="AM178">
        <v>0.70569998025894165</v>
      </c>
      <c r="AN178">
        <v>0.71850001811981201</v>
      </c>
      <c r="AO178">
        <v>0.73500001430511475</v>
      </c>
      <c r="AP178">
        <v>0.76239997148513794</v>
      </c>
      <c r="AQ178">
        <v>0.77859997749328613</v>
      </c>
      <c r="AR178">
        <v>0.80089998245239258</v>
      </c>
      <c r="AS178">
        <v>0.81209999322891235</v>
      </c>
      <c r="AT178">
        <v>0.8288000226020813</v>
      </c>
      <c r="AU178">
        <v>0.83869999647140503</v>
      </c>
      <c r="AV178">
        <v>0.87680000066757202</v>
      </c>
      <c r="AW178">
        <v>0.88249999284744263</v>
      </c>
      <c r="AX178">
        <v>0.89270001649856567</v>
      </c>
      <c r="AY178">
        <v>0.90140002965927124</v>
      </c>
      <c r="AZ178">
        <v>0.91990000009536743</v>
      </c>
      <c r="BA178">
        <v>0.91710001230239868</v>
      </c>
      <c r="BB178">
        <v>0.93879997730255127</v>
      </c>
      <c r="BC178">
        <v>0.94099998474121094</v>
      </c>
      <c r="BD178">
        <v>0.93639999628067017</v>
      </c>
      <c r="BE178">
        <v>0.95149999856948853</v>
      </c>
      <c r="BF178">
        <v>0.96439999341964722</v>
      </c>
      <c r="BG178">
        <v>0.97409999370574951</v>
      </c>
      <c r="BH178">
        <v>0.97780001163482666</v>
      </c>
      <c r="BI178">
        <v>0.9814000129699707</v>
      </c>
      <c r="BJ178">
        <v>0.98199999332427979</v>
      </c>
      <c r="BK178">
        <v>0.99940001964569092</v>
      </c>
      <c r="BL178">
        <v>1.0058000087738037</v>
      </c>
      <c r="BM178">
        <v>1.0111000537872314</v>
      </c>
      <c r="BN178">
        <v>1.0127999782562256</v>
      </c>
      <c r="BO178">
        <v>1.0196000337600708</v>
      </c>
      <c r="BP178">
        <v>1.0311000347137451</v>
      </c>
      <c r="BQ178">
        <v>1.0341000556945801</v>
      </c>
      <c r="BR178">
        <v>1.0295000076293945</v>
      </c>
      <c r="BS178">
        <v>1.0401999950408936</v>
      </c>
      <c r="BT178">
        <v>1.0422999858856201</v>
      </c>
      <c r="BU178">
        <v>1.0363999605178833</v>
      </c>
      <c r="BV178">
        <v>1.037600040435791</v>
      </c>
      <c r="BW178">
        <v>1.0397000312805176</v>
      </c>
      <c r="BX178">
        <v>1.0390000343322754</v>
      </c>
      <c r="BY178">
        <v>1.0410000085830688</v>
      </c>
      <c r="BZ178">
        <v>1.0377999544143677</v>
      </c>
      <c r="CA178">
        <v>1.035599946975708</v>
      </c>
      <c r="CB178">
        <v>1.0351999998092651</v>
      </c>
      <c r="CC178">
        <v>1.0415999889373779</v>
      </c>
      <c r="CD178">
        <v>1.0356999635696411</v>
      </c>
      <c r="CE178">
        <v>1.0397000312805176</v>
      </c>
      <c r="CF178">
        <v>1.0458999872207642</v>
      </c>
      <c r="CG178">
        <v>1.0413999557495117</v>
      </c>
      <c r="CH178">
        <v>1.0392999649047852</v>
      </c>
    </row>
    <row r="179" spans="1:86" x14ac:dyDescent="0.2">
      <c r="A179" t="s">
        <v>78</v>
      </c>
      <c r="B179" t="s">
        <v>155</v>
      </c>
      <c r="C179" t="s">
        <v>156</v>
      </c>
      <c r="D179">
        <v>6336</v>
      </c>
      <c r="E179">
        <v>1000</v>
      </c>
      <c r="F179">
        <v>2</v>
      </c>
      <c r="G179" s="14">
        <v>9.1200001537799835E-2</v>
      </c>
      <c r="H179" s="14">
        <v>9.1399997472763062E-2</v>
      </c>
      <c r="I179" s="14">
        <v>9.3599997460842133E-2</v>
      </c>
      <c r="J179" s="14">
        <v>9.2500001192092896E-2</v>
      </c>
      <c r="K179" s="14">
        <v>9.3099996447563171E-2</v>
      </c>
      <c r="L179" s="14">
        <v>9.6400000154972076E-2</v>
      </c>
      <c r="M179" s="14">
        <v>9.8700001835823059E-2</v>
      </c>
      <c r="N179" s="14">
        <v>0.10339999943971634</v>
      </c>
      <c r="O179" s="14">
        <v>0.10779999941587448</v>
      </c>
      <c r="P179" s="14">
        <v>0.11410000175237656</v>
      </c>
      <c r="Q179" s="14">
        <v>0.12639999389648438</v>
      </c>
      <c r="R179" s="14">
        <v>0.14339999854564667</v>
      </c>
      <c r="S179" s="14">
        <v>0.1656000018119812</v>
      </c>
      <c r="T179">
        <v>0.19410000741481781</v>
      </c>
      <c r="U179">
        <v>0.22100000083446503</v>
      </c>
      <c r="V179">
        <v>0.25110000371932983</v>
      </c>
      <c r="W179">
        <v>0.28519999980926514</v>
      </c>
      <c r="X179">
        <v>0.32199999690055847</v>
      </c>
      <c r="Y179">
        <v>0.35969999432563782</v>
      </c>
      <c r="Z179">
        <v>0.39030000567436218</v>
      </c>
      <c r="AA179">
        <v>0.42629998922348022</v>
      </c>
      <c r="AB179">
        <v>0.4595000147819519</v>
      </c>
      <c r="AC179">
        <v>0.48390001058578491</v>
      </c>
      <c r="AD179">
        <v>0.53159999847412109</v>
      </c>
      <c r="AE179">
        <v>0.54320001602172852</v>
      </c>
      <c r="AF179">
        <v>0.57160001993179321</v>
      </c>
      <c r="AG179">
        <v>0.59259998798370361</v>
      </c>
      <c r="AH179">
        <v>0.61220002174377441</v>
      </c>
      <c r="AI179">
        <v>0.63859999179840088</v>
      </c>
      <c r="AJ179">
        <v>0.66049998998641968</v>
      </c>
      <c r="AK179">
        <v>0.67849999666213989</v>
      </c>
      <c r="AL179">
        <v>0.69459998607635498</v>
      </c>
      <c r="AM179">
        <v>0.71060001850128174</v>
      </c>
      <c r="AN179">
        <v>0.72420001029968262</v>
      </c>
      <c r="AO179">
        <v>0.73750001192092896</v>
      </c>
      <c r="AP179">
        <v>0.7555999755859375</v>
      </c>
      <c r="AQ179">
        <v>0.77899998426437378</v>
      </c>
      <c r="AR179">
        <v>0.79970002174377441</v>
      </c>
      <c r="AS179">
        <v>0.81819999217987061</v>
      </c>
      <c r="AT179">
        <v>0.8375999927520752</v>
      </c>
      <c r="AU179">
        <v>0.84380000829696655</v>
      </c>
      <c r="AV179">
        <v>0.87150001525878906</v>
      </c>
      <c r="AW179">
        <v>0.88359999656677246</v>
      </c>
      <c r="AX179">
        <v>0.89759999513626099</v>
      </c>
      <c r="AY179">
        <v>0.91250002384185791</v>
      </c>
      <c r="AZ179">
        <v>0.92790001630783081</v>
      </c>
      <c r="BA179">
        <v>0.92979997396469116</v>
      </c>
      <c r="BB179">
        <v>0.94919997453689575</v>
      </c>
      <c r="BC179">
        <v>0.95160001516342163</v>
      </c>
      <c r="BD179">
        <v>0.95990002155303955</v>
      </c>
      <c r="BE179">
        <v>0.97310000658035278</v>
      </c>
      <c r="BF179">
        <v>0.98530000448226929</v>
      </c>
      <c r="BG179">
        <v>0.99519997835159302</v>
      </c>
      <c r="BH179">
        <v>1.0011999607086182</v>
      </c>
      <c r="BI179">
        <v>1.0104000568389893</v>
      </c>
      <c r="BJ179">
        <v>1.0187000036239624</v>
      </c>
      <c r="BK179">
        <v>1.0240999460220337</v>
      </c>
      <c r="BL179">
        <v>1.0331000089645386</v>
      </c>
      <c r="BM179">
        <v>1.034000039100647</v>
      </c>
      <c r="BN179">
        <v>1.0378999710083008</v>
      </c>
      <c r="BO179">
        <v>1.0443999767303467</v>
      </c>
      <c r="BP179">
        <v>1.0530999898910522</v>
      </c>
      <c r="BQ179">
        <v>1.0586999654769897</v>
      </c>
      <c r="BR179">
        <v>1.0651999711990356</v>
      </c>
      <c r="BS179">
        <v>1.0673999786376953</v>
      </c>
      <c r="BT179">
        <v>1.0676000118255615</v>
      </c>
      <c r="BU179">
        <v>1.0621999502182007</v>
      </c>
      <c r="BV179">
        <v>1.0612000226974487</v>
      </c>
      <c r="BW179">
        <v>1.0642999410629272</v>
      </c>
      <c r="BX179">
        <v>1.0623999834060669</v>
      </c>
      <c r="BY179">
        <v>1.0585999488830566</v>
      </c>
      <c r="BZ179">
        <v>1.0601999759674072</v>
      </c>
      <c r="CA179">
        <v>1.0604000091552734</v>
      </c>
      <c r="CB179">
        <v>1.0570000410079956</v>
      </c>
      <c r="CC179">
        <v>1.0604000091552734</v>
      </c>
      <c r="CD179">
        <v>1.0599000453948975</v>
      </c>
      <c r="CE179">
        <v>1.0604000091552734</v>
      </c>
      <c r="CF179">
        <v>1.065000057220459</v>
      </c>
      <c r="CG179">
        <v>1.0600999593734741</v>
      </c>
      <c r="CH179">
        <v>1.0597000122070312</v>
      </c>
    </row>
    <row r="180" spans="1:86" x14ac:dyDescent="0.2">
      <c r="A180" t="s">
        <v>79</v>
      </c>
      <c r="B180" t="s">
        <v>155</v>
      </c>
      <c r="C180" t="s">
        <v>156</v>
      </c>
      <c r="D180">
        <v>6336</v>
      </c>
      <c r="E180">
        <v>1000</v>
      </c>
      <c r="F180">
        <v>3</v>
      </c>
      <c r="G180" s="14">
        <v>9.2699997127056122E-2</v>
      </c>
      <c r="H180" s="14">
        <v>9.3400001525878906E-2</v>
      </c>
      <c r="I180" s="14">
        <v>9.3999996781349182E-2</v>
      </c>
      <c r="J180" s="14">
        <v>9.4800002872943878E-2</v>
      </c>
      <c r="K180" s="14">
        <v>9.5899999141693115E-2</v>
      </c>
      <c r="L180" s="14">
        <v>9.8999999463558197E-2</v>
      </c>
      <c r="M180" s="14">
        <v>0.10050000250339508</v>
      </c>
      <c r="N180" s="14">
        <v>0.10610000044107437</v>
      </c>
      <c r="O180" s="14">
        <v>0.11289999634027481</v>
      </c>
      <c r="P180" s="14">
        <v>0.12120000272989273</v>
      </c>
      <c r="Q180" s="14">
        <v>0.13770000636577606</v>
      </c>
      <c r="R180" s="14">
        <v>0.15839999914169312</v>
      </c>
      <c r="S180" s="14">
        <v>0.18330000340938568</v>
      </c>
      <c r="T180">
        <v>0.21170000731945038</v>
      </c>
      <c r="U180">
        <v>0.24019999802112579</v>
      </c>
      <c r="V180">
        <v>0.26820001006126404</v>
      </c>
      <c r="W180">
        <v>0.30070000886917114</v>
      </c>
      <c r="X180">
        <v>0.32899999618530273</v>
      </c>
      <c r="Y180">
        <v>0.36320000886917114</v>
      </c>
      <c r="Z180">
        <v>0.39160001277923584</v>
      </c>
      <c r="AA180">
        <v>0.42910000681877136</v>
      </c>
      <c r="AB180">
        <v>0.46230000257492065</v>
      </c>
      <c r="AC180">
        <v>0.48500001430511475</v>
      </c>
      <c r="AD180">
        <v>0.5349000096321106</v>
      </c>
      <c r="AE180">
        <v>0.54879999160766602</v>
      </c>
      <c r="AF180">
        <v>0.57630002498626709</v>
      </c>
      <c r="AG180">
        <v>0.59490001201629639</v>
      </c>
      <c r="AH180">
        <v>0.61890000104904175</v>
      </c>
      <c r="AI180">
        <v>0.64459997415542603</v>
      </c>
      <c r="AJ180">
        <v>0.66329997777938843</v>
      </c>
      <c r="AK180">
        <v>0.68529999256134033</v>
      </c>
      <c r="AL180">
        <v>0.7006000280380249</v>
      </c>
      <c r="AM180">
        <v>0.7150999903678894</v>
      </c>
      <c r="AN180">
        <v>0.73240000009536743</v>
      </c>
      <c r="AO180">
        <v>0.75269997119903564</v>
      </c>
      <c r="AP180">
        <v>0.77109998464584351</v>
      </c>
      <c r="AQ180">
        <v>0.79000002145767212</v>
      </c>
      <c r="AR180">
        <v>0.81099998950958252</v>
      </c>
      <c r="AS180">
        <v>0.82590001821517944</v>
      </c>
      <c r="AT180">
        <v>0.84579998254776001</v>
      </c>
      <c r="AU180">
        <v>0.84789997339248657</v>
      </c>
      <c r="AV180">
        <v>0.87379997968673706</v>
      </c>
      <c r="AW180">
        <v>0.88770002126693726</v>
      </c>
      <c r="AX180">
        <v>0.9057999849319458</v>
      </c>
      <c r="AY180">
        <v>0.91689997911453247</v>
      </c>
      <c r="AZ180">
        <v>0.93000000715255737</v>
      </c>
      <c r="BA180">
        <v>0.93709999322891235</v>
      </c>
      <c r="BB180">
        <v>0.95230001211166382</v>
      </c>
      <c r="BC180">
        <v>0.955299973487854</v>
      </c>
      <c r="BD180">
        <v>0.96369999647140503</v>
      </c>
      <c r="BE180">
        <v>0.96979999542236328</v>
      </c>
      <c r="BF180">
        <v>0.98650002479553223</v>
      </c>
      <c r="BG180">
        <v>0.99479997158050537</v>
      </c>
      <c r="BH180">
        <v>1.00409996509552</v>
      </c>
      <c r="BI180">
        <v>1.0067000389099121</v>
      </c>
      <c r="BJ180">
        <v>1.013700008392334</v>
      </c>
      <c r="BK180">
        <v>1.0162999629974365</v>
      </c>
      <c r="BL180">
        <v>1.0211000442504883</v>
      </c>
      <c r="BM180">
        <v>1.0273000001907349</v>
      </c>
      <c r="BN180">
        <v>1.0343999862670898</v>
      </c>
      <c r="BO180">
        <v>1.0391000509262085</v>
      </c>
      <c r="BP180">
        <v>1.0499999523162842</v>
      </c>
      <c r="BQ180">
        <v>1.0484000444412231</v>
      </c>
      <c r="BR180">
        <v>1.0579999685287476</v>
      </c>
      <c r="BS180">
        <v>1.0597000122070312</v>
      </c>
      <c r="BT180">
        <v>1.0577000379562378</v>
      </c>
      <c r="BU180">
        <v>1.055899977684021</v>
      </c>
      <c r="BV180">
        <v>1.0535999536514282</v>
      </c>
      <c r="BW180">
        <v>1.0539000034332275</v>
      </c>
      <c r="BX180">
        <v>1.0546000003814697</v>
      </c>
      <c r="BY180">
        <v>1.0534000396728516</v>
      </c>
      <c r="BZ180">
        <v>1.0520999431610107</v>
      </c>
      <c r="CA180">
        <v>1.0526000261306763</v>
      </c>
      <c r="CB180">
        <v>1.0499000549316406</v>
      </c>
      <c r="CC180">
        <v>1.0499999523162842</v>
      </c>
      <c r="CD180">
        <v>1.0559999942779541</v>
      </c>
      <c r="CE180">
        <v>1.0539000034332275</v>
      </c>
      <c r="CF180">
        <v>1.0595999956130981</v>
      </c>
      <c r="CG180">
        <v>1.0534000396728516</v>
      </c>
      <c r="CH180">
        <v>1.0550999641418457</v>
      </c>
    </row>
    <row r="181" spans="1:86" x14ac:dyDescent="0.2">
      <c r="A181" t="s">
        <v>80</v>
      </c>
      <c r="B181" t="s">
        <v>155</v>
      </c>
      <c r="C181" t="s">
        <v>156</v>
      </c>
      <c r="D181">
        <v>6336</v>
      </c>
      <c r="E181">
        <v>1000</v>
      </c>
      <c r="F181">
        <v>4</v>
      </c>
      <c r="G181" s="14">
        <v>9.3299999833106995E-2</v>
      </c>
      <c r="H181" s="14">
        <v>9.2200003564357758E-2</v>
      </c>
      <c r="I181" s="14">
        <v>9.6400000154972076E-2</v>
      </c>
      <c r="J181" s="14">
        <v>9.1700002551078796E-2</v>
      </c>
      <c r="K181" s="14">
        <v>9.2799998819828033E-2</v>
      </c>
      <c r="L181" s="14">
        <v>9.5799997448921204E-2</v>
      </c>
      <c r="M181" s="14">
        <v>9.7699999809265137E-2</v>
      </c>
      <c r="N181" s="14">
        <v>0.10180000215768814</v>
      </c>
      <c r="O181" s="14">
        <v>0.10679999738931656</v>
      </c>
      <c r="P181" s="14">
        <v>0.11330000311136246</v>
      </c>
      <c r="Q181" s="14">
        <v>0.12530000507831573</v>
      </c>
      <c r="R181" s="14">
        <v>0.14249999821186066</v>
      </c>
      <c r="S181" s="14">
        <v>0.16130000352859497</v>
      </c>
      <c r="T181">
        <v>0.18700000643730164</v>
      </c>
      <c r="U181">
        <v>0.21420000493526459</v>
      </c>
      <c r="V181">
        <v>0.24009999632835388</v>
      </c>
      <c r="W181">
        <v>0.27129998803138733</v>
      </c>
      <c r="X181">
        <v>0.29409998655319214</v>
      </c>
      <c r="Y181">
        <v>0.32600000500679016</v>
      </c>
      <c r="Z181">
        <v>0.35899999737739563</v>
      </c>
      <c r="AA181">
        <v>0.39109998941421509</v>
      </c>
      <c r="AB181">
        <v>0.42230001091957092</v>
      </c>
      <c r="AC181">
        <v>0.44999998807907104</v>
      </c>
      <c r="AD181">
        <v>0.49520000815391541</v>
      </c>
      <c r="AE181">
        <v>0.51359999179840088</v>
      </c>
      <c r="AF181">
        <v>0.54320001602172852</v>
      </c>
      <c r="AG181">
        <v>0.56480002403259277</v>
      </c>
      <c r="AH181">
        <v>0.58550000190734863</v>
      </c>
      <c r="AI181">
        <v>0.61640000343322754</v>
      </c>
      <c r="AJ181">
        <v>0.63679999113082886</v>
      </c>
      <c r="AK181">
        <v>0.66210001707077026</v>
      </c>
      <c r="AL181">
        <v>0.67330002784729004</v>
      </c>
      <c r="AM181">
        <v>0.68489998579025269</v>
      </c>
      <c r="AN181">
        <v>0.70319998264312744</v>
      </c>
      <c r="AO181">
        <v>0.71880000829696655</v>
      </c>
      <c r="AP181">
        <v>0.72430002689361572</v>
      </c>
      <c r="AQ181">
        <v>0.74550002813339233</v>
      </c>
      <c r="AR181">
        <v>0.76289999485015869</v>
      </c>
      <c r="AS181">
        <v>0.78060001134872437</v>
      </c>
      <c r="AT181">
        <v>0.79009997844696045</v>
      </c>
      <c r="AU181">
        <v>0.79360002279281616</v>
      </c>
      <c r="AV181">
        <v>0.81720000505447388</v>
      </c>
      <c r="AW181">
        <v>0.83209997415542603</v>
      </c>
      <c r="AX181">
        <v>0.83689999580383301</v>
      </c>
      <c r="AY181">
        <v>0.85329997539520264</v>
      </c>
      <c r="AZ181">
        <v>0.85600000619888306</v>
      </c>
      <c r="BA181">
        <v>0.86269998550415039</v>
      </c>
      <c r="BB181">
        <v>0.8773999810218811</v>
      </c>
      <c r="BC181">
        <v>0.8880000114440918</v>
      </c>
      <c r="BD181">
        <v>0.89620000123977661</v>
      </c>
      <c r="BE181">
        <v>0.91159999370574951</v>
      </c>
      <c r="BF181">
        <v>0.92390000820159912</v>
      </c>
      <c r="BG181">
        <v>0.928600013256073</v>
      </c>
      <c r="BH181">
        <v>0.9375</v>
      </c>
      <c r="BI181">
        <v>0.95480000972747803</v>
      </c>
      <c r="BJ181">
        <v>0.96859997510910034</v>
      </c>
      <c r="BK181">
        <v>0.97130000591278076</v>
      </c>
      <c r="BL181">
        <v>0.97909998893737793</v>
      </c>
      <c r="BM181">
        <v>0.99330002069473267</v>
      </c>
      <c r="BN181">
        <v>1.0054999589920044</v>
      </c>
      <c r="BO181">
        <v>1.0178999900817871</v>
      </c>
      <c r="BP181">
        <v>1.0262999534606934</v>
      </c>
      <c r="BQ181">
        <v>1.0217000246047974</v>
      </c>
      <c r="BR181">
        <v>1.0298999547958374</v>
      </c>
      <c r="BS181">
        <v>1.0378999710083008</v>
      </c>
      <c r="BT181">
        <v>1.0427999496459961</v>
      </c>
      <c r="BU181">
        <v>1.0432000160217285</v>
      </c>
      <c r="BV181">
        <v>1.0428999662399292</v>
      </c>
      <c r="BW181">
        <v>1.0526000261306763</v>
      </c>
      <c r="BX181">
        <v>1.0511000156402588</v>
      </c>
      <c r="BY181">
        <v>1.0441999435424805</v>
      </c>
      <c r="BZ181">
        <v>1.0442999601364136</v>
      </c>
      <c r="CA181">
        <v>1.0476000308990479</v>
      </c>
      <c r="CB181">
        <v>1.0461000204086304</v>
      </c>
      <c r="CC181">
        <v>1.0463000535964966</v>
      </c>
      <c r="CD181">
        <v>1.0506000518798828</v>
      </c>
      <c r="CE181">
        <v>1.0509999990463257</v>
      </c>
      <c r="CF181">
        <v>1.0552999973297119</v>
      </c>
      <c r="CG181">
        <v>1.0528000593185425</v>
      </c>
      <c r="CH181">
        <v>1.051300048828125</v>
      </c>
    </row>
    <row r="182" spans="1:86" s="16" customFormat="1" x14ac:dyDescent="0.2">
      <c r="B182" s="16" t="s">
        <v>155</v>
      </c>
      <c r="C182" s="16" t="s">
        <v>156</v>
      </c>
      <c r="D182" s="16">
        <v>6336</v>
      </c>
      <c r="E182" s="16">
        <v>1000</v>
      </c>
      <c r="F182" s="16" t="s">
        <v>157</v>
      </c>
      <c r="G182" s="18">
        <f>AVERAGE(G178:G181)</f>
        <v>9.2799998819828033E-2</v>
      </c>
      <c r="H182" s="18">
        <f t="shared" ref="H182:BS182" si="21">AVERAGE(H178:H181)</f>
        <v>9.3524999916553497E-2</v>
      </c>
      <c r="I182" s="18">
        <f t="shared" si="21"/>
        <v>9.4649998471140862E-2</v>
      </c>
      <c r="J182" s="18">
        <f t="shared" si="21"/>
        <v>9.3550002202391624E-2</v>
      </c>
      <c r="K182" s="18">
        <f t="shared" si="21"/>
        <v>9.4324998557567596E-2</v>
      </c>
      <c r="L182" s="18">
        <f t="shared" si="21"/>
        <v>9.7724998369812965E-2</v>
      </c>
      <c r="M182" s="18">
        <f t="shared" si="21"/>
        <v>9.9600000306963921E-2</v>
      </c>
      <c r="N182" s="18">
        <f t="shared" si="21"/>
        <v>0.10452499985694885</v>
      </c>
      <c r="O182" s="18">
        <f t="shared" si="21"/>
        <v>0.1099999975413084</v>
      </c>
      <c r="P182" s="18">
        <f t="shared" si="21"/>
        <v>0.11747500114142895</v>
      </c>
      <c r="Q182" s="18">
        <f t="shared" si="21"/>
        <v>0.13132500275969505</v>
      </c>
      <c r="R182" s="18">
        <f t="shared" si="21"/>
        <v>0.15017499774694443</v>
      </c>
      <c r="S182" s="18">
        <f t="shared" si="21"/>
        <v>0.17255000397562981</v>
      </c>
      <c r="T182" s="18">
        <f t="shared" si="21"/>
        <v>0.19950000569224358</v>
      </c>
      <c r="U182" s="18">
        <f t="shared" si="21"/>
        <v>0.22675000131130219</v>
      </c>
      <c r="V182" s="18">
        <f t="shared" si="21"/>
        <v>0.25527500361204147</v>
      </c>
      <c r="W182" s="18">
        <f t="shared" si="21"/>
        <v>0.28692499548196793</v>
      </c>
      <c r="X182" s="18">
        <f t="shared" si="21"/>
        <v>0.31687499582767487</v>
      </c>
      <c r="Y182" s="18">
        <f t="shared" si="21"/>
        <v>0.35130000114440918</v>
      </c>
      <c r="Z182" s="18">
        <f t="shared" si="21"/>
        <v>0.38177500665187836</v>
      </c>
      <c r="AA182" s="18">
        <f t="shared" si="21"/>
        <v>0.41597499698400497</v>
      </c>
      <c r="AB182" s="18">
        <f t="shared" si="21"/>
        <v>0.44807500392198563</v>
      </c>
      <c r="AC182" s="18">
        <f t="shared" si="21"/>
        <v>0.47385000437498093</v>
      </c>
      <c r="AD182" s="18">
        <f t="shared" si="21"/>
        <v>0.52090000361204147</v>
      </c>
      <c r="AE182" s="18">
        <f t="shared" si="21"/>
        <v>0.53659999370574951</v>
      </c>
      <c r="AF182" s="18">
        <f t="shared" si="21"/>
        <v>0.5639750212430954</v>
      </c>
      <c r="AG182" s="18">
        <f t="shared" si="21"/>
        <v>0.58480000495910645</v>
      </c>
      <c r="AH182" s="18">
        <f t="shared" si="21"/>
        <v>0.60557501018047333</v>
      </c>
      <c r="AI182" s="18">
        <f t="shared" si="21"/>
        <v>0.63319998979568481</v>
      </c>
      <c r="AJ182" s="18">
        <f t="shared" si="21"/>
        <v>0.65319998562335968</v>
      </c>
      <c r="AK182" s="18">
        <f t="shared" si="21"/>
        <v>0.67617499828338623</v>
      </c>
      <c r="AL182" s="18">
        <f t="shared" si="21"/>
        <v>0.69022500514984131</v>
      </c>
      <c r="AM182" s="18">
        <f t="shared" si="21"/>
        <v>0.70407499372959137</v>
      </c>
      <c r="AN182" s="18">
        <f t="shared" si="21"/>
        <v>0.71957500278949738</v>
      </c>
      <c r="AO182" s="18">
        <f t="shared" si="21"/>
        <v>0.73600000143051147</v>
      </c>
      <c r="AP182" s="18">
        <f t="shared" si="21"/>
        <v>0.75334998965263367</v>
      </c>
      <c r="AQ182" s="18">
        <f t="shared" si="21"/>
        <v>0.77327500283718109</v>
      </c>
      <c r="AR182" s="18">
        <f t="shared" si="21"/>
        <v>0.79362499713897705</v>
      </c>
      <c r="AS182" s="18">
        <f t="shared" si="21"/>
        <v>0.80920000374317169</v>
      </c>
      <c r="AT182" s="18">
        <f t="shared" si="21"/>
        <v>0.82557499408721924</v>
      </c>
      <c r="AU182" s="18">
        <f t="shared" si="21"/>
        <v>0.83100000023841858</v>
      </c>
      <c r="AV182" s="18">
        <f t="shared" si="21"/>
        <v>0.85982500016689301</v>
      </c>
      <c r="AW182" s="18">
        <f t="shared" si="21"/>
        <v>0.87147499620914459</v>
      </c>
      <c r="AX182" s="18">
        <f t="shared" si="21"/>
        <v>0.88324999809265137</v>
      </c>
      <c r="AY182" s="18">
        <f t="shared" si="21"/>
        <v>0.89602500200271606</v>
      </c>
      <c r="AZ182" s="18">
        <f t="shared" si="21"/>
        <v>0.90845000743865967</v>
      </c>
      <c r="BA182" s="18">
        <f t="shared" si="21"/>
        <v>0.91167499125003815</v>
      </c>
      <c r="BB182" s="18">
        <f t="shared" si="21"/>
        <v>0.92942498624324799</v>
      </c>
      <c r="BC182" s="18">
        <f t="shared" si="21"/>
        <v>0.93397499620914459</v>
      </c>
      <c r="BD182" s="18">
        <f t="shared" si="21"/>
        <v>0.93905000388622284</v>
      </c>
      <c r="BE182" s="18">
        <f t="shared" si="21"/>
        <v>0.95149999856948853</v>
      </c>
      <c r="BF182" s="18">
        <f t="shared" si="21"/>
        <v>0.96502500772476196</v>
      </c>
      <c r="BG182" s="18">
        <f t="shared" si="21"/>
        <v>0.97317498922348022</v>
      </c>
      <c r="BH182" s="18">
        <f t="shared" si="21"/>
        <v>0.98014998435974121</v>
      </c>
      <c r="BI182" s="18">
        <f t="shared" si="21"/>
        <v>0.98832502961158752</v>
      </c>
      <c r="BJ182" s="18">
        <f t="shared" si="21"/>
        <v>0.99574999511241913</v>
      </c>
      <c r="BK182" s="18">
        <f t="shared" si="21"/>
        <v>1.0027749836444855</v>
      </c>
      <c r="BL182" s="18">
        <f t="shared" si="21"/>
        <v>1.0097750127315521</v>
      </c>
      <c r="BM182" s="18">
        <f t="shared" si="21"/>
        <v>1.0164250284433365</v>
      </c>
      <c r="BN182" s="18">
        <f t="shared" si="21"/>
        <v>1.0226499736309052</v>
      </c>
      <c r="BO182" s="18">
        <f t="shared" si="21"/>
        <v>1.0302500128746033</v>
      </c>
      <c r="BP182" s="18">
        <f t="shared" si="21"/>
        <v>1.0401249825954437</v>
      </c>
      <c r="BQ182" s="18">
        <f t="shared" si="21"/>
        <v>1.0407250225543976</v>
      </c>
      <c r="BR182" s="18">
        <f t="shared" si="21"/>
        <v>1.0456499755382538</v>
      </c>
      <c r="BS182" s="18">
        <f t="shared" si="21"/>
        <v>1.0512999892234802</v>
      </c>
      <c r="BT182" s="18">
        <f t="shared" ref="BT182:CH182" si="22">AVERAGE(BT178:BT181)</f>
        <v>1.0525999963283539</v>
      </c>
      <c r="BU182" s="18">
        <f t="shared" si="22"/>
        <v>1.0494249761104584</v>
      </c>
      <c r="BV182" s="18">
        <f t="shared" si="22"/>
        <v>1.0488249957561493</v>
      </c>
      <c r="BW182" s="18">
        <f t="shared" si="22"/>
        <v>1.0526250004768372</v>
      </c>
      <c r="BX182" s="18">
        <f t="shared" si="22"/>
        <v>1.0517750084400177</v>
      </c>
      <c r="BY182" s="18">
        <f t="shared" si="22"/>
        <v>1.0492999851703644</v>
      </c>
      <c r="BZ182" s="18">
        <f t="shared" si="22"/>
        <v>1.0485999584197998</v>
      </c>
      <c r="CA182" s="18">
        <f t="shared" si="22"/>
        <v>1.0490500032901764</v>
      </c>
      <c r="CB182" s="18">
        <f t="shared" si="22"/>
        <v>1.0470500290393829</v>
      </c>
      <c r="CC182" s="18">
        <f t="shared" si="22"/>
        <v>1.049575001001358</v>
      </c>
      <c r="CD182" s="18">
        <f t="shared" si="22"/>
        <v>1.0505500137805939</v>
      </c>
      <c r="CE182" s="18">
        <f t="shared" si="22"/>
        <v>1.0512500107288361</v>
      </c>
      <c r="CF182" s="18">
        <f t="shared" si="22"/>
        <v>1.0564500093460083</v>
      </c>
      <c r="CG182" s="18">
        <f t="shared" si="22"/>
        <v>1.051925003528595</v>
      </c>
      <c r="CH182" s="18">
        <f t="shared" si="22"/>
        <v>1.0513499975204468</v>
      </c>
    </row>
    <row r="183" spans="1:86" s="16" customFormat="1" x14ac:dyDescent="0.2">
      <c r="F183" s="16" t="s">
        <v>158</v>
      </c>
      <c r="G183" s="18">
        <f>STDEVP(G178:G181)</f>
        <v>1.0319868896926175E-3</v>
      </c>
      <c r="H183" s="18">
        <f t="shared" ref="H183:BS183" si="23">STDEVP(H178:H181)</f>
        <v>2.1833162964714353E-3</v>
      </c>
      <c r="I183" s="18">
        <f t="shared" si="23"/>
        <v>1.071215444033971E-3</v>
      </c>
      <c r="J183" s="18">
        <f t="shared" si="23"/>
        <v>1.4840824167109724E-3</v>
      </c>
      <c r="K183" s="18">
        <f t="shared" si="23"/>
        <v>1.386317890954466E-3</v>
      </c>
      <c r="L183" s="18">
        <f t="shared" si="23"/>
        <v>1.6573694420429735E-3</v>
      </c>
      <c r="M183" s="18">
        <f t="shared" si="23"/>
        <v>1.4866061035169243E-3</v>
      </c>
      <c r="N183" s="18">
        <f t="shared" si="23"/>
        <v>2.0216007897223662E-3</v>
      </c>
      <c r="O183" s="18">
        <f t="shared" si="23"/>
        <v>2.7267188684829734E-3</v>
      </c>
      <c r="P183" s="18">
        <f t="shared" si="23"/>
        <v>3.7857449519793883E-3</v>
      </c>
      <c r="Q183" s="18">
        <f t="shared" si="23"/>
        <v>5.5255685731932062E-3</v>
      </c>
      <c r="R183" s="18">
        <f t="shared" si="23"/>
        <v>7.2664893842913445E-3</v>
      </c>
      <c r="S183" s="18">
        <f t="shared" si="23"/>
        <v>9.2995977775249331E-3</v>
      </c>
      <c r="T183" s="18">
        <f t="shared" si="23"/>
        <v>9.5752278796962589E-3</v>
      </c>
      <c r="U183" s="18">
        <f t="shared" si="23"/>
        <v>9.9371754966394547E-3</v>
      </c>
      <c r="V183" s="18">
        <f t="shared" si="23"/>
        <v>1.0677638973817892E-2</v>
      </c>
      <c r="W183" s="18">
        <f t="shared" si="23"/>
        <v>1.0602452703646559E-2</v>
      </c>
      <c r="X183" s="18">
        <f t="shared" si="23"/>
        <v>1.3439754729888601E-2</v>
      </c>
      <c r="Y183" s="18">
        <f t="shared" si="23"/>
        <v>1.4809286159146279E-2</v>
      </c>
      <c r="Z183" s="18">
        <f t="shared" si="23"/>
        <v>1.3299323880293971E-2</v>
      </c>
      <c r="AA183" s="18">
        <f t="shared" si="23"/>
        <v>1.4997232996184542E-2</v>
      </c>
      <c r="AB183" s="18">
        <f t="shared" si="23"/>
        <v>1.578961165587622E-2</v>
      </c>
      <c r="AC183" s="18">
        <f t="shared" si="23"/>
        <v>1.4152483213342813E-2</v>
      </c>
      <c r="AD183" s="18">
        <f t="shared" si="23"/>
        <v>1.5588295403203861E-2</v>
      </c>
      <c r="AE183" s="18">
        <f t="shared" si="23"/>
        <v>1.3592646700587512E-2</v>
      </c>
      <c r="AF183" s="18">
        <f t="shared" si="23"/>
        <v>1.2672093294147768E-2</v>
      </c>
      <c r="AG183" s="18">
        <f t="shared" si="23"/>
        <v>1.1908600635130651E-2</v>
      </c>
      <c r="AH183" s="18">
        <f t="shared" si="23"/>
        <v>1.2494676301206023E-2</v>
      </c>
      <c r="AI183" s="18">
        <f t="shared" si="23"/>
        <v>1.0504275401121586E-2</v>
      </c>
      <c r="AJ183" s="18">
        <f t="shared" si="23"/>
        <v>1.0310913255632336E-2</v>
      </c>
      <c r="AK183" s="18">
        <f t="shared" si="23"/>
        <v>8.5683545545227596E-3</v>
      </c>
      <c r="AL183" s="18">
        <f t="shared" si="23"/>
        <v>1.0222119697039789E-2</v>
      </c>
      <c r="AM183" s="18">
        <f t="shared" si="23"/>
        <v>1.1559065812598432E-2</v>
      </c>
      <c r="AN183" s="18">
        <f t="shared" si="23"/>
        <v>1.0667334803020432E-2</v>
      </c>
      <c r="AO183" s="18">
        <f t="shared" si="23"/>
        <v>1.2020594409033351E-2</v>
      </c>
      <c r="AP183" s="18">
        <f t="shared" si="23"/>
        <v>1.7648847458318816E-2</v>
      </c>
      <c r="AQ183" s="18">
        <f t="shared" si="23"/>
        <v>1.6675627687449575E-2</v>
      </c>
      <c r="AR183" s="18">
        <f t="shared" si="23"/>
        <v>1.8273939509488621E-2</v>
      </c>
      <c r="AS183" s="18">
        <f t="shared" si="23"/>
        <v>1.7221061082333414E-2</v>
      </c>
      <c r="AT183" s="18">
        <f t="shared" si="23"/>
        <v>2.1345539901329938E-2</v>
      </c>
      <c r="AU183" s="18">
        <f t="shared" si="23"/>
        <v>2.1837453799760442E-2</v>
      </c>
      <c r="AV183" s="18">
        <f t="shared" si="23"/>
        <v>2.468120175512058E-2</v>
      </c>
      <c r="AW183" s="18">
        <f t="shared" si="23"/>
        <v>2.2815619564257851E-2</v>
      </c>
      <c r="AX183" s="18">
        <f t="shared" si="23"/>
        <v>2.7166384934554429E-2</v>
      </c>
      <c r="AY183" s="18">
        <f t="shared" si="23"/>
        <v>2.5305680364991784E-2</v>
      </c>
      <c r="AZ183" s="18">
        <f t="shared" si="23"/>
        <v>3.0515611965726074E-2</v>
      </c>
      <c r="BA183" s="18">
        <f t="shared" si="23"/>
        <v>2.916730946308093E-2</v>
      </c>
      <c r="BB183" s="18">
        <f t="shared" si="23"/>
        <v>3.0449994237026826E-2</v>
      </c>
      <c r="BC183" s="18">
        <f t="shared" si="23"/>
        <v>2.7057557341242936E-2</v>
      </c>
      <c r="BD183" s="18">
        <f t="shared" si="23"/>
        <v>2.6858381551510331E-2</v>
      </c>
      <c r="BE183" s="18">
        <f t="shared" si="23"/>
        <v>2.4461503526005013E-2</v>
      </c>
      <c r="BF183" s="18">
        <f t="shared" si="23"/>
        <v>2.5317523972381999E-2</v>
      </c>
      <c r="BG183" s="18">
        <f t="shared" si="23"/>
        <v>2.7113299890562405E-2</v>
      </c>
      <c r="BH183" s="18">
        <f t="shared" si="23"/>
        <v>2.6651672645569863E-2</v>
      </c>
      <c r="BI183" s="18">
        <f t="shared" si="23"/>
        <v>2.2342955307661574E-2</v>
      </c>
      <c r="BJ183" s="18">
        <f t="shared" si="23"/>
        <v>2.1065920361946412E-2</v>
      </c>
      <c r="BK183" s="18">
        <f t="shared" si="23"/>
        <v>2.0246874401411111E-2</v>
      </c>
      <c r="BL183" s="18">
        <f t="shared" si="23"/>
        <v>2.0180866739383359E-2</v>
      </c>
      <c r="BM183" s="18">
        <f t="shared" si="23"/>
        <v>1.5734256803011368E-2</v>
      </c>
      <c r="BN183" s="18">
        <f t="shared" si="23"/>
        <v>1.3800096267388795E-2</v>
      </c>
      <c r="BO183" s="18">
        <f t="shared" si="23"/>
        <v>1.1667152274192296E-2</v>
      </c>
      <c r="BP183" s="18">
        <f t="shared" si="23"/>
        <v>1.1602229916622523E-2</v>
      </c>
      <c r="BQ183" s="18">
        <f t="shared" si="23"/>
        <v>1.4034290745435538E-2</v>
      </c>
      <c r="BR183" s="18">
        <f t="shared" si="23"/>
        <v>1.6152470972312292E-2</v>
      </c>
      <c r="BS183" s="18">
        <f t="shared" si="23"/>
        <v>1.2575177973716933E-2</v>
      </c>
      <c r="BT183" s="18">
        <f t="shared" ref="BT183:CH183" si="24">STDEVP(BT178:BT181)</f>
        <v>1.0643566362120296E-2</v>
      </c>
      <c r="BU183" s="18">
        <f t="shared" si="24"/>
        <v>1.016767879267717E-2</v>
      </c>
      <c r="BV183" s="18">
        <f t="shared" si="24"/>
        <v>9.1794214334522794E-3</v>
      </c>
      <c r="BW183" s="18">
        <f t="shared" si="24"/>
        <v>8.7319144904097912E-3</v>
      </c>
      <c r="BX183" s="18">
        <f t="shared" si="24"/>
        <v>8.4339529763873735E-3</v>
      </c>
      <c r="BY183" s="18">
        <f t="shared" si="24"/>
        <v>7.0391726775339341E-3</v>
      </c>
      <c r="BZ183" s="18">
        <f t="shared" si="24"/>
        <v>8.3955400667256666E-3</v>
      </c>
      <c r="CA183" s="18">
        <f t="shared" si="24"/>
        <v>9.0059942552615201E-3</v>
      </c>
      <c r="CB183" s="18">
        <f t="shared" si="24"/>
        <v>7.8811657595057785E-3</v>
      </c>
      <c r="CC183" s="18">
        <f t="shared" si="24"/>
        <v>6.9225624424346906E-3</v>
      </c>
      <c r="CD183" s="18">
        <f t="shared" si="24"/>
        <v>9.1876530421169302E-3</v>
      </c>
      <c r="CE183" s="18">
        <f t="shared" si="24"/>
        <v>7.48681280043627E-3</v>
      </c>
      <c r="CF183" s="18">
        <f t="shared" si="24"/>
        <v>6.9937691307874221E-3</v>
      </c>
      <c r="CG183" s="18">
        <f t="shared" si="24"/>
        <v>6.7184073276352688E-3</v>
      </c>
      <c r="CH183" s="18">
        <f t="shared" si="24"/>
        <v>7.566220586233195E-3</v>
      </c>
    </row>
    <row r="184" spans="1:86" x14ac:dyDescent="0.2"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</row>
    <row r="185" spans="1:86" x14ac:dyDescent="0.2"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</row>
    <row r="186" spans="1:86" x14ac:dyDescent="0.2">
      <c r="A186" t="s">
        <v>83</v>
      </c>
      <c r="B186" t="s">
        <v>155</v>
      </c>
      <c r="C186" t="s">
        <v>159</v>
      </c>
      <c r="D186">
        <v>6335</v>
      </c>
      <c r="E186">
        <v>1000</v>
      </c>
      <c r="F186">
        <v>1</v>
      </c>
      <c r="G186" s="14">
        <v>9.1700002551078796E-2</v>
      </c>
      <c r="H186" s="14">
        <v>9.3900002539157867E-2</v>
      </c>
      <c r="I186" s="14">
        <v>9.3099996447563171E-2</v>
      </c>
      <c r="J186" s="14">
        <v>9.4300001859664917E-2</v>
      </c>
      <c r="K186" s="14">
        <v>9.5700003206729889E-2</v>
      </c>
      <c r="L186" s="14">
        <v>9.8200000822544098E-2</v>
      </c>
      <c r="M186" s="14">
        <v>9.9500000476837158E-2</v>
      </c>
      <c r="N186" s="14">
        <v>0.10570000112056732</v>
      </c>
      <c r="O186" s="14">
        <v>0.11230000108480453</v>
      </c>
      <c r="P186" s="14">
        <v>0.12039999663829803</v>
      </c>
      <c r="Q186" s="14">
        <v>0.13560000061988831</v>
      </c>
      <c r="R186" s="14">
        <v>0.15270000696182251</v>
      </c>
      <c r="S186" s="14">
        <v>0.17329999804496765</v>
      </c>
      <c r="T186">
        <v>0.19869999587535858</v>
      </c>
      <c r="U186">
        <v>0.2215999960899353</v>
      </c>
      <c r="V186">
        <v>0.24699999392032623</v>
      </c>
      <c r="W186">
        <v>0.27469998598098755</v>
      </c>
      <c r="X186">
        <v>0.30120000243186951</v>
      </c>
      <c r="Y186">
        <v>0.33360001444816589</v>
      </c>
      <c r="Z186">
        <v>0.36289998888969421</v>
      </c>
      <c r="AA186">
        <v>0.39800000190734863</v>
      </c>
      <c r="AB186">
        <v>0.42719998955726624</v>
      </c>
      <c r="AC186">
        <v>0.45530000329017639</v>
      </c>
      <c r="AD186">
        <v>0.49399998784065247</v>
      </c>
      <c r="AE186">
        <v>0.51120001077651978</v>
      </c>
      <c r="AF186">
        <v>0.53780001401901245</v>
      </c>
      <c r="AG186">
        <v>0.55580002069473267</v>
      </c>
      <c r="AH186">
        <v>0.57910001277923584</v>
      </c>
      <c r="AI186">
        <v>0.60500001907348633</v>
      </c>
      <c r="AJ186">
        <v>0.62849998474121094</v>
      </c>
      <c r="AK186">
        <v>0.64770001173019409</v>
      </c>
      <c r="AL186">
        <v>0.66030001640319824</v>
      </c>
      <c r="AM186">
        <v>0.67040002346038818</v>
      </c>
      <c r="AN186">
        <v>0.68550002574920654</v>
      </c>
      <c r="AO186">
        <v>0.70020002126693726</v>
      </c>
      <c r="AP186">
        <v>0.71380001306533813</v>
      </c>
      <c r="AQ186">
        <v>0.72769999504089355</v>
      </c>
      <c r="AR186">
        <v>0.74010002613067627</v>
      </c>
      <c r="AS186">
        <v>0.75669997930526733</v>
      </c>
      <c r="AT186">
        <v>0.76880002021789551</v>
      </c>
      <c r="AU186">
        <v>0.76849997043609619</v>
      </c>
      <c r="AV186">
        <v>0.79449999332427979</v>
      </c>
      <c r="AW186">
        <v>0.80229997634887695</v>
      </c>
      <c r="AX186">
        <v>0.8069000244140625</v>
      </c>
      <c r="AY186">
        <v>0.81950002908706665</v>
      </c>
      <c r="AZ186">
        <v>0.81929999589920044</v>
      </c>
      <c r="BA186">
        <v>0.82569998502731323</v>
      </c>
      <c r="BB186">
        <v>0.83600002527236938</v>
      </c>
      <c r="BC186">
        <v>0.83689999580383301</v>
      </c>
      <c r="BD186">
        <v>0.84509998559951782</v>
      </c>
      <c r="BE186">
        <v>0.85060000419616699</v>
      </c>
      <c r="BF186">
        <v>0.85689997673034668</v>
      </c>
      <c r="BG186">
        <v>0.86220002174377441</v>
      </c>
      <c r="BH186">
        <v>0.86430001258850098</v>
      </c>
      <c r="BI186">
        <v>0.87220001220703125</v>
      </c>
      <c r="BJ186">
        <v>0.87980002164840698</v>
      </c>
      <c r="BK186">
        <v>0.88220000267028809</v>
      </c>
      <c r="BL186">
        <v>0.88840001821517944</v>
      </c>
      <c r="BM186">
        <v>0.89149999618530273</v>
      </c>
      <c r="BN186">
        <v>0.89660000801086426</v>
      </c>
      <c r="BO186">
        <v>0.90570002794265747</v>
      </c>
      <c r="BP186">
        <v>0.91390001773834229</v>
      </c>
      <c r="BQ186">
        <v>0.91500002145767212</v>
      </c>
      <c r="BR186">
        <v>0.92070001363754272</v>
      </c>
      <c r="BS186">
        <v>0.93019998073577881</v>
      </c>
      <c r="BT186">
        <v>0.9351000189781189</v>
      </c>
      <c r="BU186">
        <v>0.92890000343322754</v>
      </c>
      <c r="BV186">
        <v>0.92989999055862427</v>
      </c>
      <c r="BW186">
        <v>0.92869997024536133</v>
      </c>
      <c r="BX186">
        <v>0.92909997701644897</v>
      </c>
      <c r="BY186">
        <v>0.92599999904632568</v>
      </c>
      <c r="BZ186">
        <v>0.9254000186920166</v>
      </c>
      <c r="CA186">
        <v>0.92379999160766602</v>
      </c>
      <c r="CB186">
        <v>0.92350000143051147</v>
      </c>
      <c r="CC186">
        <v>0.92760002613067627</v>
      </c>
      <c r="CD186">
        <v>0.92640000581741333</v>
      </c>
      <c r="CE186">
        <v>0.9243999719619751</v>
      </c>
      <c r="CF186">
        <v>0.93389999866485596</v>
      </c>
      <c r="CG186">
        <v>0.92799997329711914</v>
      </c>
      <c r="CH186">
        <v>0.92690002918243408</v>
      </c>
    </row>
    <row r="187" spans="1:86" x14ac:dyDescent="0.2">
      <c r="A187" t="s">
        <v>84</v>
      </c>
      <c r="B187" t="s">
        <v>155</v>
      </c>
      <c r="C187" t="s">
        <v>159</v>
      </c>
      <c r="D187">
        <v>6335</v>
      </c>
      <c r="E187">
        <v>1000</v>
      </c>
      <c r="F187">
        <v>2</v>
      </c>
      <c r="G187" s="14">
        <v>9.2100001871585846E-2</v>
      </c>
      <c r="H187" s="14">
        <v>9.2500001192092896E-2</v>
      </c>
      <c r="I187" s="14">
        <v>9.3199998140335083E-2</v>
      </c>
      <c r="J187" s="14">
        <v>9.4300001859664917E-2</v>
      </c>
      <c r="K187" s="14">
        <v>9.5100000500679016E-2</v>
      </c>
      <c r="L187" s="14">
        <v>9.7999997437000275E-2</v>
      </c>
      <c r="M187" s="14">
        <v>9.9500000476837158E-2</v>
      </c>
      <c r="N187" s="14">
        <v>0.10409999638795853</v>
      </c>
      <c r="O187" s="14">
        <v>0.10869999974966049</v>
      </c>
      <c r="P187" s="14">
        <v>0.11670000106096268</v>
      </c>
      <c r="Q187" s="14">
        <v>0.12829999625682831</v>
      </c>
      <c r="R187" s="14">
        <v>0.14560000598430634</v>
      </c>
      <c r="S187" s="14">
        <v>0.16519999504089355</v>
      </c>
      <c r="T187">
        <v>0.18919999897480011</v>
      </c>
      <c r="U187">
        <v>0.21400000154972076</v>
      </c>
      <c r="V187">
        <v>0.24029999971389771</v>
      </c>
      <c r="W187">
        <v>0.26440000534057617</v>
      </c>
      <c r="X187">
        <v>0.29069998860359192</v>
      </c>
      <c r="Y187">
        <v>0.31779998540878296</v>
      </c>
      <c r="Z187">
        <v>0.34509998559951782</v>
      </c>
      <c r="AA187">
        <v>0.37790000438690186</v>
      </c>
      <c r="AB187">
        <v>0.40580001473426819</v>
      </c>
      <c r="AC187">
        <v>0.42820000648498535</v>
      </c>
      <c r="AD187">
        <v>0.4659000039100647</v>
      </c>
      <c r="AE187">
        <v>0.48489999771118164</v>
      </c>
      <c r="AF187">
        <v>0.50720000267028809</v>
      </c>
      <c r="AG187">
        <v>0.52689999341964722</v>
      </c>
      <c r="AH187">
        <v>0.54909998178482056</v>
      </c>
      <c r="AI187">
        <v>0.56940001249313354</v>
      </c>
      <c r="AJ187">
        <v>0.59289997816085815</v>
      </c>
      <c r="AK187">
        <v>0.61720001697540283</v>
      </c>
      <c r="AL187">
        <v>0.63260000944137573</v>
      </c>
      <c r="AM187">
        <v>0.64249998331069946</v>
      </c>
      <c r="AN187">
        <v>0.65750002861022949</v>
      </c>
      <c r="AO187">
        <v>0.67070001363754272</v>
      </c>
      <c r="AP187">
        <v>0.68220001459121704</v>
      </c>
      <c r="AQ187">
        <v>0.69929999113082886</v>
      </c>
      <c r="AR187">
        <v>0.71100002527236938</v>
      </c>
      <c r="AS187">
        <v>0.73079997301101685</v>
      </c>
      <c r="AT187">
        <v>0.74370002746582031</v>
      </c>
      <c r="AU187">
        <v>0.74830001592636108</v>
      </c>
      <c r="AV187">
        <v>0.76829999685287476</v>
      </c>
      <c r="AW187">
        <v>0.77410000562667847</v>
      </c>
      <c r="AX187">
        <v>0.78250002861022949</v>
      </c>
      <c r="AY187">
        <v>0.78920000791549683</v>
      </c>
      <c r="AZ187">
        <v>0.79869997501373291</v>
      </c>
      <c r="BA187">
        <v>0.80980002880096436</v>
      </c>
      <c r="BB187">
        <v>0.81699997186660767</v>
      </c>
      <c r="BC187">
        <v>0.81819999217987061</v>
      </c>
      <c r="BD187">
        <v>0.82849997282028198</v>
      </c>
      <c r="BE187">
        <v>0.83350002765655518</v>
      </c>
      <c r="BF187">
        <v>0.84299999475479126</v>
      </c>
      <c r="BG187">
        <v>0.8464999794960022</v>
      </c>
      <c r="BH187">
        <v>0.84920001029968262</v>
      </c>
      <c r="BI187">
        <v>0.85600000619888306</v>
      </c>
      <c r="BJ187">
        <v>0.86510002613067627</v>
      </c>
      <c r="BK187">
        <v>0.87360000610351562</v>
      </c>
      <c r="BL187">
        <v>0.87720000743865967</v>
      </c>
      <c r="BM187">
        <v>0.88620001077651978</v>
      </c>
      <c r="BN187">
        <v>0.88969999551773071</v>
      </c>
      <c r="BO187">
        <v>0.89829999208450317</v>
      </c>
      <c r="BP187">
        <v>0.90850001573562622</v>
      </c>
      <c r="BQ187">
        <v>0.91659998893737793</v>
      </c>
      <c r="BR187">
        <v>0.92239999771118164</v>
      </c>
      <c r="BS187">
        <v>0.93360000848770142</v>
      </c>
      <c r="BT187">
        <v>0.9408000111579895</v>
      </c>
      <c r="BU187">
        <v>0.9430999755859375</v>
      </c>
      <c r="BV187">
        <v>0.94760000705718994</v>
      </c>
      <c r="BW187">
        <v>0.95740002393722534</v>
      </c>
      <c r="BX187">
        <v>0.96149998903274536</v>
      </c>
      <c r="BY187">
        <v>0.9595000147819519</v>
      </c>
      <c r="BZ187">
        <v>0.95910000801086426</v>
      </c>
      <c r="CA187">
        <v>0.9649999737739563</v>
      </c>
      <c r="CB187">
        <v>0.97909998893737793</v>
      </c>
      <c r="CC187">
        <v>0.97320002317428589</v>
      </c>
      <c r="CD187">
        <v>0.98400002717971802</v>
      </c>
      <c r="CE187">
        <v>0.97869998216629028</v>
      </c>
      <c r="CF187">
        <v>1.0052000284194946</v>
      </c>
      <c r="CG187">
        <v>0.99809998273849487</v>
      </c>
      <c r="CH187">
        <v>0.99559998512268066</v>
      </c>
    </row>
    <row r="188" spans="1:86" x14ac:dyDescent="0.2">
      <c r="A188" t="s">
        <v>85</v>
      </c>
      <c r="B188" t="s">
        <v>155</v>
      </c>
      <c r="C188" t="s">
        <v>159</v>
      </c>
      <c r="D188">
        <v>6335</v>
      </c>
      <c r="E188">
        <v>1000</v>
      </c>
      <c r="F188">
        <v>3</v>
      </c>
      <c r="G188" s="14">
        <v>9.1200001537799835E-2</v>
      </c>
      <c r="H188" s="14">
        <v>9.1200001537799835E-2</v>
      </c>
      <c r="I188" s="14">
        <v>9.2299997806549072E-2</v>
      </c>
      <c r="J188" s="14">
        <v>9.2699997127056122E-2</v>
      </c>
      <c r="K188" s="14">
        <v>9.3400001525878906E-2</v>
      </c>
      <c r="L188" s="14">
        <v>9.6799999475479126E-2</v>
      </c>
      <c r="M188" s="14">
        <v>9.8999999463558197E-2</v>
      </c>
      <c r="N188" s="14">
        <v>0.10419999808073044</v>
      </c>
      <c r="O188" s="14">
        <v>0.10939999669790268</v>
      </c>
      <c r="P188" s="14">
        <v>0.11760000139474869</v>
      </c>
      <c r="Q188" s="14">
        <v>0.13240000605583191</v>
      </c>
      <c r="R188" s="14">
        <v>0.15270000696182251</v>
      </c>
      <c r="S188" s="14">
        <v>0.17270000278949738</v>
      </c>
      <c r="T188">
        <v>0.19699999690055847</v>
      </c>
      <c r="U188">
        <v>0.22169999778270721</v>
      </c>
      <c r="V188">
        <v>0.25020000338554382</v>
      </c>
      <c r="W188">
        <v>0.27619999647140503</v>
      </c>
      <c r="X188">
        <v>0.30210000276565552</v>
      </c>
      <c r="Y188">
        <v>0.33419999480247498</v>
      </c>
      <c r="Z188">
        <v>0.36039999127388</v>
      </c>
      <c r="AA188">
        <v>0.39550000429153442</v>
      </c>
      <c r="AB188">
        <v>0.42469999194145203</v>
      </c>
      <c r="AC188">
        <v>0.44760000705718994</v>
      </c>
      <c r="AD188">
        <v>0.48249998688697815</v>
      </c>
      <c r="AE188">
        <v>0.5023999810218811</v>
      </c>
      <c r="AF188">
        <v>0.52579998970031738</v>
      </c>
      <c r="AG188">
        <v>0.54559999704360962</v>
      </c>
      <c r="AH188">
        <v>0.57039999961853027</v>
      </c>
      <c r="AI188">
        <v>0.59310001134872437</v>
      </c>
      <c r="AJ188">
        <v>0.61669999361038208</v>
      </c>
      <c r="AK188">
        <v>0.63370001316070557</v>
      </c>
      <c r="AL188">
        <v>0.65210002660751343</v>
      </c>
      <c r="AM188">
        <v>0.66289997100830078</v>
      </c>
      <c r="AN188">
        <v>0.67419999837875366</v>
      </c>
      <c r="AO188">
        <v>0.69010001420974731</v>
      </c>
      <c r="AP188">
        <v>0.70209997892379761</v>
      </c>
      <c r="AQ188">
        <v>0.71609997749328613</v>
      </c>
      <c r="AR188">
        <v>0.72750002145767212</v>
      </c>
      <c r="AS188">
        <v>0.74620002508163452</v>
      </c>
      <c r="AT188">
        <v>0.76160001754760742</v>
      </c>
      <c r="AU188">
        <v>0.75849997997283936</v>
      </c>
      <c r="AV188">
        <v>0.78240001201629639</v>
      </c>
      <c r="AW188">
        <v>0.78430002927780151</v>
      </c>
      <c r="AX188">
        <v>0.79500001668930054</v>
      </c>
      <c r="AY188">
        <v>0.80349999666213989</v>
      </c>
      <c r="AZ188">
        <v>0.81260001659393311</v>
      </c>
      <c r="BA188">
        <v>0.81929999589920044</v>
      </c>
      <c r="BB188">
        <v>0.82010000944137573</v>
      </c>
      <c r="BC188">
        <v>0.82410001754760742</v>
      </c>
      <c r="BD188">
        <v>0.84530001878738403</v>
      </c>
      <c r="BE188">
        <v>0.84130001068115234</v>
      </c>
      <c r="BF188">
        <v>0.85470002889633179</v>
      </c>
      <c r="BG188">
        <v>0.85699999332427979</v>
      </c>
      <c r="BH188">
        <v>0.8618999719619751</v>
      </c>
      <c r="BI188">
        <v>0.87379997968673706</v>
      </c>
      <c r="BJ188">
        <v>0.87900000810623169</v>
      </c>
      <c r="BK188">
        <v>0.88569998741149902</v>
      </c>
      <c r="BL188">
        <v>0.89899998903274536</v>
      </c>
      <c r="BM188">
        <v>0.91500002145767212</v>
      </c>
      <c r="BN188">
        <v>0.91909998655319214</v>
      </c>
      <c r="BO188">
        <v>0.92290002107620239</v>
      </c>
      <c r="BP188">
        <v>0.93440002202987671</v>
      </c>
      <c r="BQ188">
        <v>0.94609999656677246</v>
      </c>
      <c r="BR188">
        <v>0.9562000036239624</v>
      </c>
      <c r="BS188">
        <v>0.9617999792098999</v>
      </c>
      <c r="BT188">
        <v>0.9715999960899353</v>
      </c>
      <c r="BU188">
        <v>0.97409999370574951</v>
      </c>
      <c r="BV188">
        <v>0.97259998321533203</v>
      </c>
      <c r="BW188">
        <v>0.98540002107620239</v>
      </c>
      <c r="BX188">
        <v>0.993399977684021</v>
      </c>
      <c r="BY188">
        <v>0.98570001125335693</v>
      </c>
      <c r="BZ188">
        <v>0.99010002613067627</v>
      </c>
      <c r="CA188">
        <v>0.98960000276565552</v>
      </c>
      <c r="CB188">
        <v>1.0138000249862671</v>
      </c>
      <c r="CC188">
        <v>1.0016000270843506</v>
      </c>
      <c r="CD188">
        <v>1.0205999612808228</v>
      </c>
      <c r="CE188">
        <v>1.0022000074386597</v>
      </c>
      <c r="CF188">
        <v>1.0318000316619873</v>
      </c>
      <c r="CG188">
        <v>1.0178999900817871</v>
      </c>
      <c r="CH188">
        <v>1.0125999450683594</v>
      </c>
    </row>
    <row r="189" spans="1:86" x14ac:dyDescent="0.2">
      <c r="A189" t="s">
        <v>86</v>
      </c>
      <c r="B189" t="s">
        <v>155</v>
      </c>
      <c r="C189" t="s">
        <v>159</v>
      </c>
      <c r="D189">
        <v>6335</v>
      </c>
      <c r="E189">
        <v>1000</v>
      </c>
      <c r="F189">
        <v>4</v>
      </c>
      <c r="G189" s="14">
        <v>9.1300003230571747E-2</v>
      </c>
      <c r="H189" s="14">
        <v>9.2100001871585846E-2</v>
      </c>
      <c r="I189" s="14">
        <v>9.2200003564357758E-2</v>
      </c>
      <c r="J189" s="14">
        <v>9.2699997127056122E-2</v>
      </c>
      <c r="K189" s="14">
        <v>9.3900002539157867E-2</v>
      </c>
      <c r="L189" s="14">
        <v>9.7099997103214264E-2</v>
      </c>
      <c r="M189" s="14">
        <v>9.8200000822544098E-2</v>
      </c>
      <c r="N189" s="14">
        <v>0.1031000018119812</v>
      </c>
      <c r="O189" s="14">
        <v>0.10920000076293945</v>
      </c>
      <c r="P189" s="14">
        <v>0.11529999971389771</v>
      </c>
      <c r="Q189" s="14">
        <v>0.12860000133514404</v>
      </c>
      <c r="R189" s="14">
        <v>0.14620000123977661</v>
      </c>
      <c r="S189" s="14">
        <v>0.1671999990940094</v>
      </c>
      <c r="T189">
        <v>0.19200000166893005</v>
      </c>
      <c r="U189">
        <v>0.21840000152587891</v>
      </c>
      <c r="V189">
        <v>0.2434999942779541</v>
      </c>
      <c r="W189">
        <v>0.27210000157356262</v>
      </c>
      <c r="X189">
        <v>0.2971000075340271</v>
      </c>
      <c r="Y189">
        <v>0.32769998908042908</v>
      </c>
      <c r="Z189">
        <v>0.3564000129699707</v>
      </c>
      <c r="AA189">
        <v>0.38609999418258667</v>
      </c>
      <c r="AB189">
        <v>0.41460001468658447</v>
      </c>
      <c r="AC189">
        <v>0.44060000777244568</v>
      </c>
      <c r="AD189">
        <v>0.47620001435279846</v>
      </c>
      <c r="AE189">
        <v>0.49709999561309814</v>
      </c>
      <c r="AF189">
        <v>0.51899999380111694</v>
      </c>
      <c r="AG189">
        <v>0.54290002584457397</v>
      </c>
      <c r="AH189">
        <v>0.56650000810623169</v>
      </c>
      <c r="AI189">
        <v>0.58910000324249268</v>
      </c>
      <c r="AJ189">
        <v>0.61349999904632568</v>
      </c>
      <c r="AK189">
        <v>0.62999999523162842</v>
      </c>
      <c r="AL189">
        <v>0.64509999752044678</v>
      </c>
      <c r="AM189">
        <v>0.65640002489089966</v>
      </c>
      <c r="AN189">
        <v>0.67140001058578491</v>
      </c>
      <c r="AO189">
        <v>0.68320000171661377</v>
      </c>
      <c r="AP189">
        <v>0.69800001382827759</v>
      </c>
      <c r="AQ189">
        <v>0.71079999208450317</v>
      </c>
      <c r="AR189">
        <v>0.71820002794265747</v>
      </c>
      <c r="AS189">
        <v>0.73530000448226929</v>
      </c>
      <c r="AT189">
        <v>0.74320000410079956</v>
      </c>
      <c r="AU189">
        <v>0.75389999151229858</v>
      </c>
      <c r="AV189">
        <v>0.76940000057220459</v>
      </c>
      <c r="AW189">
        <v>0.77999997138977051</v>
      </c>
      <c r="AX189">
        <v>0.78560000658035278</v>
      </c>
      <c r="AY189">
        <v>0.79570001363754272</v>
      </c>
      <c r="AZ189">
        <v>0.80229997634887695</v>
      </c>
      <c r="BA189">
        <v>0.81080001592636108</v>
      </c>
      <c r="BB189">
        <v>0.82099997997283936</v>
      </c>
      <c r="BC189">
        <v>0.82690000534057617</v>
      </c>
      <c r="BD189">
        <v>0.84119999408721924</v>
      </c>
      <c r="BE189">
        <v>0.84140002727508545</v>
      </c>
      <c r="BF189">
        <v>0.85680001974105835</v>
      </c>
      <c r="BG189">
        <v>0.86500000953674316</v>
      </c>
      <c r="BH189">
        <v>0.87370002269744873</v>
      </c>
      <c r="BI189">
        <v>0.87919998168945312</v>
      </c>
      <c r="BJ189">
        <v>0.89050000905990601</v>
      </c>
      <c r="BK189">
        <v>0.90450000762939453</v>
      </c>
      <c r="BL189">
        <v>0.91380000114440918</v>
      </c>
      <c r="BM189">
        <v>0.93080002069473267</v>
      </c>
      <c r="BN189">
        <v>0.93459999561309814</v>
      </c>
      <c r="BO189">
        <v>0.9440000057220459</v>
      </c>
      <c r="BP189">
        <v>0.95230001211166382</v>
      </c>
      <c r="BQ189">
        <v>0.9593999981880188</v>
      </c>
      <c r="BR189">
        <v>0.96670001745223999</v>
      </c>
      <c r="BS189">
        <v>0.97699999809265137</v>
      </c>
      <c r="BT189">
        <v>0.97960001230239868</v>
      </c>
      <c r="BU189">
        <v>0.97829997539520264</v>
      </c>
      <c r="BV189">
        <v>0.97909998893737793</v>
      </c>
      <c r="BW189">
        <v>0.99150002002716064</v>
      </c>
      <c r="BX189">
        <v>0.9976000189781189</v>
      </c>
      <c r="BY189">
        <v>0.99229997396469116</v>
      </c>
      <c r="BZ189">
        <v>0.98350000381469727</v>
      </c>
      <c r="CA189">
        <v>0.99519997835159302</v>
      </c>
      <c r="CB189">
        <v>1.0062999725341797</v>
      </c>
      <c r="CC189">
        <v>1.0016000270843506</v>
      </c>
      <c r="CD189">
        <v>1.007099986076355</v>
      </c>
      <c r="CE189">
        <v>1.0044000148773193</v>
      </c>
      <c r="CF189">
        <v>1.0283000469207764</v>
      </c>
      <c r="CG189">
        <v>1.0255999565124512</v>
      </c>
      <c r="CH189">
        <v>1.0266000032424927</v>
      </c>
    </row>
    <row r="190" spans="1:86" s="16" customFormat="1" x14ac:dyDescent="0.2">
      <c r="B190" s="16" t="s">
        <v>155</v>
      </c>
      <c r="C190" s="16" t="s">
        <v>159</v>
      </c>
      <c r="D190" s="16">
        <v>6335</v>
      </c>
      <c r="E190" s="16">
        <v>1000</v>
      </c>
      <c r="F190" s="16" t="s">
        <v>157</v>
      </c>
      <c r="G190" s="18">
        <f>AVERAGE(G186:G189)</f>
        <v>9.1575002297759056E-2</v>
      </c>
      <c r="H190" s="18">
        <f t="shared" ref="H190:BS190" si="25">AVERAGE(H186:H189)</f>
        <v>9.2425001785159111E-2</v>
      </c>
      <c r="I190" s="18">
        <f t="shared" si="25"/>
        <v>9.2699998989701271E-2</v>
      </c>
      <c r="J190" s="18">
        <f t="shared" si="25"/>
        <v>9.3499999493360519E-2</v>
      </c>
      <c r="K190" s="18">
        <f t="shared" si="25"/>
        <v>9.452500194311142E-2</v>
      </c>
      <c r="L190" s="18">
        <f t="shared" si="25"/>
        <v>9.7524998709559441E-2</v>
      </c>
      <c r="M190" s="18">
        <f t="shared" si="25"/>
        <v>9.9050000309944153E-2</v>
      </c>
      <c r="N190" s="18">
        <f t="shared" si="25"/>
        <v>0.10427499935030937</v>
      </c>
      <c r="O190" s="18">
        <f t="shared" si="25"/>
        <v>0.10989999957382679</v>
      </c>
      <c r="P190" s="18">
        <f t="shared" si="25"/>
        <v>0.11749999970197678</v>
      </c>
      <c r="Q190" s="18">
        <f t="shared" si="25"/>
        <v>0.13122500106692314</v>
      </c>
      <c r="R190" s="18">
        <f t="shared" si="25"/>
        <v>0.14930000528693199</v>
      </c>
      <c r="S190" s="18">
        <f t="shared" si="25"/>
        <v>0.169599998742342</v>
      </c>
      <c r="T190" s="18">
        <f t="shared" si="25"/>
        <v>0.1942249983549118</v>
      </c>
      <c r="U190" s="18">
        <f t="shared" si="25"/>
        <v>0.21892499923706055</v>
      </c>
      <c r="V190" s="18">
        <f t="shared" si="25"/>
        <v>0.24524999782443047</v>
      </c>
      <c r="W190" s="18">
        <f t="shared" si="25"/>
        <v>0.27184999734163284</v>
      </c>
      <c r="X190" s="18">
        <f t="shared" si="25"/>
        <v>0.29777500033378601</v>
      </c>
      <c r="Y190" s="18">
        <f t="shared" si="25"/>
        <v>0.32832499593496323</v>
      </c>
      <c r="Z190" s="18">
        <f t="shared" si="25"/>
        <v>0.35619999468326569</v>
      </c>
      <c r="AA190" s="18">
        <f t="shared" si="25"/>
        <v>0.3893750011920929</v>
      </c>
      <c r="AB190" s="18">
        <f t="shared" si="25"/>
        <v>0.41807500272989273</v>
      </c>
      <c r="AC190" s="18">
        <f t="shared" si="25"/>
        <v>0.44292500615119934</v>
      </c>
      <c r="AD190" s="18">
        <f t="shared" si="25"/>
        <v>0.47964999824762344</v>
      </c>
      <c r="AE190" s="18">
        <f t="shared" si="25"/>
        <v>0.49889999628067017</v>
      </c>
      <c r="AF190" s="18">
        <f t="shared" si="25"/>
        <v>0.52245000004768372</v>
      </c>
      <c r="AG190" s="18">
        <f t="shared" si="25"/>
        <v>0.54280000925064087</v>
      </c>
      <c r="AH190" s="18">
        <f t="shared" si="25"/>
        <v>0.56627500057220459</v>
      </c>
      <c r="AI190" s="18">
        <f t="shared" si="25"/>
        <v>0.58915001153945923</v>
      </c>
      <c r="AJ190" s="18">
        <f t="shared" si="25"/>
        <v>0.61289998888969421</v>
      </c>
      <c r="AK190" s="18">
        <f t="shared" si="25"/>
        <v>0.63215000927448273</v>
      </c>
      <c r="AL190" s="18">
        <f t="shared" si="25"/>
        <v>0.64752501249313354</v>
      </c>
      <c r="AM190" s="18">
        <f t="shared" si="25"/>
        <v>0.65805000066757202</v>
      </c>
      <c r="AN190" s="18">
        <f t="shared" si="25"/>
        <v>0.67215001583099365</v>
      </c>
      <c r="AO190" s="18">
        <f t="shared" si="25"/>
        <v>0.68605001270771027</v>
      </c>
      <c r="AP190" s="18">
        <f t="shared" si="25"/>
        <v>0.69902500510215759</v>
      </c>
      <c r="AQ190" s="18">
        <f t="shared" si="25"/>
        <v>0.71347498893737793</v>
      </c>
      <c r="AR190" s="18">
        <f t="shared" si="25"/>
        <v>0.72420002520084381</v>
      </c>
      <c r="AS190" s="18">
        <f t="shared" si="25"/>
        <v>0.742249995470047</v>
      </c>
      <c r="AT190" s="18">
        <f t="shared" si="25"/>
        <v>0.7543250173330307</v>
      </c>
      <c r="AU190" s="18">
        <f t="shared" si="25"/>
        <v>0.7572999894618988</v>
      </c>
      <c r="AV190" s="18">
        <f t="shared" si="25"/>
        <v>0.77865000069141388</v>
      </c>
      <c r="AW190" s="18">
        <f t="shared" si="25"/>
        <v>0.78517499566078186</v>
      </c>
      <c r="AX190" s="18">
        <f t="shared" si="25"/>
        <v>0.79250001907348633</v>
      </c>
      <c r="AY190" s="18">
        <f t="shared" si="25"/>
        <v>0.80197501182556152</v>
      </c>
      <c r="AZ190" s="18">
        <f t="shared" si="25"/>
        <v>0.80822499096393585</v>
      </c>
      <c r="BA190" s="18">
        <f t="shared" si="25"/>
        <v>0.81640000641345978</v>
      </c>
      <c r="BB190" s="18">
        <f t="shared" si="25"/>
        <v>0.82352499663829803</v>
      </c>
      <c r="BC190" s="18">
        <f t="shared" si="25"/>
        <v>0.8265250027179718</v>
      </c>
      <c r="BD190" s="18">
        <f t="shared" si="25"/>
        <v>0.84002499282360077</v>
      </c>
      <c r="BE190" s="18">
        <f t="shared" si="25"/>
        <v>0.84170001745223999</v>
      </c>
      <c r="BF190" s="18">
        <f t="shared" si="25"/>
        <v>0.85285000503063202</v>
      </c>
      <c r="BG190" s="18">
        <f t="shared" si="25"/>
        <v>0.85767500102519989</v>
      </c>
      <c r="BH190" s="18">
        <f t="shared" si="25"/>
        <v>0.86227500438690186</v>
      </c>
      <c r="BI190" s="18">
        <f t="shared" si="25"/>
        <v>0.87029999494552612</v>
      </c>
      <c r="BJ190" s="18">
        <f t="shared" si="25"/>
        <v>0.87860001623630524</v>
      </c>
      <c r="BK190" s="18">
        <f t="shared" si="25"/>
        <v>0.88650000095367432</v>
      </c>
      <c r="BL190" s="18">
        <f t="shared" si="25"/>
        <v>0.89460000395774841</v>
      </c>
      <c r="BM190" s="18">
        <f t="shared" si="25"/>
        <v>0.90587501227855682</v>
      </c>
      <c r="BN190" s="18">
        <f t="shared" si="25"/>
        <v>0.90999999642372131</v>
      </c>
      <c r="BO190" s="18">
        <f t="shared" si="25"/>
        <v>0.91772501170635223</v>
      </c>
      <c r="BP190" s="18">
        <f t="shared" si="25"/>
        <v>0.92727501690387726</v>
      </c>
      <c r="BQ190" s="18">
        <f t="shared" si="25"/>
        <v>0.93427500128746033</v>
      </c>
      <c r="BR190" s="18">
        <f t="shared" si="25"/>
        <v>0.94150000810623169</v>
      </c>
      <c r="BS190" s="18">
        <f t="shared" si="25"/>
        <v>0.95064999163150787</v>
      </c>
      <c r="BT190" s="18">
        <f t="shared" ref="BT190:CH190" si="26">AVERAGE(BT186:BT189)</f>
        <v>0.9567750096321106</v>
      </c>
      <c r="BU190" s="18">
        <f t="shared" si="26"/>
        <v>0.9560999870300293</v>
      </c>
      <c r="BV190" s="18">
        <f t="shared" si="26"/>
        <v>0.95729999244213104</v>
      </c>
      <c r="BW190" s="18">
        <f t="shared" si="26"/>
        <v>0.96575000882148743</v>
      </c>
      <c r="BX190" s="18">
        <f t="shared" si="26"/>
        <v>0.97039999067783356</v>
      </c>
      <c r="BY190" s="18">
        <f t="shared" si="26"/>
        <v>0.96587499976158142</v>
      </c>
      <c r="BZ190" s="18">
        <f t="shared" si="26"/>
        <v>0.9645250141620636</v>
      </c>
      <c r="CA190" s="18">
        <f t="shared" si="26"/>
        <v>0.96839998662471771</v>
      </c>
      <c r="CB190" s="18">
        <f t="shared" si="26"/>
        <v>0.98067499697208405</v>
      </c>
      <c r="CC190" s="18">
        <f t="shared" si="26"/>
        <v>0.97600002586841583</v>
      </c>
      <c r="CD190" s="18">
        <f t="shared" si="26"/>
        <v>0.98452499508857727</v>
      </c>
      <c r="CE190" s="18">
        <f t="shared" si="26"/>
        <v>0.9774249941110611</v>
      </c>
      <c r="CF190" s="18">
        <f t="shared" si="26"/>
        <v>0.99980002641677856</v>
      </c>
      <c r="CG190" s="18">
        <f t="shared" si="26"/>
        <v>0.99239997565746307</v>
      </c>
      <c r="CH190" s="18">
        <f t="shared" si="26"/>
        <v>0.9904249906539917</v>
      </c>
    </row>
    <row r="191" spans="1:86" s="16" customFormat="1" x14ac:dyDescent="0.2">
      <c r="F191" s="16" t="s">
        <v>158</v>
      </c>
      <c r="G191" s="18">
        <f>STDEVP(G186:G189)</f>
        <v>3.5619505638490885E-4</v>
      </c>
      <c r="H191" s="18">
        <f t="shared" ref="H191:BS191" si="27">STDEVP(H186:H189)</f>
        <v>9.7307536773754528E-4</v>
      </c>
      <c r="I191" s="18">
        <f t="shared" si="27"/>
        <v>4.5276745930392234E-4</v>
      </c>
      <c r="J191" s="18">
        <f t="shared" si="27"/>
        <v>8.0000236630439758E-4</v>
      </c>
      <c r="K191" s="18">
        <f t="shared" si="27"/>
        <v>9.1753767012933056E-4</v>
      </c>
      <c r="L191" s="18">
        <f t="shared" si="27"/>
        <v>5.8896135238595813E-4</v>
      </c>
      <c r="M191" s="18">
        <f t="shared" si="27"/>
        <v>5.3150717625144385E-4</v>
      </c>
      <c r="N191" s="18">
        <f t="shared" si="27"/>
        <v>9.2837229703195785E-4</v>
      </c>
      <c r="O191" s="18">
        <f t="shared" si="27"/>
        <v>1.4089009938486339E-3</v>
      </c>
      <c r="P191" s="18">
        <f t="shared" si="27"/>
        <v>1.8641338700856661E-3</v>
      </c>
      <c r="Q191" s="18">
        <f t="shared" si="27"/>
        <v>2.998646967522358E-3</v>
      </c>
      <c r="R191" s="18">
        <f t="shared" si="27"/>
        <v>3.4066127865640503E-3</v>
      </c>
      <c r="S191" s="18">
        <f t="shared" si="27"/>
        <v>3.4792258771372776E-3</v>
      </c>
      <c r="T191" s="18">
        <f t="shared" si="27"/>
        <v>3.8055041965256919E-3</v>
      </c>
      <c r="U191" s="18">
        <f t="shared" si="27"/>
        <v>3.1379710765189958E-3</v>
      </c>
      <c r="V191" s="18">
        <f t="shared" si="27"/>
        <v>3.7124801379152636E-3</v>
      </c>
      <c r="W191" s="18">
        <f t="shared" si="27"/>
        <v>4.5444969635059949E-3</v>
      </c>
      <c r="X191" s="18">
        <f t="shared" si="27"/>
        <v>4.498546756166481E-3</v>
      </c>
      <c r="Y191" s="18">
        <f t="shared" si="27"/>
        <v>6.5861201050450655E-3</v>
      </c>
      <c r="Z191" s="18">
        <f t="shared" si="27"/>
        <v>6.8150587433574118E-3</v>
      </c>
      <c r="AA191" s="18">
        <f t="shared" si="27"/>
        <v>7.9735111917177016E-3</v>
      </c>
      <c r="AB191" s="18">
        <f t="shared" si="27"/>
        <v>8.5133239520013421E-3</v>
      </c>
      <c r="AC191" s="18">
        <f t="shared" si="27"/>
        <v>9.9652824883682094E-3</v>
      </c>
      <c r="AD191" s="18">
        <f t="shared" si="27"/>
        <v>1.0185889378472817E-2</v>
      </c>
      <c r="AE191" s="18">
        <f t="shared" si="27"/>
        <v>9.5233950371671604E-3</v>
      </c>
      <c r="AF191" s="18">
        <f t="shared" si="27"/>
        <v>1.1082760516954511E-2</v>
      </c>
      <c r="AG191" s="18">
        <f t="shared" si="27"/>
        <v>1.0364129678031369E-2</v>
      </c>
      <c r="AH191" s="18">
        <f t="shared" si="27"/>
        <v>1.0914765847008031E-2</v>
      </c>
      <c r="AI191" s="18">
        <f t="shared" si="27"/>
        <v>1.2814934651428595E-2</v>
      </c>
      <c r="AJ191" s="18">
        <f t="shared" si="27"/>
        <v>1.2827317995066305E-2</v>
      </c>
      <c r="AK191" s="18">
        <f t="shared" si="27"/>
        <v>1.086657626102806E-2</v>
      </c>
      <c r="AL191" s="18">
        <f t="shared" si="27"/>
        <v>1.0158345002529675E-2</v>
      </c>
      <c r="AM191" s="18">
        <f t="shared" si="27"/>
        <v>1.0253910658276563E-2</v>
      </c>
      <c r="AN191" s="18">
        <f t="shared" si="27"/>
        <v>9.9700780676343879E-3</v>
      </c>
      <c r="AO191" s="18">
        <f t="shared" si="27"/>
        <v>1.0728120624044719E-2</v>
      </c>
      <c r="AP191" s="18">
        <f t="shared" si="27"/>
        <v>1.1312462564806454E-2</v>
      </c>
      <c r="AQ191" s="18">
        <f t="shared" si="27"/>
        <v>1.0214298000135236E-2</v>
      </c>
      <c r="AR191" s="18">
        <f t="shared" si="27"/>
        <v>1.0885081190254421E-2</v>
      </c>
      <c r="AS191" s="18">
        <f t="shared" si="27"/>
        <v>1.0047514068328463E-2</v>
      </c>
      <c r="AT191" s="18">
        <f t="shared" si="27"/>
        <v>1.1170358831910652E-2</v>
      </c>
      <c r="AU191" s="18">
        <f t="shared" si="27"/>
        <v>7.4067378235360111E-3</v>
      </c>
      <c r="AV191" s="18">
        <f t="shared" si="27"/>
        <v>1.0700116039812337E-2</v>
      </c>
      <c r="AW191" s="18">
        <f t="shared" si="27"/>
        <v>1.052932583549419E-2</v>
      </c>
      <c r="AX191" s="18">
        <f t="shared" si="27"/>
        <v>9.5028959212221948E-3</v>
      </c>
      <c r="AY191" s="18">
        <f t="shared" si="27"/>
        <v>1.1314019355755652E-2</v>
      </c>
      <c r="AZ191" s="18">
        <f t="shared" si="27"/>
        <v>8.1796746668120895E-3</v>
      </c>
      <c r="BA191" s="18">
        <f t="shared" si="27"/>
        <v>6.5157336343763823E-3</v>
      </c>
      <c r="BB191" s="18">
        <f t="shared" si="27"/>
        <v>7.3537156280345586E-3</v>
      </c>
      <c r="BC191" s="18">
        <f t="shared" si="27"/>
        <v>6.7632732835996492E-3</v>
      </c>
      <c r="BD191" s="18">
        <f t="shared" si="27"/>
        <v>6.8517910913972156E-3</v>
      </c>
      <c r="BE191" s="18">
        <f t="shared" si="27"/>
        <v>6.0559804370290985E-3</v>
      </c>
      <c r="BF191" s="18">
        <f t="shared" si="27"/>
        <v>5.7543500440732078E-3</v>
      </c>
      <c r="BG191" s="18">
        <f t="shared" si="27"/>
        <v>7.0616624064741918E-3</v>
      </c>
      <c r="BH191" s="18">
        <f t="shared" si="27"/>
        <v>8.7425371219320477E-3</v>
      </c>
      <c r="BI191" s="18">
        <f t="shared" si="27"/>
        <v>8.6538922020516513E-3</v>
      </c>
      <c r="BJ191" s="18">
        <f t="shared" si="27"/>
        <v>9.0202490062485322E-3</v>
      </c>
      <c r="BK191" s="18">
        <f t="shared" si="27"/>
        <v>1.1286497622877541E-2</v>
      </c>
      <c r="BL191" s="18">
        <f t="shared" si="27"/>
        <v>1.350184675054061E-2</v>
      </c>
      <c r="BM191" s="18">
        <f t="shared" si="27"/>
        <v>1.8015747339840283E-2</v>
      </c>
      <c r="BN191" s="18">
        <f t="shared" si="27"/>
        <v>1.7885884844771657E-2</v>
      </c>
      <c r="BO191" s="18">
        <f t="shared" si="27"/>
        <v>1.7600338450787803E-2</v>
      </c>
      <c r="BP191" s="18">
        <f t="shared" si="27"/>
        <v>1.7381077028921048E-2</v>
      </c>
      <c r="BQ191" s="18">
        <f t="shared" si="27"/>
        <v>1.9072407370486391E-2</v>
      </c>
      <c r="BR191" s="18">
        <f t="shared" si="27"/>
        <v>2.0301357751691881E-2</v>
      </c>
      <c r="BS191" s="18">
        <f t="shared" si="27"/>
        <v>1.9541941653403599E-2</v>
      </c>
      <c r="BT191" s="18">
        <f t="shared" ref="BT191:CH191" si="28">STDEVP(BT186:BT189)</f>
        <v>1.9142666784386017E-2</v>
      </c>
      <c r="BU191" s="18">
        <f t="shared" si="28"/>
        <v>2.0770647130943024E-2</v>
      </c>
      <c r="BV191" s="18">
        <f t="shared" si="28"/>
        <v>1.971154093758944E-2</v>
      </c>
      <c r="BW191" s="18">
        <f t="shared" si="28"/>
        <v>2.4958033099397987E-2</v>
      </c>
      <c r="BX191" s="18">
        <f t="shared" si="28"/>
        <v>2.7630337038906348E-2</v>
      </c>
      <c r="BY191" s="18">
        <f t="shared" si="28"/>
        <v>2.6086234194571827E-2</v>
      </c>
      <c r="BZ191" s="18">
        <f t="shared" si="28"/>
        <v>2.5368915190563356E-2</v>
      </c>
      <c r="CA191" s="18">
        <f t="shared" si="28"/>
        <v>2.8144270659598673E-2</v>
      </c>
      <c r="CB191" s="18">
        <f t="shared" si="28"/>
        <v>3.5444913665385908E-2</v>
      </c>
      <c r="CC191" s="18">
        <f t="shared" si="28"/>
        <v>3.0253595299617062E-2</v>
      </c>
      <c r="CD191" s="18">
        <f t="shared" si="28"/>
        <v>3.6020214369670796E-2</v>
      </c>
      <c r="CE191" s="18">
        <f t="shared" si="28"/>
        <v>3.2228603751849022E-2</v>
      </c>
      <c r="CF191" s="18">
        <f t="shared" si="28"/>
        <v>3.9396145699024887E-2</v>
      </c>
      <c r="CG191" s="18">
        <f t="shared" si="28"/>
        <v>3.8510842139417141E-2</v>
      </c>
      <c r="CH191" s="18">
        <f t="shared" si="28"/>
        <v>3.8283682675427561E-2</v>
      </c>
    </row>
    <row r="192" spans="1:86" x14ac:dyDescent="0.2"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</row>
    <row r="193" spans="1:86" x14ac:dyDescent="0.2"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</row>
    <row r="194" spans="1:86" x14ac:dyDescent="0.2"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</row>
    <row r="195" spans="1:86" x14ac:dyDescent="0.2"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</row>
    <row r="196" spans="1:86" x14ac:dyDescent="0.2">
      <c r="A196" t="s">
        <v>89</v>
      </c>
      <c r="B196" t="s">
        <v>160</v>
      </c>
      <c r="C196" t="s">
        <v>156</v>
      </c>
      <c r="D196">
        <v>2960</v>
      </c>
      <c r="E196">
        <v>0</v>
      </c>
      <c r="F196">
        <v>1</v>
      </c>
      <c r="G196" s="14">
        <v>9.2900000512599945E-2</v>
      </c>
      <c r="H196" s="14">
        <v>9.4700001180171967E-2</v>
      </c>
      <c r="I196" s="14">
        <v>9.3599997460842133E-2</v>
      </c>
      <c r="J196" s="14">
        <v>9.4800002872943878E-2</v>
      </c>
      <c r="K196" s="14">
        <v>9.5799997448921204E-2</v>
      </c>
      <c r="L196" s="14">
        <v>0.10040000081062317</v>
      </c>
      <c r="M196" s="14">
        <v>0.10409999638795853</v>
      </c>
      <c r="N196" s="14">
        <v>0.11270000040531158</v>
      </c>
      <c r="O196" s="14">
        <v>0.12280000001192093</v>
      </c>
      <c r="P196" s="14">
        <v>0.13560000061988831</v>
      </c>
      <c r="Q196" s="14">
        <v>0.15389999747276306</v>
      </c>
      <c r="R196" s="14">
        <v>0.17890000343322754</v>
      </c>
      <c r="S196" s="14">
        <v>0.20649999380111694</v>
      </c>
      <c r="T196">
        <v>0.23939999938011169</v>
      </c>
      <c r="U196">
        <v>0.27579998970031738</v>
      </c>
      <c r="V196">
        <v>0.30669999122619629</v>
      </c>
      <c r="W196">
        <v>0.34220001101493835</v>
      </c>
      <c r="X196">
        <v>0.36629998683929443</v>
      </c>
      <c r="Y196">
        <v>0.38839998841285706</v>
      </c>
      <c r="Z196">
        <v>0.41949999332427979</v>
      </c>
      <c r="AA196">
        <v>0.4375</v>
      </c>
      <c r="AB196">
        <v>0.45629999041557312</v>
      </c>
      <c r="AC196">
        <v>0.47630000114440918</v>
      </c>
      <c r="AD196">
        <v>0.50700002908706665</v>
      </c>
      <c r="AE196">
        <v>0.51819998025894165</v>
      </c>
      <c r="AF196">
        <v>0.5120999813079834</v>
      </c>
      <c r="AG196">
        <v>0.52420002222061157</v>
      </c>
      <c r="AH196">
        <v>0.53810000419616699</v>
      </c>
      <c r="AI196">
        <v>0.5656999945640564</v>
      </c>
      <c r="AJ196">
        <v>0.56790000200271606</v>
      </c>
      <c r="AK196">
        <v>0.58340001106262207</v>
      </c>
      <c r="AL196">
        <v>0.59579998254776001</v>
      </c>
      <c r="AM196">
        <v>0.60210001468658447</v>
      </c>
      <c r="AN196">
        <v>0.61989998817443848</v>
      </c>
      <c r="AO196">
        <v>0.61879998445510864</v>
      </c>
      <c r="AP196">
        <v>0.62910002470016479</v>
      </c>
      <c r="AQ196">
        <v>0.64170002937316895</v>
      </c>
      <c r="AR196">
        <v>0.6502000093460083</v>
      </c>
      <c r="AS196">
        <v>0.66710001230239868</v>
      </c>
      <c r="AT196">
        <v>0.67500001192092896</v>
      </c>
      <c r="AU196">
        <v>0.68599998950958252</v>
      </c>
      <c r="AV196">
        <v>0.70370000600814819</v>
      </c>
      <c r="AW196">
        <v>0.71350002288818359</v>
      </c>
      <c r="AX196">
        <v>0.71670001745223999</v>
      </c>
      <c r="AY196">
        <v>0.72769999504089355</v>
      </c>
      <c r="AZ196">
        <v>0.73589998483657837</v>
      </c>
      <c r="BA196">
        <v>0.74879997968673706</v>
      </c>
      <c r="BB196">
        <v>0.75730001926422119</v>
      </c>
      <c r="BC196">
        <v>0.77109998464584351</v>
      </c>
      <c r="BD196">
        <v>0.77329999208450317</v>
      </c>
      <c r="BE196">
        <v>0.76200002431869507</v>
      </c>
      <c r="BF196">
        <v>0.76889997720718384</v>
      </c>
      <c r="BG196">
        <v>0.77799999713897705</v>
      </c>
      <c r="BH196">
        <v>0.79320001602172852</v>
      </c>
      <c r="BI196">
        <v>0.79250001907348633</v>
      </c>
      <c r="BJ196">
        <v>0.80849999189376831</v>
      </c>
      <c r="BK196">
        <v>0.82150000333786011</v>
      </c>
      <c r="BL196">
        <v>0.82959997653961182</v>
      </c>
      <c r="BM196">
        <v>0.8410000205039978</v>
      </c>
      <c r="BN196">
        <v>0.84270000457763672</v>
      </c>
      <c r="BO196">
        <v>0.84890002012252808</v>
      </c>
      <c r="BP196">
        <v>0.86119997501373291</v>
      </c>
      <c r="BQ196">
        <v>0.87059998512268066</v>
      </c>
      <c r="BR196">
        <v>0.87540000677108765</v>
      </c>
      <c r="BS196">
        <v>0.88230001926422119</v>
      </c>
      <c r="BT196">
        <v>0.89600002765655518</v>
      </c>
      <c r="BU196">
        <v>0.9067000150680542</v>
      </c>
      <c r="BV196">
        <v>0.91750001907348633</v>
      </c>
      <c r="BW196">
        <v>0.93029999732971191</v>
      </c>
      <c r="BX196">
        <v>0.94319999217987061</v>
      </c>
      <c r="BY196">
        <v>0.95249998569488525</v>
      </c>
      <c r="BZ196">
        <v>0.96170002222061157</v>
      </c>
      <c r="CA196">
        <v>0.96969997882843018</v>
      </c>
      <c r="CB196">
        <v>0.98250001668930054</v>
      </c>
      <c r="CC196">
        <v>0.99470001459121704</v>
      </c>
      <c r="CD196">
        <v>1.0044000148773193</v>
      </c>
      <c r="CE196">
        <v>1.0124000310897827</v>
      </c>
      <c r="CF196">
        <v>1.0288000106811523</v>
      </c>
      <c r="CG196">
        <v>1.0348000526428223</v>
      </c>
      <c r="CH196">
        <v>1.0420999526977539</v>
      </c>
    </row>
    <row r="197" spans="1:86" x14ac:dyDescent="0.2">
      <c r="A197" t="s">
        <v>90</v>
      </c>
      <c r="B197" t="s">
        <v>160</v>
      </c>
      <c r="C197" t="s">
        <v>156</v>
      </c>
      <c r="D197">
        <v>2960</v>
      </c>
      <c r="E197">
        <v>0</v>
      </c>
      <c r="F197">
        <v>2</v>
      </c>
      <c r="G197" s="14">
        <v>9.1799996793270111E-2</v>
      </c>
      <c r="H197" s="14">
        <v>9.2500001192092896E-2</v>
      </c>
      <c r="I197" s="14">
        <v>9.2600002884864807E-2</v>
      </c>
      <c r="J197" s="14">
        <v>9.3599997460842133E-2</v>
      </c>
      <c r="K197" s="14">
        <v>9.5100000500679016E-2</v>
      </c>
      <c r="L197" s="14">
        <v>0.10080000013113022</v>
      </c>
      <c r="M197" s="14">
        <v>0.10419999808073044</v>
      </c>
      <c r="N197" s="14">
        <v>0.11289999634027481</v>
      </c>
      <c r="O197" s="14">
        <v>0.12250000238418579</v>
      </c>
      <c r="P197" s="14">
        <v>0.13680000603199005</v>
      </c>
      <c r="Q197" s="14">
        <v>0.15649999678134918</v>
      </c>
      <c r="R197" s="14">
        <v>0.18219999969005585</v>
      </c>
      <c r="S197" s="14">
        <v>0.21060000360012054</v>
      </c>
      <c r="T197">
        <v>0.24009999632835388</v>
      </c>
      <c r="U197">
        <v>0.27689999341964722</v>
      </c>
      <c r="V197">
        <v>0.30720001459121704</v>
      </c>
      <c r="W197">
        <v>0.34040001034736633</v>
      </c>
      <c r="X197">
        <v>0.36939999461174011</v>
      </c>
      <c r="Y197">
        <v>0.39259999990463257</v>
      </c>
      <c r="Z197">
        <v>0.42129999399185181</v>
      </c>
      <c r="AA197">
        <v>0.43770000338554382</v>
      </c>
      <c r="AB197">
        <v>0.4643000066280365</v>
      </c>
      <c r="AC197">
        <v>0.48120000958442688</v>
      </c>
      <c r="AD197">
        <v>0.51340001821517944</v>
      </c>
      <c r="AE197">
        <v>0.52179998159408569</v>
      </c>
      <c r="AF197">
        <v>0.51899999380111694</v>
      </c>
      <c r="AG197">
        <v>0.52929997444152832</v>
      </c>
      <c r="AH197">
        <v>0.53990000486373901</v>
      </c>
      <c r="AI197">
        <v>0.56220000982284546</v>
      </c>
      <c r="AJ197">
        <v>0.56959998607635498</v>
      </c>
      <c r="AK197">
        <v>0.5877000093460083</v>
      </c>
      <c r="AL197">
        <v>0.5999000072479248</v>
      </c>
      <c r="AM197">
        <v>0.60339999198913574</v>
      </c>
      <c r="AN197">
        <v>0.63020002841949463</v>
      </c>
      <c r="AO197">
        <v>0.62769997119903564</v>
      </c>
      <c r="AP197">
        <v>0.63749998807907104</v>
      </c>
      <c r="AQ197">
        <v>0.64880001544952393</v>
      </c>
      <c r="AR197">
        <v>0.66070002317428589</v>
      </c>
      <c r="AS197">
        <v>0.67949998378753662</v>
      </c>
      <c r="AT197">
        <v>0.68730002641677856</v>
      </c>
      <c r="AU197">
        <v>0.69470000267028809</v>
      </c>
      <c r="AV197">
        <v>0.7125999927520752</v>
      </c>
      <c r="AW197">
        <v>0.7247999906539917</v>
      </c>
      <c r="AX197">
        <v>0.72130000591278076</v>
      </c>
      <c r="AY197">
        <v>0.732200026512146</v>
      </c>
      <c r="AZ197">
        <v>0.73979997634887695</v>
      </c>
      <c r="BA197">
        <v>0.74860000610351562</v>
      </c>
      <c r="BB197">
        <v>0.75629997253417969</v>
      </c>
      <c r="BC197">
        <v>0.77590000629425049</v>
      </c>
      <c r="BD197">
        <v>0.78280001878738403</v>
      </c>
      <c r="BE197">
        <v>0.78140002489089966</v>
      </c>
      <c r="BF197">
        <v>0.77310001850128174</v>
      </c>
      <c r="BG197">
        <v>0.76429998874664307</v>
      </c>
      <c r="BH197">
        <v>0.7720000147819519</v>
      </c>
      <c r="BI197">
        <v>0.78549998998641968</v>
      </c>
      <c r="BJ197">
        <v>0.7929999828338623</v>
      </c>
      <c r="BK197">
        <v>0.79970002174377441</v>
      </c>
      <c r="BL197">
        <v>0.81209999322891235</v>
      </c>
      <c r="BM197">
        <v>0.8245999813079834</v>
      </c>
      <c r="BN197">
        <v>0.83160001039505005</v>
      </c>
      <c r="BO197">
        <v>0.83899998664855957</v>
      </c>
      <c r="BP197">
        <v>0.85019999742507935</v>
      </c>
      <c r="BQ197">
        <v>0.85519999265670776</v>
      </c>
      <c r="BR197">
        <v>0.86330002546310425</v>
      </c>
      <c r="BS197">
        <v>0.87440001964569092</v>
      </c>
      <c r="BT197">
        <v>0.88760000467300415</v>
      </c>
      <c r="BU197">
        <v>0.88520002365112305</v>
      </c>
      <c r="BV197">
        <v>0.89020001888275146</v>
      </c>
      <c r="BW197">
        <v>0.90200001001358032</v>
      </c>
      <c r="BX197">
        <v>0.91380000114440918</v>
      </c>
      <c r="BY197">
        <v>0.92199999094009399</v>
      </c>
      <c r="BZ197">
        <v>0.93180000782012939</v>
      </c>
      <c r="CA197">
        <v>0.94660001993179321</v>
      </c>
      <c r="CB197">
        <v>0.95560002326965332</v>
      </c>
      <c r="CC197">
        <v>0.96770000457763672</v>
      </c>
      <c r="CD197">
        <v>0.9771999716758728</v>
      </c>
      <c r="CE197">
        <v>0.98390001058578491</v>
      </c>
      <c r="CF197">
        <v>1.0046000480651855</v>
      </c>
      <c r="CG197">
        <v>1.0096999406814575</v>
      </c>
      <c r="CH197">
        <v>1.0121999979019165</v>
      </c>
    </row>
    <row r="198" spans="1:86" x14ac:dyDescent="0.2">
      <c r="A198" t="s">
        <v>91</v>
      </c>
      <c r="B198" t="s">
        <v>160</v>
      </c>
      <c r="C198" t="s">
        <v>156</v>
      </c>
      <c r="D198">
        <v>2960</v>
      </c>
      <c r="E198">
        <v>0</v>
      </c>
      <c r="F198">
        <v>3</v>
      </c>
      <c r="G198" s="14">
        <v>9.0700000524520874E-2</v>
      </c>
      <c r="H198" s="14">
        <v>9.0700000524520874E-2</v>
      </c>
      <c r="I198" s="14">
        <v>9.1200001537799835E-2</v>
      </c>
      <c r="J198" s="14">
        <v>9.2200003564357758E-2</v>
      </c>
      <c r="K198" s="14">
        <v>9.2900000512599945E-2</v>
      </c>
      <c r="L198" s="14">
        <v>9.7199998795986176E-2</v>
      </c>
      <c r="M198" s="14">
        <v>0.10019999742507935</v>
      </c>
      <c r="N198" s="14">
        <v>0.10790000110864639</v>
      </c>
      <c r="O198" s="14">
        <v>0.11659999936819077</v>
      </c>
      <c r="P198" s="14">
        <v>0.12890000641345978</v>
      </c>
      <c r="Q198" s="14">
        <v>0.14749999344348907</v>
      </c>
      <c r="R198" s="14">
        <v>0.17030000686645508</v>
      </c>
      <c r="S198" s="14">
        <v>0.19650000333786011</v>
      </c>
      <c r="T198">
        <v>0.22640000283718109</v>
      </c>
      <c r="U198">
        <v>0.26469999551773071</v>
      </c>
      <c r="V198">
        <v>0.29760000109672546</v>
      </c>
      <c r="W198">
        <v>0.33309999108314514</v>
      </c>
      <c r="X198">
        <v>0.37020000815391541</v>
      </c>
      <c r="Y198">
        <v>0.39259999990463257</v>
      </c>
      <c r="Z198">
        <v>0.4138999879360199</v>
      </c>
      <c r="AA198">
        <v>0.43999999761581421</v>
      </c>
      <c r="AB198">
        <v>0.46050000190734863</v>
      </c>
      <c r="AC198">
        <v>0.47870001196861267</v>
      </c>
      <c r="AD198">
        <v>0.51889997720718384</v>
      </c>
      <c r="AE198">
        <v>0.52249997854232788</v>
      </c>
      <c r="AF198">
        <v>0.53869998455047607</v>
      </c>
      <c r="AG198">
        <v>0.54290002584457397</v>
      </c>
      <c r="AH198">
        <v>0.55409997701644897</v>
      </c>
      <c r="AI198">
        <v>0.5648999810218811</v>
      </c>
      <c r="AJ198">
        <v>0.57969999313354492</v>
      </c>
      <c r="AK198">
        <v>0.60879999399185181</v>
      </c>
      <c r="AL198">
        <v>0.61690002679824829</v>
      </c>
      <c r="AM198">
        <v>0.62019997835159302</v>
      </c>
      <c r="AN198">
        <v>0.63870000839233398</v>
      </c>
      <c r="AO198">
        <v>0.64630001783370972</v>
      </c>
      <c r="AP198">
        <v>0.65280002355575562</v>
      </c>
      <c r="AQ198">
        <v>0.66500002145767212</v>
      </c>
      <c r="AR198">
        <v>0.68040001392364502</v>
      </c>
      <c r="AS198">
        <v>0.69270002841949463</v>
      </c>
      <c r="AT198">
        <v>0.70240002870559692</v>
      </c>
      <c r="AU198">
        <v>0.70679998397827148</v>
      </c>
      <c r="AV198">
        <v>0.72729998826980591</v>
      </c>
      <c r="AW198">
        <v>0.73760002851486206</v>
      </c>
      <c r="AX198">
        <v>0.73619997501373291</v>
      </c>
      <c r="AY198">
        <v>0.74720001220703125</v>
      </c>
      <c r="AZ198">
        <v>0.74819999933242798</v>
      </c>
      <c r="BA198">
        <v>0.75180000066757202</v>
      </c>
      <c r="BB198">
        <v>0.76099997758865356</v>
      </c>
      <c r="BC198">
        <v>0.78140002489089966</v>
      </c>
      <c r="BD198">
        <v>0.78570002317428589</v>
      </c>
      <c r="BE198">
        <v>0.78320002555847168</v>
      </c>
      <c r="BF198">
        <v>0.79360002279281616</v>
      </c>
      <c r="BG198">
        <v>0.80159997940063477</v>
      </c>
      <c r="BH198">
        <v>0.79919999837875366</v>
      </c>
      <c r="BI198">
        <v>0.81239998340606689</v>
      </c>
      <c r="BJ198">
        <v>0.79460000991821289</v>
      </c>
      <c r="BK198">
        <v>0.80239999294281006</v>
      </c>
      <c r="BL198">
        <v>0.81660002470016479</v>
      </c>
      <c r="BM198">
        <v>0.8190000057220459</v>
      </c>
      <c r="BN198">
        <v>0.82980000972747803</v>
      </c>
      <c r="BO198">
        <v>0.84030002355575562</v>
      </c>
      <c r="BP198">
        <v>0.84769999980926514</v>
      </c>
      <c r="BQ198">
        <v>0.85360002517700195</v>
      </c>
      <c r="BR198">
        <v>0.8618999719619751</v>
      </c>
      <c r="BS198">
        <v>0.86890000104904175</v>
      </c>
      <c r="BT198">
        <v>0.90170001983642578</v>
      </c>
      <c r="BU198">
        <v>0.88580000400543213</v>
      </c>
      <c r="BV198">
        <v>0.89459997415542603</v>
      </c>
      <c r="BW198">
        <v>0.90289998054504395</v>
      </c>
      <c r="BX198">
        <v>0.9100000262260437</v>
      </c>
      <c r="BY198">
        <v>0.91119998693466187</v>
      </c>
      <c r="BZ198">
        <v>0.92510002851486206</v>
      </c>
      <c r="CA198">
        <v>0.93110001087188721</v>
      </c>
      <c r="CB198">
        <v>0.94620001316070557</v>
      </c>
      <c r="CC198">
        <v>0.9528999924659729</v>
      </c>
      <c r="CD198">
        <v>0.96710002422332764</v>
      </c>
      <c r="CE198">
        <v>0.97380000352859497</v>
      </c>
      <c r="CF198">
        <v>0.99779999256134033</v>
      </c>
      <c r="CG198">
        <v>0.99500000476837158</v>
      </c>
      <c r="CH198">
        <v>1.0012999773025513</v>
      </c>
    </row>
    <row r="199" spans="1:86" x14ac:dyDescent="0.2">
      <c r="A199" t="s">
        <v>92</v>
      </c>
      <c r="B199" t="s">
        <v>160</v>
      </c>
      <c r="C199" t="s">
        <v>156</v>
      </c>
      <c r="D199">
        <v>2960</v>
      </c>
      <c r="E199">
        <v>0</v>
      </c>
      <c r="F199">
        <v>4</v>
      </c>
      <c r="G199" s="14">
        <v>9.0400002896785736E-2</v>
      </c>
      <c r="H199" s="14">
        <v>9.1099999845027924E-2</v>
      </c>
      <c r="I199" s="14">
        <v>9.1799996793270111E-2</v>
      </c>
      <c r="J199" s="14">
        <v>9.3900002539157867E-2</v>
      </c>
      <c r="K199" s="14">
        <v>9.4800002872943878E-2</v>
      </c>
      <c r="L199" s="14">
        <v>9.8999999463558197E-2</v>
      </c>
      <c r="M199" s="14">
        <v>0.10189999639987946</v>
      </c>
      <c r="N199" s="14">
        <v>0.11110000312328339</v>
      </c>
      <c r="O199" s="14">
        <v>0.12099999934434891</v>
      </c>
      <c r="P199" s="14">
        <v>0.13410000503063202</v>
      </c>
      <c r="Q199" s="14">
        <v>0.15219999849796295</v>
      </c>
      <c r="R199" s="14">
        <v>0.17890000343322754</v>
      </c>
      <c r="S199" s="14">
        <v>0.20900000631809235</v>
      </c>
      <c r="T199">
        <v>0.24320000410079956</v>
      </c>
      <c r="U199">
        <v>0.28150001168251038</v>
      </c>
      <c r="V199">
        <v>0.31790000200271606</v>
      </c>
      <c r="W199">
        <v>0.35060000419616699</v>
      </c>
      <c r="X199">
        <v>0.37520000338554382</v>
      </c>
      <c r="Y199">
        <v>0.39809998869895935</v>
      </c>
      <c r="Z199">
        <v>0.42559999227523804</v>
      </c>
      <c r="AA199">
        <v>0.4512999951839447</v>
      </c>
      <c r="AB199">
        <v>0.46979999542236328</v>
      </c>
      <c r="AC199">
        <v>0.49390000104904175</v>
      </c>
      <c r="AD199">
        <v>0.52609997987747192</v>
      </c>
      <c r="AE199">
        <v>0.53899997472763062</v>
      </c>
      <c r="AF199">
        <v>0.55739998817443848</v>
      </c>
      <c r="AG199">
        <v>0.55769997835159302</v>
      </c>
      <c r="AH199">
        <v>0.56000000238418579</v>
      </c>
      <c r="AI199">
        <v>0.58459997177124023</v>
      </c>
      <c r="AJ199">
        <v>0.59630000591278076</v>
      </c>
      <c r="AK199">
        <v>0.62510001659393311</v>
      </c>
      <c r="AL199">
        <v>0.62239998579025269</v>
      </c>
      <c r="AM199">
        <v>0.64679998159408569</v>
      </c>
      <c r="AN199">
        <v>0.64459997415542603</v>
      </c>
      <c r="AO199">
        <v>0.66219997406005859</v>
      </c>
      <c r="AP199">
        <v>0.67019999027252197</v>
      </c>
      <c r="AQ199">
        <v>0.68220001459121704</v>
      </c>
      <c r="AR199">
        <v>0.6996999979019165</v>
      </c>
      <c r="AS199">
        <v>0.70639997720718384</v>
      </c>
      <c r="AT199">
        <v>0.71700000762939453</v>
      </c>
      <c r="AU199">
        <v>0.7192000150680542</v>
      </c>
      <c r="AV199">
        <v>0.73949998617172241</v>
      </c>
      <c r="AW199">
        <v>0.74180001020431519</v>
      </c>
      <c r="AX199">
        <v>0.74790000915527344</v>
      </c>
      <c r="AY199">
        <v>0.75929999351501465</v>
      </c>
      <c r="AZ199">
        <v>0.75989997386932373</v>
      </c>
      <c r="BA199">
        <v>0.76679998636245728</v>
      </c>
      <c r="BB199">
        <v>0.77880001068115234</v>
      </c>
      <c r="BC199">
        <v>0.78609997034072876</v>
      </c>
      <c r="BD199">
        <v>0.79960000514984131</v>
      </c>
      <c r="BE199">
        <v>0.8101000189781189</v>
      </c>
      <c r="BF199">
        <v>0.79919999837875366</v>
      </c>
      <c r="BG199">
        <v>0.80260002613067627</v>
      </c>
      <c r="BH199">
        <v>0.80059999227523804</v>
      </c>
      <c r="BI199">
        <v>0.81050002574920654</v>
      </c>
      <c r="BJ199">
        <v>0.81770002841949463</v>
      </c>
      <c r="BK199">
        <v>0.81870001554489136</v>
      </c>
      <c r="BL199">
        <v>0.81800001859664917</v>
      </c>
      <c r="BM199">
        <v>0.84289997816085815</v>
      </c>
      <c r="BN199">
        <v>0.83749997615814209</v>
      </c>
      <c r="BO199">
        <v>0.8618999719619751</v>
      </c>
      <c r="BP199">
        <v>0.87410002946853638</v>
      </c>
      <c r="BQ199">
        <v>0.86510002613067627</v>
      </c>
      <c r="BR199">
        <v>0.87150001525878906</v>
      </c>
      <c r="BS199">
        <v>0.88209998607635498</v>
      </c>
      <c r="BT199">
        <v>0.8881000280380249</v>
      </c>
      <c r="BU199">
        <v>0.89289999008178711</v>
      </c>
      <c r="BV199">
        <v>0.9000999927520752</v>
      </c>
      <c r="BW199">
        <v>0.91070002317428589</v>
      </c>
      <c r="BX199">
        <v>0.91930001974105835</v>
      </c>
      <c r="BY199">
        <v>0.92629998922348022</v>
      </c>
      <c r="BZ199">
        <v>0.92669999599456787</v>
      </c>
      <c r="CA199">
        <v>0.93370002508163452</v>
      </c>
      <c r="CB199">
        <v>0.944100022315979</v>
      </c>
      <c r="CC199">
        <v>0.95349997282028198</v>
      </c>
      <c r="CD199">
        <v>0.96710002422332764</v>
      </c>
      <c r="CE199">
        <v>0.96820002794265747</v>
      </c>
      <c r="CF199">
        <v>0.98839998245239258</v>
      </c>
      <c r="CG199">
        <v>0.99419999122619629</v>
      </c>
      <c r="CH199">
        <v>0.99870002269744873</v>
      </c>
    </row>
    <row r="200" spans="1:86" s="16" customFormat="1" x14ac:dyDescent="0.2">
      <c r="B200" s="16" t="s">
        <v>160</v>
      </c>
      <c r="C200" s="16" t="s">
        <v>156</v>
      </c>
      <c r="D200" s="16">
        <v>2960</v>
      </c>
      <c r="E200" s="16">
        <v>0</v>
      </c>
      <c r="F200" s="16" t="s">
        <v>157</v>
      </c>
      <c r="G200" s="18">
        <f>AVERAGE(G196:G199)</f>
        <v>9.1450000181794167E-2</v>
      </c>
      <c r="H200" s="18">
        <f t="shared" ref="H200:BS200" si="29">AVERAGE(H196:H199)</f>
        <v>9.2250000685453415E-2</v>
      </c>
      <c r="I200" s="18">
        <f t="shared" si="29"/>
        <v>9.2299999669194221E-2</v>
      </c>
      <c r="J200" s="18">
        <f t="shared" si="29"/>
        <v>9.3625001609325409E-2</v>
      </c>
      <c r="K200" s="18">
        <f t="shared" si="29"/>
        <v>9.4650000333786011E-2</v>
      </c>
      <c r="L200" s="18">
        <f t="shared" si="29"/>
        <v>9.934999980032444E-2</v>
      </c>
      <c r="M200" s="18">
        <f t="shared" si="29"/>
        <v>0.10259999707341194</v>
      </c>
      <c r="N200" s="18">
        <f t="shared" si="29"/>
        <v>0.11115000024437904</v>
      </c>
      <c r="O200" s="18">
        <f t="shared" si="29"/>
        <v>0.1207250002771616</v>
      </c>
      <c r="P200" s="18">
        <f t="shared" si="29"/>
        <v>0.13385000452399254</v>
      </c>
      <c r="Q200" s="18">
        <f t="shared" si="29"/>
        <v>0.15252499654889107</v>
      </c>
      <c r="R200" s="18">
        <f t="shared" si="29"/>
        <v>0.1775750033557415</v>
      </c>
      <c r="S200" s="18">
        <f t="shared" si="29"/>
        <v>0.20565000176429749</v>
      </c>
      <c r="T200" s="18">
        <f t="shared" si="29"/>
        <v>0.23727500066161156</v>
      </c>
      <c r="U200" s="18">
        <f t="shared" si="29"/>
        <v>0.27472499758005142</v>
      </c>
      <c r="V200" s="18">
        <f t="shared" si="29"/>
        <v>0.30735000222921371</v>
      </c>
      <c r="W200" s="18">
        <f t="shared" si="29"/>
        <v>0.34157500416040421</v>
      </c>
      <c r="X200" s="18">
        <f t="shared" si="29"/>
        <v>0.37027499824762344</v>
      </c>
      <c r="Y200" s="18">
        <f t="shared" si="29"/>
        <v>0.39292499423027039</v>
      </c>
      <c r="Z200" s="18">
        <f t="shared" si="29"/>
        <v>0.42007499188184738</v>
      </c>
      <c r="AA200" s="18">
        <f t="shared" si="29"/>
        <v>0.44162499904632568</v>
      </c>
      <c r="AB200" s="18">
        <f t="shared" si="29"/>
        <v>0.46272499859333038</v>
      </c>
      <c r="AC200" s="18">
        <f t="shared" si="29"/>
        <v>0.48252500593662262</v>
      </c>
      <c r="AD200" s="18">
        <f t="shared" si="29"/>
        <v>0.51635000109672546</v>
      </c>
      <c r="AE200" s="18">
        <f t="shared" si="29"/>
        <v>0.52537497878074646</v>
      </c>
      <c r="AF200" s="18">
        <f t="shared" si="29"/>
        <v>0.53179998695850372</v>
      </c>
      <c r="AG200" s="18">
        <f t="shared" si="29"/>
        <v>0.53852500021457672</v>
      </c>
      <c r="AH200" s="18">
        <f t="shared" si="29"/>
        <v>0.54802499711513519</v>
      </c>
      <c r="AI200" s="18">
        <f t="shared" si="29"/>
        <v>0.5693499892950058</v>
      </c>
      <c r="AJ200" s="18">
        <f t="shared" si="29"/>
        <v>0.57837499678134918</v>
      </c>
      <c r="AK200" s="18">
        <f t="shared" si="29"/>
        <v>0.60125000774860382</v>
      </c>
      <c r="AL200" s="18">
        <f t="shared" si="29"/>
        <v>0.60875000059604645</v>
      </c>
      <c r="AM200" s="18">
        <f t="shared" si="29"/>
        <v>0.61812499165534973</v>
      </c>
      <c r="AN200" s="18">
        <f t="shared" si="29"/>
        <v>0.63334999978542328</v>
      </c>
      <c r="AO200" s="18">
        <f t="shared" si="29"/>
        <v>0.63874998688697815</v>
      </c>
      <c r="AP200" s="18">
        <f t="shared" si="29"/>
        <v>0.64740000665187836</v>
      </c>
      <c r="AQ200" s="18">
        <f t="shared" si="29"/>
        <v>0.65942502021789551</v>
      </c>
      <c r="AR200" s="18">
        <f t="shared" si="29"/>
        <v>0.67275001108646393</v>
      </c>
      <c r="AS200" s="18">
        <f t="shared" si="29"/>
        <v>0.68642500042915344</v>
      </c>
      <c r="AT200" s="18">
        <f t="shared" si="29"/>
        <v>0.69542501866817474</v>
      </c>
      <c r="AU200" s="18">
        <f t="shared" si="29"/>
        <v>0.70167499780654907</v>
      </c>
      <c r="AV200" s="18">
        <f t="shared" si="29"/>
        <v>0.72077499330043793</v>
      </c>
      <c r="AW200" s="18">
        <f t="shared" si="29"/>
        <v>0.72942501306533813</v>
      </c>
      <c r="AX200" s="18">
        <f t="shared" si="29"/>
        <v>0.73052500188350677</v>
      </c>
      <c r="AY200" s="18">
        <f t="shared" si="29"/>
        <v>0.74160000681877136</v>
      </c>
      <c r="AZ200" s="18">
        <f t="shared" si="29"/>
        <v>0.74594998359680176</v>
      </c>
      <c r="BA200" s="18">
        <f t="shared" si="29"/>
        <v>0.7539999932050705</v>
      </c>
      <c r="BB200" s="18">
        <f t="shared" si="29"/>
        <v>0.7633499950170517</v>
      </c>
      <c r="BC200" s="18">
        <f t="shared" si="29"/>
        <v>0.7786249965429306</v>
      </c>
      <c r="BD200" s="18">
        <f t="shared" si="29"/>
        <v>0.7853500097990036</v>
      </c>
      <c r="BE200" s="18">
        <f t="shared" si="29"/>
        <v>0.78417502343654633</v>
      </c>
      <c r="BF200" s="18">
        <f t="shared" si="29"/>
        <v>0.78370000422000885</v>
      </c>
      <c r="BG200" s="18">
        <f t="shared" si="29"/>
        <v>0.78662499785423279</v>
      </c>
      <c r="BH200" s="18">
        <f t="shared" si="29"/>
        <v>0.79125000536441803</v>
      </c>
      <c r="BI200" s="18">
        <f t="shared" si="29"/>
        <v>0.80022500455379486</v>
      </c>
      <c r="BJ200" s="18">
        <f t="shared" si="29"/>
        <v>0.80345000326633453</v>
      </c>
      <c r="BK200" s="18">
        <f t="shared" si="29"/>
        <v>0.81057500839233398</v>
      </c>
      <c r="BL200" s="18">
        <f t="shared" si="29"/>
        <v>0.81907500326633453</v>
      </c>
      <c r="BM200" s="18">
        <f t="shared" si="29"/>
        <v>0.83187499642372131</v>
      </c>
      <c r="BN200" s="18">
        <f t="shared" si="29"/>
        <v>0.83540000021457672</v>
      </c>
      <c r="BO200" s="18">
        <f t="shared" si="29"/>
        <v>0.84752500057220459</v>
      </c>
      <c r="BP200" s="18">
        <f t="shared" si="29"/>
        <v>0.85830000042915344</v>
      </c>
      <c r="BQ200" s="18">
        <f t="shared" si="29"/>
        <v>0.86112500727176666</v>
      </c>
      <c r="BR200" s="18">
        <f t="shared" si="29"/>
        <v>0.86802500486373901</v>
      </c>
      <c r="BS200" s="18">
        <f t="shared" si="29"/>
        <v>0.87692500650882721</v>
      </c>
      <c r="BT200" s="18">
        <f t="shared" ref="BT200:CH200" si="30">AVERAGE(BT196:BT199)</f>
        <v>0.8933500200510025</v>
      </c>
      <c r="BU200" s="18">
        <f t="shared" si="30"/>
        <v>0.89265000820159912</v>
      </c>
      <c r="BV200" s="18">
        <f t="shared" si="30"/>
        <v>0.90060000121593475</v>
      </c>
      <c r="BW200" s="18">
        <f t="shared" si="30"/>
        <v>0.91147500276565552</v>
      </c>
      <c r="BX200" s="18">
        <f t="shared" si="30"/>
        <v>0.92157500982284546</v>
      </c>
      <c r="BY200" s="18">
        <f t="shared" si="30"/>
        <v>0.92799998819828033</v>
      </c>
      <c r="BZ200" s="18">
        <f t="shared" si="30"/>
        <v>0.93632501363754272</v>
      </c>
      <c r="CA200" s="18">
        <f t="shared" si="30"/>
        <v>0.94527500867843628</v>
      </c>
      <c r="CB200" s="18">
        <f t="shared" si="30"/>
        <v>0.95710001885890961</v>
      </c>
      <c r="CC200" s="18">
        <f t="shared" si="30"/>
        <v>0.96719999611377716</v>
      </c>
      <c r="CD200" s="18">
        <f t="shared" si="30"/>
        <v>0.97895000874996185</v>
      </c>
      <c r="CE200" s="18">
        <f t="shared" si="30"/>
        <v>0.98457501828670502</v>
      </c>
      <c r="CF200" s="18">
        <f t="shared" si="30"/>
        <v>1.0049000084400177</v>
      </c>
      <c r="CG200" s="18">
        <f t="shared" si="30"/>
        <v>1.0084249973297119</v>
      </c>
      <c r="CH200" s="18">
        <f t="shared" si="30"/>
        <v>1.0135749876499176</v>
      </c>
    </row>
    <row r="201" spans="1:86" s="16" customFormat="1" x14ac:dyDescent="0.2">
      <c r="F201" s="16" t="s">
        <v>158</v>
      </c>
      <c r="G201" s="18">
        <f>STDEVP(G196:G199)</f>
        <v>9.8615317925470399E-4</v>
      </c>
      <c r="H201" s="18">
        <f t="shared" ref="H201:BS201" si="31">STDEVP(H196:H199)</f>
        <v>1.5644491929518983E-3</v>
      </c>
      <c r="I201" s="18">
        <f t="shared" si="31"/>
        <v>8.9999929898662426E-4</v>
      </c>
      <c r="J201" s="18">
        <f t="shared" si="31"/>
        <v>9.3374221770742467E-4</v>
      </c>
      <c r="K201" s="18">
        <f t="shared" si="31"/>
        <v>1.0735447884145388E-3</v>
      </c>
      <c r="L201" s="18">
        <f t="shared" si="31"/>
        <v>1.4097878949825438E-3</v>
      </c>
      <c r="M201" s="18">
        <f t="shared" si="31"/>
        <v>1.6628289465548574E-3</v>
      </c>
      <c r="N201" s="18">
        <f t="shared" si="31"/>
        <v>2.0018729310899183E-3</v>
      </c>
      <c r="O201" s="18">
        <f t="shared" si="31"/>
        <v>2.4772723591258445E-3</v>
      </c>
      <c r="P201" s="18">
        <f t="shared" si="31"/>
        <v>3.0137176701059741E-3</v>
      </c>
      <c r="Q201" s="18">
        <f t="shared" si="31"/>
        <v>3.2805309909791146E-3</v>
      </c>
      <c r="R201" s="18">
        <f t="shared" si="31"/>
        <v>4.4109923889706195E-3</v>
      </c>
      <c r="S201" s="18">
        <f t="shared" si="31"/>
        <v>5.4811040482634736E-3</v>
      </c>
      <c r="T201" s="18">
        <f t="shared" si="31"/>
        <v>6.4394771431090809E-3</v>
      </c>
      <c r="U201" s="18">
        <f t="shared" si="31"/>
        <v>6.1702450802003216E-3</v>
      </c>
      <c r="V201" s="18">
        <f t="shared" si="31"/>
        <v>7.1904455338319849E-3</v>
      </c>
      <c r="W201" s="18">
        <f t="shared" si="31"/>
        <v>6.2259078923102128E-3</v>
      </c>
      <c r="X201" s="18">
        <f t="shared" si="31"/>
        <v>3.1948257457117793E-3</v>
      </c>
      <c r="Y201" s="18">
        <f t="shared" si="31"/>
        <v>3.4448326527561327E-3</v>
      </c>
      <c r="Z201" s="18">
        <f t="shared" si="31"/>
        <v>4.1978433924061533E-3</v>
      </c>
      <c r="AA201" s="18">
        <f t="shared" si="31"/>
        <v>5.6715824066448043E-3</v>
      </c>
      <c r="AB201" s="18">
        <f t="shared" si="31"/>
        <v>4.9690937497971367E-3</v>
      </c>
      <c r="AC201" s="18">
        <f t="shared" si="31"/>
        <v>6.7920430037523294E-3</v>
      </c>
      <c r="AD201" s="18">
        <f t="shared" si="31"/>
        <v>7.030093170999451E-3</v>
      </c>
      <c r="AE201" s="18">
        <f t="shared" si="31"/>
        <v>8.0337934625563118E-3</v>
      </c>
      <c r="AF201" s="18">
        <f t="shared" si="31"/>
        <v>1.7712284412835955E-2</v>
      </c>
      <c r="AG201" s="18">
        <f t="shared" si="31"/>
        <v>1.3010829439924064E-2</v>
      </c>
      <c r="AH201" s="18">
        <f t="shared" si="31"/>
        <v>9.2847605720607143E-3</v>
      </c>
      <c r="AI201" s="18">
        <f t="shared" si="31"/>
        <v>8.8995675055674513E-3</v>
      </c>
      <c r="AJ201" s="18">
        <f t="shared" si="31"/>
        <v>1.1289241517706043E-2</v>
      </c>
      <c r="AK201" s="18">
        <f t="shared" si="31"/>
        <v>1.6793228193199033E-2</v>
      </c>
      <c r="AL201" s="18">
        <f t="shared" si="31"/>
        <v>1.1166583772705151E-2</v>
      </c>
      <c r="AM201" s="18">
        <f t="shared" si="31"/>
        <v>1.8029046839722659E-2</v>
      </c>
      <c r="AN201" s="18">
        <f t="shared" si="31"/>
        <v>9.3006672793076207E-3</v>
      </c>
      <c r="AO201" s="18">
        <f t="shared" si="31"/>
        <v>1.67854871053063E-2</v>
      </c>
      <c r="AP201" s="18">
        <f t="shared" si="31"/>
        <v>1.5667634974995022E-2</v>
      </c>
      <c r="AQ201" s="18">
        <f t="shared" si="31"/>
        <v>1.5627276108633723E-2</v>
      </c>
      <c r="AR201" s="18">
        <f t="shared" si="31"/>
        <v>1.8963973211988932E-2</v>
      </c>
      <c r="AS201" s="18">
        <f t="shared" si="31"/>
        <v>1.4661059777078713E-2</v>
      </c>
      <c r="AT201" s="18">
        <f t="shared" si="31"/>
        <v>1.5790244721102169E-2</v>
      </c>
      <c r="AU201" s="18">
        <f t="shared" si="31"/>
        <v>1.2527451412171126E-2</v>
      </c>
      <c r="AV201" s="18">
        <f t="shared" si="31"/>
        <v>1.370754119433459E-2</v>
      </c>
      <c r="AW201" s="18">
        <f t="shared" si="31"/>
        <v>1.1123933389740907E-2</v>
      </c>
      <c r="AX201" s="18">
        <f t="shared" si="31"/>
        <v>1.2352397974759934E-2</v>
      </c>
      <c r="AY201" s="18">
        <f t="shared" si="31"/>
        <v>1.2512189522479825E-2</v>
      </c>
      <c r="AZ201" s="18">
        <f t="shared" si="31"/>
        <v>9.1990470110229691E-3</v>
      </c>
      <c r="BA201" s="18">
        <f t="shared" si="31"/>
        <v>7.4979962870424053E-3</v>
      </c>
      <c r="BB201" s="18">
        <f t="shared" si="31"/>
        <v>9.0902501279333369E-3</v>
      </c>
      <c r="BC201" s="18">
        <f t="shared" si="31"/>
        <v>5.6486146867286173E-3</v>
      </c>
      <c r="BD201" s="18">
        <f t="shared" si="31"/>
        <v>9.4192656022230245E-3</v>
      </c>
      <c r="BE201" s="18">
        <f t="shared" si="31"/>
        <v>1.712080034269611E-2</v>
      </c>
      <c r="BF201" s="18">
        <f t="shared" si="31"/>
        <v>1.2938901455307381E-2</v>
      </c>
      <c r="BG201" s="18">
        <f t="shared" si="31"/>
        <v>1.6219188248340101E-2</v>
      </c>
      <c r="BH201" s="18">
        <f t="shared" si="31"/>
        <v>1.1456322742803969E-2</v>
      </c>
      <c r="BI201" s="18">
        <f t="shared" si="31"/>
        <v>1.1514204545905675E-2</v>
      </c>
      <c r="BJ201" s="18">
        <f t="shared" si="31"/>
        <v>1.0199153289658293E-2</v>
      </c>
      <c r="BK201" s="18">
        <f t="shared" si="31"/>
        <v>9.6237657389815923E-3</v>
      </c>
      <c r="BL201" s="18">
        <f t="shared" si="31"/>
        <v>6.4557520547260687E-3</v>
      </c>
      <c r="BM201" s="18">
        <f t="shared" si="31"/>
        <v>1.0289649134837764E-2</v>
      </c>
      <c r="BN201" s="18">
        <f t="shared" si="31"/>
        <v>5.0867420503783777E-3</v>
      </c>
      <c r="BO201" s="18">
        <f t="shared" si="31"/>
        <v>9.1297129816200941E-3</v>
      </c>
      <c r="BP201" s="18">
        <f t="shared" si="31"/>
        <v>1.0440555924425107E-2</v>
      </c>
      <c r="BQ201" s="18">
        <f t="shared" si="31"/>
        <v>7.0233028896522212E-3</v>
      </c>
      <c r="BR201" s="18">
        <f t="shared" si="31"/>
        <v>5.6193373444565339E-3</v>
      </c>
      <c r="BS201" s="18">
        <f t="shared" si="31"/>
        <v>5.6224426838691567E-3</v>
      </c>
      <c r="BT201" s="18">
        <f t="shared" ref="BT201:CH201" si="32">STDEVP(BT196:BT199)</f>
        <v>5.8602502017747063E-3</v>
      </c>
      <c r="BU201" s="18">
        <f t="shared" si="32"/>
        <v>8.6586663404027587E-3</v>
      </c>
      <c r="BV201" s="18">
        <f t="shared" si="32"/>
        <v>1.0368468658712998E-2</v>
      </c>
      <c r="BW201" s="18">
        <f t="shared" si="32"/>
        <v>1.1382964326567708E-2</v>
      </c>
      <c r="BX201" s="18">
        <f t="shared" si="32"/>
        <v>1.2915556966599115E-2</v>
      </c>
      <c r="BY201" s="18">
        <f t="shared" si="32"/>
        <v>1.5177119978801928E-2</v>
      </c>
      <c r="BZ201" s="18">
        <f t="shared" si="32"/>
        <v>1.4857725211741042E-2</v>
      </c>
      <c r="CA201" s="18">
        <f t="shared" si="32"/>
        <v>1.5274534606097793E-2</v>
      </c>
      <c r="CB201" s="18">
        <f t="shared" si="32"/>
        <v>1.529068270948636E-2</v>
      </c>
      <c r="CC201" s="18">
        <f t="shared" si="32"/>
        <v>1.6946104030816284E-2</v>
      </c>
      <c r="CD201" s="18">
        <f t="shared" si="32"/>
        <v>1.5261141079602799E-2</v>
      </c>
      <c r="CE201" s="18">
        <f t="shared" si="32"/>
        <v>1.7021517446256657E-2</v>
      </c>
      <c r="CF201" s="18">
        <f t="shared" si="32"/>
        <v>1.4949591686919794E-2</v>
      </c>
      <c r="CG201" s="18">
        <f t="shared" si="32"/>
        <v>1.6430537477794899E-2</v>
      </c>
      <c r="CH201" s="18">
        <f t="shared" si="32"/>
        <v>1.723009495876705E-2</v>
      </c>
    </row>
    <row r="202" spans="1:86" x14ac:dyDescent="0.2"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</row>
    <row r="203" spans="1:86" x14ac:dyDescent="0.2"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</row>
    <row r="204" spans="1:86" x14ac:dyDescent="0.2">
      <c r="A204" t="s">
        <v>95</v>
      </c>
      <c r="B204" t="s">
        <v>160</v>
      </c>
      <c r="C204" t="s">
        <v>159</v>
      </c>
      <c r="D204">
        <v>6329</v>
      </c>
      <c r="E204">
        <v>0</v>
      </c>
      <c r="F204">
        <v>1</v>
      </c>
      <c r="G204" s="14">
        <v>9.1700002551078796E-2</v>
      </c>
      <c r="H204" s="14">
        <v>9.2000000178813934E-2</v>
      </c>
      <c r="I204" s="14">
        <v>9.2200003564357758E-2</v>
      </c>
      <c r="J204" s="14">
        <v>9.3500003218650818E-2</v>
      </c>
      <c r="K204" s="14">
        <v>9.4800002872943878E-2</v>
      </c>
      <c r="L204" s="14">
        <v>9.9100001156330109E-2</v>
      </c>
      <c r="M204" s="14">
        <v>0.10170000046491623</v>
      </c>
      <c r="N204" s="14">
        <v>0.10890000313520432</v>
      </c>
      <c r="O204" s="14">
        <v>0.11720000207424164</v>
      </c>
      <c r="P204" s="14">
        <v>0.12929999828338623</v>
      </c>
      <c r="Q204" s="14">
        <v>0.14669999480247498</v>
      </c>
      <c r="R204" s="14">
        <v>0.16979999840259552</v>
      </c>
      <c r="S204" s="14">
        <v>0.18600000441074371</v>
      </c>
      <c r="T204">
        <v>0.22599999606609344</v>
      </c>
      <c r="U204">
        <v>0.26069998741149902</v>
      </c>
      <c r="V204">
        <v>0.29760000109672546</v>
      </c>
      <c r="W204">
        <v>0.33169999718666077</v>
      </c>
      <c r="X204">
        <v>0.34020000696182251</v>
      </c>
      <c r="Y204">
        <v>0.37509998679161072</v>
      </c>
      <c r="Z204">
        <v>0.39730000495910645</v>
      </c>
      <c r="AA204">
        <v>0.41929998993873596</v>
      </c>
      <c r="AB204">
        <v>0.4406999945640564</v>
      </c>
      <c r="AC204">
        <v>0.47029998898506165</v>
      </c>
      <c r="AD204">
        <v>0.50019997358322144</v>
      </c>
      <c r="AE204">
        <v>0.51550000905990601</v>
      </c>
      <c r="AF204">
        <v>0.53780001401901245</v>
      </c>
      <c r="AG204">
        <v>0.54799997806549072</v>
      </c>
      <c r="AH204">
        <v>0.55409997701644897</v>
      </c>
      <c r="AI204">
        <v>0.57520002126693726</v>
      </c>
      <c r="AJ204">
        <v>0.57859998941421509</v>
      </c>
      <c r="AK204">
        <v>0.60979998111724854</v>
      </c>
      <c r="AL204">
        <v>0.59500002861022949</v>
      </c>
      <c r="AM204">
        <v>0.61900001764297485</v>
      </c>
      <c r="AN204">
        <v>0.62290000915527344</v>
      </c>
      <c r="AO204">
        <v>0.64209997653961182</v>
      </c>
      <c r="AP204">
        <v>0.65469998121261597</v>
      </c>
      <c r="AQ204">
        <v>0.66329997777938843</v>
      </c>
      <c r="AR204">
        <v>0.66720002889633179</v>
      </c>
      <c r="AS204">
        <v>0.67729997634887695</v>
      </c>
      <c r="AT204">
        <v>0.68409997224807739</v>
      </c>
      <c r="AU204">
        <v>0.68879997730255127</v>
      </c>
      <c r="AV204">
        <v>0.70709997415542603</v>
      </c>
      <c r="AW204">
        <v>0.70850002765655518</v>
      </c>
      <c r="AX204">
        <v>0.71869999170303345</v>
      </c>
      <c r="AY204">
        <v>0.72420001029968262</v>
      </c>
      <c r="AZ204">
        <v>0.72630000114440918</v>
      </c>
      <c r="BA204">
        <v>0.73409998416900635</v>
      </c>
      <c r="BB204">
        <v>0.74570000171661377</v>
      </c>
      <c r="BC204">
        <v>0.75</v>
      </c>
      <c r="BD204">
        <v>0.7621999979019165</v>
      </c>
      <c r="BE204">
        <v>0.77319997549057007</v>
      </c>
      <c r="BF204">
        <v>0.7839999794960022</v>
      </c>
      <c r="BG204">
        <v>0.78280001878738403</v>
      </c>
      <c r="BH204">
        <v>0.78939998149871826</v>
      </c>
      <c r="BI204">
        <v>0.79890000820159912</v>
      </c>
      <c r="BJ204">
        <v>0.79989999532699585</v>
      </c>
      <c r="BK204">
        <v>0.81269997358322144</v>
      </c>
      <c r="BL204">
        <v>0.8101000189781189</v>
      </c>
      <c r="BM204">
        <v>0.81449997425079346</v>
      </c>
      <c r="BN204">
        <v>0.8190000057220459</v>
      </c>
      <c r="BO204">
        <v>0.81919997930526733</v>
      </c>
      <c r="BP204">
        <v>0.8310999870300293</v>
      </c>
      <c r="BQ204">
        <v>0.83410000801086426</v>
      </c>
      <c r="BR204">
        <v>0.8400999903678894</v>
      </c>
      <c r="BS204">
        <v>0.85479998588562012</v>
      </c>
      <c r="BT204">
        <v>0.85600000619888306</v>
      </c>
      <c r="BU204">
        <v>0.85879999399185181</v>
      </c>
      <c r="BV204">
        <v>0.87900000810623169</v>
      </c>
      <c r="BW204">
        <v>0.87319999933242798</v>
      </c>
      <c r="BX204">
        <v>0.88300001621246338</v>
      </c>
      <c r="BY204">
        <v>0.88630002737045288</v>
      </c>
      <c r="BZ204">
        <v>0.89200001955032349</v>
      </c>
      <c r="CA204">
        <v>0.90130001306533813</v>
      </c>
      <c r="CB204">
        <v>0.91579997539520264</v>
      </c>
      <c r="CC204">
        <v>0.91979998350143433</v>
      </c>
      <c r="CD204">
        <v>0.92559999227523804</v>
      </c>
      <c r="CE204">
        <v>0.92489999532699585</v>
      </c>
      <c r="CF204">
        <v>0.94120001792907715</v>
      </c>
      <c r="CG204">
        <v>0.94499999284744263</v>
      </c>
      <c r="CH204">
        <v>0.94470000267028809</v>
      </c>
    </row>
    <row r="205" spans="1:86" x14ac:dyDescent="0.2">
      <c r="A205" t="s">
        <v>96</v>
      </c>
      <c r="B205" t="s">
        <v>160</v>
      </c>
      <c r="C205" t="s">
        <v>159</v>
      </c>
      <c r="D205">
        <v>6329</v>
      </c>
      <c r="E205">
        <v>0</v>
      </c>
      <c r="F205">
        <v>2</v>
      </c>
      <c r="G205" s="14">
        <v>9.1300003230571747E-2</v>
      </c>
      <c r="H205" s="14">
        <v>9.2500001192092896E-2</v>
      </c>
      <c r="I205" s="14">
        <v>9.2500001192092896E-2</v>
      </c>
      <c r="J205" s="14">
        <v>9.3099996447563171E-2</v>
      </c>
      <c r="K205" s="14">
        <v>9.4599999487400055E-2</v>
      </c>
      <c r="L205" s="14">
        <v>9.8600000143051147E-2</v>
      </c>
      <c r="M205" s="14">
        <v>0.10130000114440918</v>
      </c>
      <c r="N205" s="14">
        <v>0.10970000177621841</v>
      </c>
      <c r="O205" s="14">
        <v>0.11999999731779099</v>
      </c>
      <c r="P205" s="14">
        <v>0.12950000166893005</v>
      </c>
      <c r="Q205" s="14">
        <v>0.148499995470047</v>
      </c>
      <c r="R205" s="14">
        <v>0.16920000314712524</v>
      </c>
      <c r="S205" s="14">
        <v>0.19910000264644623</v>
      </c>
      <c r="T205">
        <v>0.23180000483989716</v>
      </c>
      <c r="U205">
        <v>0.25639998912811279</v>
      </c>
      <c r="V205">
        <v>0.29800000786781311</v>
      </c>
      <c r="W205">
        <v>0.33399999141693115</v>
      </c>
      <c r="X205">
        <v>0.36700001358985901</v>
      </c>
      <c r="Y205">
        <v>0.38609999418258667</v>
      </c>
      <c r="Z205">
        <v>0.3921000063419342</v>
      </c>
      <c r="AA205">
        <v>0.4293999969959259</v>
      </c>
      <c r="AB205">
        <v>0.44119998812675476</v>
      </c>
      <c r="AC205">
        <v>0.46200001239776611</v>
      </c>
      <c r="AD205">
        <v>0.50120002031326294</v>
      </c>
      <c r="AE205">
        <v>0.51569998264312744</v>
      </c>
      <c r="AF205">
        <v>0.54229998588562012</v>
      </c>
      <c r="AG205">
        <v>0.54030001163482666</v>
      </c>
      <c r="AH205">
        <v>0.5437999963760376</v>
      </c>
      <c r="AI205">
        <v>0.56779998540878296</v>
      </c>
      <c r="AJ205">
        <v>0.57499998807907104</v>
      </c>
      <c r="AK205">
        <v>0.60490000247955322</v>
      </c>
      <c r="AL205">
        <v>0.60250002145767212</v>
      </c>
      <c r="AM205">
        <v>0.61589998006820679</v>
      </c>
      <c r="AN205">
        <v>0.63590002059936523</v>
      </c>
      <c r="AO205">
        <v>0.64029997587203979</v>
      </c>
      <c r="AP205">
        <v>0.63450002670288086</v>
      </c>
      <c r="AQ205">
        <v>0.6525999903678894</v>
      </c>
      <c r="AR205">
        <v>0.66619998216629028</v>
      </c>
      <c r="AS205">
        <v>0.67599999904632568</v>
      </c>
      <c r="AT205">
        <v>0.68610000610351562</v>
      </c>
      <c r="AU205">
        <v>0.68400001525878906</v>
      </c>
      <c r="AV205">
        <v>0.70690000057220459</v>
      </c>
      <c r="AW205">
        <v>0.71050000190734863</v>
      </c>
      <c r="AX205">
        <v>0.72930002212524414</v>
      </c>
      <c r="AY205">
        <v>0.73019999265670776</v>
      </c>
      <c r="AZ205">
        <v>0.74250000715255737</v>
      </c>
      <c r="BA205">
        <v>0.74819999933242798</v>
      </c>
      <c r="BB205">
        <v>0.74949997663497925</v>
      </c>
      <c r="BC205">
        <v>0.75059998035430908</v>
      </c>
      <c r="BD205">
        <v>0.75459998846054077</v>
      </c>
      <c r="BE205">
        <v>0.76099997758865356</v>
      </c>
      <c r="BF205">
        <v>0.76419997215270996</v>
      </c>
      <c r="BG205">
        <v>0.77069997787475586</v>
      </c>
      <c r="BH205">
        <v>0.77770000696182251</v>
      </c>
      <c r="BI205">
        <v>0.77899998426437378</v>
      </c>
      <c r="BJ205">
        <v>0.79350000619888306</v>
      </c>
      <c r="BK205">
        <v>0.78990000486373901</v>
      </c>
      <c r="BL205">
        <v>0.79659998416900635</v>
      </c>
      <c r="BM205">
        <v>0.8003000020980835</v>
      </c>
      <c r="BN205">
        <v>0.81330001354217529</v>
      </c>
      <c r="BO205">
        <v>0.82099997997283936</v>
      </c>
      <c r="BP205">
        <v>0.81950002908706665</v>
      </c>
      <c r="BQ205">
        <v>0.82359999418258667</v>
      </c>
      <c r="BR205">
        <v>0.82899999618530273</v>
      </c>
      <c r="BS205">
        <v>0.82770001888275146</v>
      </c>
      <c r="BT205">
        <v>0.84579998254776001</v>
      </c>
      <c r="BU205">
        <v>0.83099997043609619</v>
      </c>
      <c r="BV205">
        <v>0.86009997129440308</v>
      </c>
      <c r="BW205">
        <v>0.8521999716758728</v>
      </c>
      <c r="BX205">
        <v>0.85670000314712524</v>
      </c>
      <c r="BY205">
        <v>0.86140000820159912</v>
      </c>
      <c r="BZ205">
        <v>0.8684999942779541</v>
      </c>
      <c r="CA205">
        <v>0.87699997425079346</v>
      </c>
      <c r="CB205">
        <v>0.8805999755859375</v>
      </c>
      <c r="CC205">
        <v>0.89230000972747803</v>
      </c>
      <c r="CD205">
        <v>0.89550000429153442</v>
      </c>
      <c r="CE205">
        <v>0.90369999408721924</v>
      </c>
      <c r="CF205">
        <v>0.92690002918243408</v>
      </c>
      <c r="CG205">
        <v>0.92309999465942383</v>
      </c>
      <c r="CH205">
        <v>0.92350000143051147</v>
      </c>
    </row>
    <row r="206" spans="1:86" x14ac:dyDescent="0.2">
      <c r="A206" t="s">
        <v>97</v>
      </c>
      <c r="B206" t="s">
        <v>160</v>
      </c>
      <c r="C206" t="s">
        <v>159</v>
      </c>
      <c r="D206">
        <v>6329</v>
      </c>
      <c r="E206">
        <v>0</v>
      </c>
      <c r="F206">
        <v>3</v>
      </c>
      <c r="G206" s="14">
        <v>9.2699997127056122E-2</v>
      </c>
      <c r="H206" s="14">
        <v>9.3000002205371857E-2</v>
      </c>
      <c r="I206" s="14">
        <v>9.4899997115135193E-2</v>
      </c>
      <c r="J206" s="14">
        <v>9.4099998474121094E-2</v>
      </c>
      <c r="K206" s="14">
        <v>9.5399998128414154E-2</v>
      </c>
      <c r="L206" s="14">
        <v>9.9399998784065247E-2</v>
      </c>
      <c r="M206" s="14">
        <v>0.10209999978542328</v>
      </c>
      <c r="N206" s="14">
        <v>0.10930000245571136</v>
      </c>
      <c r="O206" s="14">
        <v>0.11739999800920486</v>
      </c>
      <c r="P206" s="14">
        <v>0.12849999964237213</v>
      </c>
      <c r="Q206" s="14">
        <v>0.14419999718666077</v>
      </c>
      <c r="R206" s="14">
        <v>0.16490000486373901</v>
      </c>
      <c r="S206" s="14">
        <v>0.19249999523162842</v>
      </c>
      <c r="T206">
        <v>0.22249999642372131</v>
      </c>
      <c r="U206">
        <v>0.25369998812675476</v>
      </c>
      <c r="V206">
        <v>0.28499999642372131</v>
      </c>
      <c r="W206">
        <v>0.32339999079704285</v>
      </c>
      <c r="X206">
        <v>0.36149999499320984</v>
      </c>
      <c r="Y206">
        <v>0.36640000343322754</v>
      </c>
      <c r="Z206">
        <v>0.38350000977516174</v>
      </c>
      <c r="AA206">
        <v>0.41769999265670776</v>
      </c>
      <c r="AB206">
        <v>0.42739999294281006</v>
      </c>
      <c r="AC206">
        <v>0.45489999651908875</v>
      </c>
      <c r="AD206">
        <v>0.48449999094009399</v>
      </c>
      <c r="AE206">
        <v>0.49739998579025269</v>
      </c>
      <c r="AF206">
        <v>0.53949999809265137</v>
      </c>
      <c r="AG206">
        <v>0.52630001306533813</v>
      </c>
      <c r="AH206">
        <v>0.53759998083114624</v>
      </c>
      <c r="AI206">
        <v>0.55309998989105225</v>
      </c>
      <c r="AJ206">
        <v>0.55659997463226318</v>
      </c>
      <c r="AK206">
        <v>0.58639997243881226</v>
      </c>
      <c r="AL206">
        <v>0.580299973487854</v>
      </c>
      <c r="AM206">
        <v>0.59030002355575562</v>
      </c>
      <c r="AN206">
        <v>0.60500001907348633</v>
      </c>
      <c r="AO206">
        <v>0.61720001697540283</v>
      </c>
      <c r="AP206">
        <v>0.62529999017715454</v>
      </c>
      <c r="AQ206">
        <v>0.64789998531341553</v>
      </c>
      <c r="AR206">
        <v>0.65609997510910034</v>
      </c>
      <c r="AS206">
        <v>0.65780001878738403</v>
      </c>
      <c r="AT206">
        <v>0.66439998149871826</v>
      </c>
      <c r="AU206">
        <v>0.66399997472763062</v>
      </c>
      <c r="AV206">
        <v>0.68800002336502075</v>
      </c>
      <c r="AW206">
        <v>0.6851000189781189</v>
      </c>
      <c r="AX206">
        <v>0.71009999513626099</v>
      </c>
      <c r="AY206">
        <v>0.72089999914169312</v>
      </c>
      <c r="AZ206">
        <v>0.72409999370574951</v>
      </c>
      <c r="BA206">
        <v>0.72979998588562012</v>
      </c>
      <c r="BB206">
        <v>0.73089998960494995</v>
      </c>
      <c r="BC206">
        <v>0.7304999828338623</v>
      </c>
      <c r="BD206">
        <v>0.73269999027252197</v>
      </c>
      <c r="BE206">
        <v>0.74739998579025269</v>
      </c>
      <c r="BF206">
        <v>0.76120001077651978</v>
      </c>
      <c r="BG206">
        <v>0.76849997043609619</v>
      </c>
      <c r="BH206">
        <v>0.7685999870300293</v>
      </c>
      <c r="BI206">
        <v>0.77259999513626099</v>
      </c>
      <c r="BJ206">
        <v>0.78090000152587891</v>
      </c>
      <c r="BK206">
        <v>0.78829997777938843</v>
      </c>
      <c r="BL206">
        <v>0.7939000129699707</v>
      </c>
      <c r="BM206">
        <v>0.79689997434616089</v>
      </c>
      <c r="BN206">
        <v>0.80369997024536133</v>
      </c>
      <c r="BO206">
        <v>0.81559997797012329</v>
      </c>
      <c r="BP206">
        <v>0.81830000877380371</v>
      </c>
      <c r="BQ206">
        <v>0.82020002603530884</v>
      </c>
      <c r="BR206">
        <v>0.83069998025894165</v>
      </c>
      <c r="BS206">
        <v>0.82510000467300415</v>
      </c>
      <c r="BT206">
        <v>0.8464999794960022</v>
      </c>
      <c r="BU206">
        <v>0.84469997882843018</v>
      </c>
      <c r="BV206">
        <v>0.85430002212524414</v>
      </c>
      <c r="BW206">
        <v>0.87040001153945923</v>
      </c>
      <c r="BX206">
        <v>0.86460000276565552</v>
      </c>
      <c r="BY206">
        <v>0.86820000410079956</v>
      </c>
      <c r="BZ206">
        <v>0.87220001220703125</v>
      </c>
      <c r="CA206">
        <v>0.88639998435974121</v>
      </c>
      <c r="CB206">
        <v>0.89329999685287476</v>
      </c>
      <c r="CC206">
        <v>0.89590001106262207</v>
      </c>
      <c r="CD206">
        <v>0.90149998664855957</v>
      </c>
      <c r="CE206">
        <v>0.9057999849319458</v>
      </c>
      <c r="CF206">
        <v>0.92030000686645508</v>
      </c>
      <c r="CG206">
        <v>0.928600013256073</v>
      </c>
      <c r="CH206">
        <v>0.93029999732971191</v>
      </c>
    </row>
    <row r="207" spans="1:86" x14ac:dyDescent="0.2">
      <c r="A207" t="s">
        <v>98</v>
      </c>
      <c r="B207" t="s">
        <v>160</v>
      </c>
      <c r="C207" t="s">
        <v>159</v>
      </c>
      <c r="D207">
        <v>6329</v>
      </c>
      <c r="E207">
        <v>0</v>
      </c>
      <c r="F207">
        <v>4</v>
      </c>
      <c r="G207" s="14">
        <v>9.1600000858306885E-2</v>
      </c>
      <c r="H207" s="14">
        <v>9.2399999499320984E-2</v>
      </c>
      <c r="I207" s="14">
        <v>9.1799996793270111E-2</v>
      </c>
      <c r="J207" s="14">
        <v>9.3000002205371857E-2</v>
      </c>
      <c r="K207" s="14">
        <v>9.5100000500679016E-2</v>
      </c>
      <c r="L207" s="14">
        <v>9.8099999129772186E-2</v>
      </c>
      <c r="M207" s="14">
        <v>0.10090000182390213</v>
      </c>
      <c r="N207" s="14">
        <v>0.10779999941587448</v>
      </c>
      <c r="O207" s="14">
        <v>0.11580000072717667</v>
      </c>
      <c r="P207" s="14">
        <v>0.12710000574588776</v>
      </c>
      <c r="Q207" s="14">
        <v>0.14440000057220459</v>
      </c>
      <c r="R207" s="14">
        <v>0.16619999706745148</v>
      </c>
      <c r="S207" s="14">
        <v>0.19220000505447388</v>
      </c>
      <c r="T207">
        <v>0.22380000352859497</v>
      </c>
      <c r="U207">
        <v>0.25580000877380371</v>
      </c>
      <c r="V207">
        <v>0.28760001063346863</v>
      </c>
      <c r="W207">
        <v>0.32699999213218689</v>
      </c>
      <c r="X207">
        <v>0.36050000786781311</v>
      </c>
      <c r="Y207">
        <v>0.36399999260902405</v>
      </c>
      <c r="Z207">
        <v>0.38260000944137573</v>
      </c>
      <c r="AA207">
        <v>0.40869998931884766</v>
      </c>
      <c r="AB207">
        <v>0.4343000054359436</v>
      </c>
      <c r="AC207">
        <v>0.45649999380111694</v>
      </c>
      <c r="AD207">
        <v>0.48199999332427979</v>
      </c>
      <c r="AE207">
        <v>0.49029999971389771</v>
      </c>
      <c r="AF207">
        <v>0.53060001134872437</v>
      </c>
      <c r="AG207">
        <v>0.5242999792098999</v>
      </c>
      <c r="AH207">
        <v>0.53299999237060547</v>
      </c>
      <c r="AI207">
        <v>0.54079997539520264</v>
      </c>
      <c r="AJ207">
        <v>0.54720002412796021</v>
      </c>
      <c r="AK207">
        <v>0.55959999561309814</v>
      </c>
      <c r="AL207">
        <v>0.56360000371932983</v>
      </c>
      <c r="AM207">
        <v>0.57609999179840088</v>
      </c>
      <c r="AN207">
        <v>0.59259998798370361</v>
      </c>
      <c r="AO207">
        <v>0.61430001258850098</v>
      </c>
      <c r="AP207">
        <v>0.62120002508163452</v>
      </c>
      <c r="AQ207">
        <v>0.6151999831199646</v>
      </c>
      <c r="AR207">
        <v>0.63489997386932373</v>
      </c>
      <c r="AS207">
        <v>0.6492999792098999</v>
      </c>
      <c r="AT207">
        <v>0.65710002183914185</v>
      </c>
      <c r="AU207">
        <v>0.66109997034072876</v>
      </c>
      <c r="AV207">
        <v>0.67940002679824829</v>
      </c>
      <c r="AW207">
        <v>0.68269997835159302</v>
      </c>
      <c r="AX207">
        <v>0.68900001049041748</v>
      </c>
      <c r="AY207">
        <v>0.69980001449584961</v>
      </c>
      <c r="AZ207">
        <v>0.70660001039505005</v>
      </c>
      <c r="BA207">
        <v>0.70870000123977661</v>
      </c>
      <c r="BB207">
        <v>0.7304999828338623</v>
      </c>
      <c r="BC207">
        <v>0.74070000648498535</v>
      </c>
      <c r="BD207">
        <v>0.75110000371932983</v>
      </c>
      <c r="BE207">
        <v>0.76759999990463257</v>
      </c>
      <c r="BF207">
        <v>0.77380001544952393</v>
      </c>
      <c r="BG207">
        <v>0.77130001783370972</v>
      </c>
      <c r="BH207">
        <v>0.76899999380111694</v>
      </c>
      <c r="BI207">
        <v>0.78430002927780151</v>
      </c>
      <c r="BJ207">
        <v>0.79110002517700195</v>
      </c>
      <c r="BK207">
        <v>0.79790002107620239</v>
      </c>
      <c r="BL207">
        <v>0.80260002613067627</v>
      </c>
      <c r="BM207">
        <v>0.81410002708435059</v>
      </c>
      <c r="BN207">
        <v>0.81499999761581421</v>
      </c>
      <c r="BO207">
        <v>0.82639998197555542</v>
      </c>
      <c r="BP207">
        <v>0.84479999542236328</v>
      </c>
      <c r="BQ207">
        <v>0.84890002012252808</v>
      </c>
      <c r="BR207">
        <v>0.85710000991821289</v>
      </c>
      <c r="BS207">
        <v>0.86540001630783081</v>
      </c>
      <c r="BT207">
        <v>0.86129999160766602</v>
      </c>
      <c r="BU207">
        <v>0.86619997024536133</v>
      </c>
      <c r="BV207">
        <v>0.87559998035430908</v>
      </c>
      <c r="BW207">
        <v>0.88179999589920044</v>
      </c>
      <c r="BX207">
        <v>0.89050000905990601</v>
      </c>
      <c r="BY207">
        <v>0.89490002393722534</v>
      </c>
      <c r="BZ207">
        <v>0.90479999780654907</v>
      </c>
      <c r="CA207">
        <v>0.91409999132156372</v>
      </c>
      <c r="CB207">
        <v>0.92009997367858887</v>
      </c>
      <c r="CC207">
        <v>0.93180000782012939</v>
      </c>
      <c r="CD207">
        <v>0.93720000982284546</v>
      </c>
      <c r="CE207">
        <v>0.94199997186660767</v>
      </c>
      <c r="CF207">
        <v>0.95090001821517944</v>
      </c>
      <c r="CG207">
        <v>0.94929999113082886</v>
      </c>
      <c r="CH207">
        <v>0.95219999551773071</v>
      </c>
    </row>
    <row r="208" spans="1:86" s="16" customFormat="1" x14ac:dyDescent="0.2">
      <c r="B208" s="16" t="s">
        <v>160</v>
      </c>
      <c r="C208" s="16" t="s">
        <v>159</v>
      </c>
      <c r="D208" s="16">
        <v>6329</v>
      </c>
      <c r="E208" s="16">
        <v>0</v>
      </c>
      <c r="F208" s="16" t="s">
        <v>157</v>
      </c>
      <c r="G208" s="18">
        <f>AVERAGE(G204:G207)</f>
        <v>9.1825000941753387E-2</v>
      </c>
      <c r="H208" s="18">
        <f t="shared" ref="H208:BS208" si="33">AVERAGE(H204:H207)</f>
        <v>9.2475000768899918E-2</v>
      </c>
      <c r="I208" s="18">
        <f t="shared" si="33"/>
        <v>9.2849999666213989E-2</v>
      </c>
      <c r="J208" s="18">
        <f t="shared" si="33"/>
        <v>9.3425000086426735E-2</v>
      </c>
      <c r="K208" s="18">
        <f t="shared" si="33"/>
        <v>9.4975000247359276E-2</v>
      </c>
      <c r="L208" s="18">
        <f t="shared" si="33"/>
        <v>9.8799999803304672E-2</v>
      </c>
      <c r="M208" s="18">
        <f t="shared" si="33"/>
        <v>0.1015000008046627</v>
      </c>
      <c r="N208" s="18">
        <f t="shared" si="33"/>
        <v>0.10892500169575214</v>
      </c>
      <c r="O208" s="18">
        <f t="shared" si="33"/>
        <v>0.11759999953210354</v>
      </c>
      <c r="P208" s="18">
        <f t="shared" si="33"/>
        <v>0.12860000133514404</v>
      </c>
      <c r="Q208" s="18">
        <f t="shared" si="33"/>
        <v>0.14594999700784683</v>
      </c>
      <c r="R208" s="18">
        <f t="shared" si="33"/>
        <v>0.16752500087022781</v>
      </c>
      <c r="S208" s="18">
        <f t="shared" si="33"/>
        <v>0.19245000183582306</v>
      </c>
      <c r="T208" s="18">
        <f t="shared" si="33"/>
        <v>0.22602500021457672</v>
      </c>
      <c r="U208" s="18">
        <f t="shared" si="33"/>
        <v>0.25664999336004257</v>
      </c>
      <c r="V208" s="18">
        <f t="shared" si="33"/>
        <v>0.29205000400543213</v>
      </c>
      <c r="W208" s="18">
        <f t="shared" si="33"/>
        <v>0.32902499288320541</v>
      </c>
      <c r="X208" s="18">
        <f t="shared" si="33"/>
        <v>0.35730000585317612</v>
      </c>
      <c r="Y208" s="18">
        <f t="shared" si="33"/>
        <v>0.37289999425411224</v>
      </c>
      <c r="Z208" s="18">
        <f t="shared" si="33"/>
        <v>0.38887500762939453</v>
      </c>
      <c r="AA208" s="18">
        <f t="shared" si="33"/>
        <v>0.41877499222755432</v>
      </c>
      <c r="AB208" s="18">
        <f t="shared" si="33"/>
        <v>0.4358999952673912</v>
      </c>
      <c r="AC208" s="18">
        <f t="shared" si="33"/>
        <v>0.46092499792575836</v>
      </c>
      <c r="AD208" s="18">
        <f t="shared" si="33"/>
        <v>0.49197499454021454</v>
      </c>
      <c r="AE208" s="18">
        <f t="shared" si="33"/>
        <v>0.50472499430179596</v>
      </c>
      <c r="AF208" s="18">
        <f t="shared" si="33"/>
        <v>0.53755000233650208</v>
      </c>
      <c r="AG208" s="18">
        <f t="shared" si="33"/>
        <v>0.53472499549388885</v>
      </c>
      <c r="AH208" s="18">
        <f t="shared" si="33"/>
        <v>0.54212498664855957</v>
      </c>
      <c r="AI208" s="18">
        <f t="shared" si="33"/>
        <v>0.55922499299049377</v>
      </c>
      <c r="AJ208" s="18">
        <f t="shared" si="33"/>
        <v>0.56434999406337738</v>
      </c>
      <c r="AK208" s="18">
        <f t="shared" si="33"/>
        <v>0.59017498791217804</v>
      </c>
      <c r="AL208" s="18">
        <f t="shared" si="33"/>
        <v>0.58535000681877136</v>
      </c>
      <c r="AM208" s="18">
        <f t="shared" si="33"/>
        <v>0.60032500326633453</v>
      </c>
      <c r="AN208" s="18">
        <f t="shared" si="33"/>
        <v>0.61410000920295715</v>
      </c>
      <c r="AO208" s="18">
        <f t="shared" si="33"/>
        <v>0.62847499549388885</v>
      </c>
      <c r="AP208" s="18">
        <f t="shared" si="33"/>
        <v>0.63392500579357147</v>
      </c>
      <c r="AQ208" s="18">
        <f t="shared" si="33"/>
        <v>0.64474998414516449</v>
      </c>
      <c r="AR208" s="18">
        <f t="shared" si="33"/>
        <v>0.65609999001026154</v>
      </c>
      <c r="AS208" s="18">
        <f t="shared" si="33"/>
        <v>0.66509999334812164</v>
      </c>
      <c r="AT208" s="18">
        <f t="shared" si="33"/>
        <v>0.67292499542236328</v>
      </c>
      <c r="AU208" s="18">
        <f t="shared" si="33"/>
        <v>0.67447498440742493</v>
      </c>
      <c r="AV208" s="18">
        <f t="shared" si="33"/>
        <v>0.69535000622272491</v>
      </c>
      <c r="AW208" s="18">
        <f t="shared" si="33"/>
        <v>0.69670000672340393</v>
      </c>
      <c r="AX208" s="18">
        <f t="shared" si="33"/>
        <v>0.71177500486373901</v>
      </c>
      <c r="AY208" s="18">
        <f t="shared" si="33"/>
        <v>0.71877500414848328</v>
      </c>
      <c r="AZ208" s="18">
        <f t="shared" si="33"/>
        <v>0.72487500309944153</v>
      </c>
      <c r="BA208" s="18">
        <f t="shared" si="33"/>
        <v>0.73019999265670776</v>
      </c>
      <c r="BB208" s="18">
        <f t="shared" si="33"/>
        <v>0.73914998769760132</v>
      </c>
      <c r="BC208" s="18">
        <f t="shared" si="33"/>
        <v>0.74294999241828918</v>
      </c>
      <c r="BD208" s="18">
        <f t="shared" si="33"/>
        <v>0.75014999508857727</v>
      </c>
      <c r="BE208" s="18">
        <f t="shared" si="33"/>
        <v>0.76229998469352722</v>
      </c>
      <c r="BF208" s="18">
        <f t="shared" si="33"/>
        <v>0.77079999446868896</v>
      </c>
      <c r="BG208" s="18">
        <f t="shared" si="33"/>
        <v>0.77332499623298645</v>
      </c>
      <c r="BH208" s="18">
        <f t="shared" si="33"/>
        <v>0.77617499232292175</v>
      </c>
      <c r="BI208" s="18">
        <f t="shared" si="33"/>
        <v>0.78370000422000885</v>
      </c>
      <c r="BJ208" s="18">
        <f t="shared" si="33"/>
        <v>0.79135000705718994</v>
      </c>
      <c r="BK208" s="18">
        <f t="shared" si="33"/>
        <v>0.79719999432563782</v>
      </c>
      <c r="BL208" s="18">
        <f t="shared" si="33"/>
        <v>0.80080001056194305</v>
      </c>
      <c r="BM208" s="18">
        <f t="shared" si="33"/>
        <v>0.80644999444484711</v>
      </c>
      <c r="BN208" s="18">
        <f t="shared" si="33"/>
        <v>0.81274999678134918</v>
      </c>
      <c r="BO208" s="18">
        <f t="shared" si="33"/>
        <v>0.82054997980594635</v>
      </c>
      <c r="BP208" s="18">
        <f t="shared" si="33"/>
        <v>0.82842500507831573</v>
      </c>
      <c r="BQ208" s="18">
        <f t="shared" si="33"/>
        <v>0.83170001208782196</v>
      </c>
      <c r="BR208" s="18">
        <f t="shared" si="33"/>
        <v>0.83922499418258667</v>
      </c>
      <c r="BS208" s="18">
        <f t="shared" si="33"/>
        <v>0.84325000643730164</v>
      </c>
      <c r="BT208" s="18">
        <f t="shared" ref="BT208:CH208" si="34">AVERAGE(BT204:BT207)</f>
        <v>0.85239998996257782</v>
      </c>
      <c r="BU208" s="18">
        <f t="shared" si="34"/>
        <v>0.85017497837543488</v>
      </c>
      <c r="BV208" s="18">
        <f t="shared" si="34"/>
        <v>0.867249995470047</v>
      </c>
      <c r="BW208" s="18">
        <f t="shared" si="34"/>
        <v>0.86939999461174011</v>
      </c>
      <c r="BX208" s="18">
        <f t="shared" si="34"/>
        <v>0.87370000779628754</v>
      </c>
      <c r="BY208" s="18">
        <f t="shared" si="34"/>
        <v>0.87770001590251923</v>
      </c>
      <c r="BZ208" s="18">
        <f t="shared" si="34"/>
        <v>0.88437500596046448</v>
      </c>
      <c r="CA208" s="18">
        <f t="shared" si="34"/>
        <v>0.89469999074935913</v>
      </c>
      <c r="CB208" s="18">
        <f t="shared" si="34"/>
        <v>0.90244998037815094</v>
      </c>
      <c r="CC208" s="18">
        <f t="shared" si="34"/>
        <v>0.90995000302791595</v>
      </c>
      <c r="CD208" s="18">
        <f t="shared" si="34"/>
        <v>0.91494999825954437</v>
      </c>
      <c r="CE208" s="18">
        <f t="shared" si="34"/>
        <v>0.91909998655319214</v>
      </c>
      <c r="CF208" s="18">
        <f t="shared" si="34"/>
        <v>0.93482501804828644</v>
      </c>
      <c r="CG208" s="18">
        <f t="shared" si="34"/>
        <v>0.93649999797344208</v>
      </c>
      <c r="CH208" s="18">
        <f t="shared" si="34"/>
        <v>0.93767499923706055</v>
      </c>
    </row>
    <row r="209" spans="1:86" s="16" customFormat="1" x14ac:dyDescent="0.2">
      <c r="F209" s="16" t="s">
        <v>158</v>
      </c>
      <c r="G209" s="18">
        <f>STDEVP(G204:G207)</f>
        <v>5.2618688606389391E-4</v>
      </c>
      <c r="H209" s="18">
        <f t="shared" ref="H209:BS209" si="35">STDEVP(H204:H207)</f>
        <v>3.561959715093335E-4</v>
      </c>
      <c r="I209" s="18">
        <f t="shared" si="35"/>
        <v>1.2093375705411239E-3</v>
      </c>
      <c r="J209" s="18">
        <f t="shared" si="35"/>
        <v>4.3229008125594939E-4</v>
      </c>
      <c r="K209" s="18">
        <f t="shared" si="35"/>
        <v>3.0310803076354298E-4</v>
      </c>
      <c r="L209" s="18">
        <f t="shared" si="35"/>
        <v>4.9497484677968231E-4</v>
      </c>
      <c r="M209" s="18">
        <f t="shared" si="35"/>
        <v>4.4721283580374425E-4</v>
      </c>
      <c r="N209" s="18">
        <f t="shared" si="35"/>
        <v>7.0843238076264575E-4</v>
      </c>
      <c r="O209" s="18">
        <f t="shared" si="35"/>
        <v>1.5165737407475928E-3</v>
      </c>
      <c r="P209" s="18">
        <f t="shared" si="35"/>
        <v>9.4339591830642198E-4</v>
      </c>
      <c r="Q209" s="18">
        <f t="shared" si="35"/>
        <v>1.7698853899211385E-3</v>
      </c>
      <c r="R209" s="18">
        <f t="shared" si="35"/>
        <v>2.0388406945703623E-3</v>
      </c>
      <c r="S209" s="18">
        <f t="shared" si="35"/>
        <v>4.6338422312139655E-3</v>
      </c>
      <c r="T209" s="18">
        <f t="shared" si="35"/>
        <v>3.5611643323528526E-3</v>
      </c>
      <c r="U209" s="18">
        <f t="shared" si="35"/>
        <v>2.544108812830367E-3</v>
      </c>
      <c r="V209" s="18">
        <f t="shared" si="35"/>
        <v>5.8247330751806164E-3</v>
      </c>
      <c r="W209" s="18">
        <f t="shared" si="35"/>
        <v>4.1124060762841967E-3</v>
      </c>
      <c r="X209" s="18">
        <f t="shared" si="35"/>
        <v>1.0178163314740099E-2</v>
      </c>
      <c r="Y209" s="18">
        <f t="shared" si="35"/>
        <v>8.6680429629607259E-3</v>
      </c>
      <c r="Z209" s="18">
        <f t="shared" si="35"/>
        <v>6.1165227232100943E-3</v>
      </c>
      <c r="AA209" s="18">
        <f t="shared" si="35"/>
        <v>7.3455370227852104E-3</v>
      </c>
      <c r="AB209" s="18">
        <f t="shared" si="35"/>
        <v>5.6111479337099916E-3</v>
      </c>
      <c r="AC209" s="18">
        <f t="shared" si="35"/>
        <v>6.0192901768087873E-3</v>
      </c>
      <c r="AD209" s="18">
        <f t="shared" si="35"/>
        <v>8.7767834206362982E-3</v>
      </c>
      <c r="AE209" s="18">
        <f t="shared" si="35"/>
        <v>1.1161177476916655E-2</v>
      </c>
      <c r="AF209" s="18">
        <f t="shared" si="35"/>
        <v>4.3223173106990689E-3</v>
      </c>
      <c r="AG209" s="18">
        <f t="shared" si="35"/>
        <v>9.8357417195002843E-3</v>
      </c>
      <c r="AH209" s="18">
        <f t="shared" si="35"/>
        <v>7.9048600575612592E-3</v>
      </c>
      <c r="AI209" s="18">
        <f t="shared" si="35"/>
        <v>1.3282779827297466E-2</v>
      </c>
      <c r="AJ209" s="18">
        <f t="shared" si="35"/>
        <v>1.2948639021163263E-2</v>
      </c>
      <c r="AK209" s="18">
        <f t="shared" si="35"/>
        <v>1.9691668975872895E-2</v>
      </c>
      <c r="AL209" s="18">
        <f t="shared" si="35"/>
        <v>1.488129189754051E-2</v>
      </c>
      <c r="AM209" s="18">
        <f t="shared" si="35"/>
        <v>1.7879369837648203E-2</v>
      </c>
      <c r="AN209" s="18">
        <f t="shared" si="35"/>
        <v>1.6566089073987166E-2</v>
      </c>
      <c r="AO209" s="18">
        <f t="shared" si="35"/>
        <v>1.2782072899185058E-2</v>
      </c>
      <c r="AP209" s="18">
        <f t="shared" si="35"/>
        <v>1.2925229990319798E-2</v>
      </c>
      <c r="AQ209" s="18">
        <f t="shared" si="35"/>
        <v>1.7950278058263235E-2</v>
      </c>
      <c r="AR209" s="18">
        <f t="shared" si="35"/>
        <v>1.2987122364099364E-2</v>
      </c>
      <c r="AS209" s="18">
        <f t="shared" si="35"/>
        <v>1.1943405971445314E-2</v>
      </c>
      <c r="AT209" s="18">
        <f t="shared" si="35"/>
        <v>1.2465619367000216E-2</v>
      </c>
      <c r="AU209" s="18">
        <f t="shared" si="35"/>
        <v>1.2088718534660359E-2</v>
      </c>
      <c r="AV209" s="18">
        <f t="shared" si="35"/>
        <v>1.2040434040580613E-2</v>
      </c>
      <c r="AW209" s="18">
        <f t="shared" si="35"/>
        <v>1.2847576339547258E-2</v>
      </c>
      <c r="AX209" s="18">
        <f t="shared" si="35"/>
        <v>1.4803611882176148E-2</v>
      </c>
      <c r="AY209" s="18">
        <f t="shared" si="35"/>
        <v>1.1451276022700853E-2</v>
      </c>
      <c r="AZ209" s="18">
        <f t="shared" si="35"/>
        <v>1.2720528538610181E-2</v>
      </c>
      <c r="BA209" s="18">
        <f t="shared" si="35"/>
        <v>1.4156445620873575E-2</v>
      </c>
      <c r="BB209" s="18">
        <f t="shared" si="35"/>
        <v>8.557306926313981E-3</v>
      </c>
      <c r="BC209" s="18">
        <f t="shared" si="35"/>
        <v>8.1897817076497254E-3</v>
      </c>
      <c r="BD209" s="18">
        <f t="shared" si="35"/>
        <v>1.0844470864118497E-2</v>
      </c>
      <c r="BE209" s="18">
        <f t="shared" si="35"/>
        <v>9.6254863046480819E-3</v>
      </c>
      <c r="BF209" s="18">
        <f t="shared" si="35"/>
        <v>8.9297216091555557E-3</v>
      </c>
      <c r="BG209" s="18">
        <f t="shared" si="35"/>
        <v>5.568846048455289E-3</v>
      </c>
      <c r="BH209" s="18">
        <f t="shared" si="35"/>
        <v>8.4570579595395698E-3</v>
      </c>
      <c r="BI209" s="18">
        <f t="shared" si="35"/>
        <v>9.7043874143733586E-3</v>
      </c>
      <c r="BJ209" s="18">
        <f t="shared" si="35"/>
        <v>6.8372125582717063E-3</v>
      </c>
      <c r="BK209" s="18">
        <f t="shared" si="35"/>
        <v>9.6597041246662269E-3</v>
      </c>
      <c r="BL209" s="18">
        <f t="shared" si="35"/>
        <v>6.2245562303511366E-3</v>
      </c>
      <c r="BM209" s="18">
        <f t="shared" si="35"/>
        <v>7.9427713049692907E-3</v>
      </c>
      <c r="BN209" s="18">
        <f t="shared" si="35"/>
        <v>5.619844620920497E-3</v>
      </c>
      <c r="BO209" s="18">
        <f t="shared" si="35"/>
        <v>3.8971157623657977E-3</v>
      </c>
      <c r="BP209" s="18">
        <f t="shared" si="35"/>
        <v>1.0694234238836345E-2</v>
      </c>
      <c r="BQ209" s="18">
        <f t="shared" si="35"/>
        <v>1.1174303402200327E-2</v>
      </c>
      <c r="BR209" s="18">
        <f t="shared" si="35"/>
        <v>1.1152446506439533E-2</v>
      </c>
      <c r="BS209" s="18">
        <f t="shared" si="35"/>
        <v>1.7286191306298406E-2</v>
      </c>
      <c r="BT209" s="18">
        <f t="shared" ref="BT209:CH209" si="36">STDEVP(BT204:BT207)</f>
        <v>6.5295552598470651E-3</v>
      </c>
      <c r="BU209" s="18">
        <f t="shared" si="36"/>
        <v>1.3498590744296681E-2</v>
      </c>
      <c r="BV209" s="18">
        <f t="shared" si="36"/>
        <v>1.0327266093469538E-2</v>
      </c>
      <c r="BW209" s="18">
        <f t="shared" si="36"/>
        <v>1.078240338069804E-2</v>
      </c>
      <c r="BX209" s="18">
        <f t="shared" si="36"/>
        <v>1.3606436423872999E-2</v>
      </c>
      <c r="BY209" s="18">
        <f t="shared" si="36"/>
        <v>1.3469789799078279E-2</v>
      </c>
      <c r="BZ209" s="18">
        <f t="shared" si="36"/>
        <v>1.4794995716239122E-2</v>
      </c>
      <c r="CA209" s="18">
        <f t="shared" si="36"/>
        <v>1.4160693899754301E-2</v>
      </c>
      <c r="CB209" s="18">
        <f t="shared" si="36"/>
        <v>1.6208713230801086E-2</v>
      </c>
      <c r="CC209" s="18">
        <f t="shared" si="36"/>
        <v>1.6457288373838884E-2</v>
      </c>
      <c r="CD209" s="18">
        <f t="shared" si="36"/>
        <v>1.7085743068363989E-2</v>
      </c>
      <c r="CE209" s="18">
        <f t="shared" si="36"/>
        <v>1.5589253030597907E-2</v>
      </c>
      <c r="CF209" s="18">
        <f t="shared" si="36"/>
        <v>1.1966909085076038E-2</v>
      </c>
      <c r="CG209" s="18">
        <f t="shared" si="36"/>
        <v>1.0932286872351423E-2</v>
      </c>
      <c r="CH209" s="18">
        <f t="shared" si="36"/>
        <v>1.135393550866183E-2</v>
      </c>
    </row>
    <row r="210" spans="1:86" x14ac:dyDescent="0.2"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</row>
    <row r="211" spans="1:86" x14ac:dyDescent="0.2"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</row>
    <row r="212" spans="1:86" x14ac:dyDescent="0.2">
      <c r="A212" t="s">
        <v>101</v>
      </c>
      <c r="B212" t="s">
        <v>160</v>
      </c>
      <c r="C212" t="s">
        <v>156</v>
      </c>
      <c r="D212">
        <v>2960</v>
      </c>
      <c r="E212">
        <v>125</v>
      </c>
      <c r="F212">
        <v>1</v>
      </c>
      <c r="G212" s="14">
        <v>9.3699999153614044E-2</v>
      </c>
      <c r="H212" s="14">
        <v>9.4200000166893005E-2</v>
      </c>
      <c r="I212" s="14">
        <v>9.4599999487400055E-2</v>
      </c>
      <c r="J212" s="14">
        <v>9.5200002193450928E-2</v>
      </c>
      <c r="K212" s="14">
        <v>9.7300000488758087E-2</v>
      </c>
      <c r="L212" s="14">
        <v>0.10300000011920929</v>
      </c>
      <c r="M212" s="14">
        <v>0.10719999670982361</v>
      </c>
      <c r="N212" s="14">
        <v>0.11699999868869781</v>
      </c>
      <c r="O212" s="14">
        <v>0.12870000302791595</v>
      </c>
      <c r="P212" s="14">
        <v>0.14440000057220459</v>
      </c>
      <c r="Q212" s="14">
        <v>0.16730000078678131</v>
      </c>
      <c r="R212" s="14">
        <v>0.19900000095367432</v>
      </c>
      <c r="S212" s="14">
        <v>0.22789999842643738</v>
      </c>
      <c r="T212">
        <v>0.25839999318122864</v>
      </c>
      <c r="U212">
        <v>0.29699999094009399</v>
      </c>
      <c r="V212">
        <v>0.32460001111030579</v>
      </c>
      <c r="W212">
        <v>0.35269999504089355</v>
      </c>
      <c r="X212">
        <v>0.38179999589920044</v>
      </c>
      <c r="Y212">
        <v>0.40759998559951782</v>
      </c>
      <c r="Z212">
        <v>0.43500000238418579</v>
      </c>
      <c r="AA212">
        <v>0.45280000567436218</v>
      </c>
      <c r="AB212">
        <v>0.4781000018119812</v>
      </c>
      <c r="AC212">
        <v>0.49090000987052917</v>
      </c>
      <c r="AD212">
        <v>0.51959997415542603</v>
      </c>
      <c r="AE212">
        <v>0.52719998359680176</v>
      </c>
      <c r="AF212">
        <v>0.53640002012252808</v>
      </c>
      <c r="AG212">
        <v>0.55019998550415039</v>
      </c>
      <c r="AH212">
        <v>0.55430001020431519</v>
      </c>
      <c r="AI212">
        <v>0.56999999284744263</v>
      </c>
      <c r="AJ212">
        <v>0.58740001916885376</v>
      </c>
      <c r="AK212">
        <v>0.60240000486373901</v>
      </c>
      <c r="AL212">
        <v>0.60750001668930054</v>
      </c>
      <c r="AM212">
        <v>0.62220001220703125</v>
      </c>
      <c r="AN212">
        <v>0.63230001926422119</v>
      </c>
      <c r="AO212">
        <v>0.64240002632141113</v>
      </c>
      <c r="AP212">
        <v>0.65109997987747192</v>
      </c>
      <c r="AQ212">
        <v>0.65850001573562622</v>
      </c>
      <c r="AR212">
        <v>0.66960000991821289</v>
      </c>
      <c r="AS212">
        <v>0.69160002470016479</v>
      </c>
      <c r="AT212">
        <v>0.69889998435974121</v>
      </c>
      <c r="AU212">
        <v>0.70730000734329224</v>
      </c>
      <c r="AV212">
        <v>0.72170001268386841</v>
      </c>
      <c r="AW212">
        <v>0.74150002002716064</v>
      </c>
      <c r="AX212">
        <v>0.74070000648498535</v>
      </c>
      <c r="AY212">
        <v>0.7523999810218811</v>
      </c>
      <c r="AZ212">
        <v>0.76109999418258667</v>
      </c>
      <c r="BA212">
        <v>0.7752000093460083</v>
      </c>
      <c r="BB212">
        <v>0.7817000150680542</v>
      </c>
      <c r="BC212">
        <v>0.77960002422332764</v>
      </c>
      <c r="BD212">
        <v>0.7774999737739563</v>
      </c>
      <c r="BE212">
        <v>0.78259998559951782</v>
      </c>
      <c r="BF212">
        <v>0.78769999742507935</v>
      </c>
      <c r="BG212">
        <v>0.80320000648498535</v>
      </c>
      <c r="BH212">
        <v>0.81470000743865967</v>
      </c>
      <c r="BI212">
        <v>0.82910001277923584</v>
      </c>
      <c r="BJ212">
        <v>0.83350002765655518</v>
      </c>
      <c r="BK212">
        <v>0.84409999847412109</v>
      </c>
      <c r="BL212">
        <v>0.85530000925064087</v>
      </c>
      <c r="BM212">
        <v>0.86400002241134644</v>
      </c>
      <c r="BN212">
        <v>0.87580001354217529</v>
      </c>
      <c r="BO212">
        <v>0.88539999723434448</v>
      </c>
      <c r="BP212">
        <v>0.89440000057220459</v>
      </c>
      <c r="BQ212">
        <v>0.90280002355575562</v>
      </c>
      <c r="BR212">
        <v>0.9089999794960022</v>
      </c>
      <c r="BS212">
        <v>0.92129999399185181</v>
      </c>
      <c r="BT212">
        <v>0.93470001220703125</v>
      </c>
      <c r="BU212">
        <v>0.94440001249313354</v>
      </c>
      <c r="BV212">
        <v>0.95230001211166382</v>
      </c>
      <c r="BW212">
        <v>0.96490001678466797</v>
      </c>
      <c r="BX212">
        <v>0.9771999716758728</v>
      </c>
      <c r="BY212">
        <v>0.98509997129440308</v>
      </c>
      <c r="BZ212">
        <v>0.99459999799728394</v>
      </c>
      <c r="CA212">
        <v>1.0053000450134277</v>
      </c>
      <c r="CB212">
        <v>1.0157999992370605</v>
      </c>
      <c r="CC212">
        <v>1.0241999626159668</v>
      </c>
      <c r="CD212">
        <v>1.0347000360488892</v>
      </c>
      <c r="CE212">
        <v>1.0450999736785889</v>
      </c>
      <c r="CF212">
        <v>1.0614999532699585</v>
      </c>
      <c r="CG212">
        <v>1.0663000345230103</v>
      </c>
      <c r="CH212">
        <v>1.0686999559402466</v>
      </c>
    </row>
    <row r="213" spans="1:86" x14ac:dyDescent="0.2">
      <c r="A213" t="s">
        <v>102</v>
      </c>
      <c r="B213" t="s">
        <v>160</v>
      </c>
      <c r="C213" t="s">
        <v>156</v>
      </c>
      <c r="D213">
        <v>2960</v>
      </c>
      <c r="E213">
        <v>125</v>
      </c>
      <c r="F213">
        <v>2</v>
      </c>
      <c r="G213" s="14">
        <v>0.11890000104904175</v>
      </c>
      <c r="H213" s="14">
        <v>0.13779999315738678</v>
      </c>
      <c r="I213" s="14">
        <v>0.14650000631809235</v>
      </c>
      <c r="J213" s="14">
        <v>0.16380000114440918</v>
      </c>
      <c r="K213" s="14">
        <v>0.17579999566078186</v>
      </c>
      <c r="L213" s="14">
        <v>0.20600000023841858</v>
      </c>
      <c r="M213" s="14">
        <v>0.22709999978542328</v>
      </c>
      <c r="N213" s="14">
        <v>0.25819998979568481</v>
      </c>
      <c r="O213" s="14">
        <v>0.29429998993873596</v>
      </c>
      <c r="P213" s="14">
        <v>0.33959999680519104</v>
      </c>
      <c r="Q213" s="14">
        <v>0.38740000128746033</v>
      </c>
      <c r="R213" s="14">
        <v>0.3529999852180481</v>
      </c>
      <c r="S213" s="14">
        <v>0.40349999070167542</v>
      </c>
      <c r="T213">
        <v>0.43290001153945923</v>
      </c>
      <c r="U213">
        <v>0.46059998869895935</v>
      </c>
      <c r="V213">
        <v>0.49300000071525574</v>
      </c>
      <c r="W213">
        <v>0.506600022315979</v>
      </c>
      <c r="X213">
        <v>0.59039998054504395</v>
      </c>
      <c r="Y213">
        <v>0.55489999055862427</v>
      </c>
      <c r="Z213">
        <v>0.61589998006820679</v>
      </c>
      <c r="AA213">
        <v>0.5974000096321106</v>
      </c>
      <c r="AB213">
        <v>0.64630001783370972</v>
      </c>
      <c r="AC213">
        <v>0.62629997730255127</v>
      </c>
      <c r="AD213">
        <v>0.64759999513626099</v>
      </c>
      <c r="AE213">
        <v>0.63789999485015869</v>
      </c>
      <c r="AF213">
        <v>0.64410001039505005</v>
      </c>
      <c r="AG213">
        <v>0.65149998664855957</v>
      </c>
      <c r="AH213">
        <v>0.67019999027252197</v>
      </c>
      <c r="AI213">
        <v>0.71749997138977051</v>
      </c>
      <c r="AJ213">
        <v>0.7555999755859375</v>
      </c>
      <c r="AK213">
        <v>0.70649999380111694</v>
      </c>
      <c r="AL213">
        <v>0.74779999256134033</v>
      </c>
      <c r="AM213">
        <v>0.73509997129440308</v>
      </c>
      <c r="AN213">
        <v>0.73979997634887695</v>
      </c>
      <c r="AO213">
        <v>0.75459998846054077</v>
      </c>
      <c r="AP213">
        <v>0.78020000457763672</v>
      </c>
      <c r="AQ213">
        <v>0.76990002393722534</v>
      </c>
      <c r="AR213">
        <v>0.77230000495910645</v>
      </c>
      <c r="AS213">
        <v>0.79229998588562012</v>
      </c>
      <c r="AT213">
        <v>0.80549997091293335</v>
      </c>
      <c r="AU213">
        <v>0.80510002374649048</v>
      </c>
      <c r="AV213">
        <v>0.81830000877380371</v>
      </c>
      <c r="AW213">
        <v>0.81779998540878296</v>
      </c>
      <c r="AX213">
        <v>0.82609999179840088</v>
      </c>
      <c r="AY213">
        <v>0.82599997520446777</v>
      </c>
      <c r="AZ213">
        <v>0.83670002222061157</v>
      </c>
      <c r="BA213">
        <v>0.83829998970031738</v>
      </c>
      <c r="BB213">
        <v>0.84820002317428589</v>
      </c>
      <c r="BC213">
        <v>0.86169999837875366</v>
      </c>
      <c r="BD213">
        <v>0.86680001020431519</v>
      </c>
      <c r="BE213">
        <v>0.86979997158050537</v>
      </c>
      <c r="BF213">
        <v>0.87690001726150513</v>
      </c>
      <c r="BG213">
        <v>0.89719998836517334</v>
      </c>
      <c r="BH213">
        <v>0.89380002021789551</v>
      </c>
      <c r="BI213">
        <v>0.89800000190734863</v>
      </c>
      <c r="BJ213">
        <v>0.90299999713897705</v>
      </c>
      <c r="BK213">
        <v>0.91289997100830078</v>
      </c>
      <c r="BL213">
        <v>0.92760002613067627</v>
      </c>
      <c r="BM213">
        <v>0.93569999933242798</v>
      </c>
      <c r="BN213">
        <v>0.9398999810218811</v>
      </c>
      <c r="BO213">
        <v>0.95459997653961182</v>
      </c>
      <c r="BP213">
        <v>0.95959997177124023</v>
      </c>
      <c r="BQ213">
        <v>0.97390002012252808</v>
      </c>
      <c r="BR213">
        <v>0.97659999132156372</v>
      </c>
      <c r="BS213">
        <v>0.98309999704360962</v>
      </c>
      <c r="BT213">
        <v>1.0010000467300415</v>
      </c>
      <c r="BU213">
        <v>1.0058000087738037</v>
      </c>
      <c r="BV213">
        <v>1.0140999555587769</v>
      </c>
      <c r="BW213">
        <v>1.0204000473022461</v>
      </c>
      <c r="BX213">
        <v>1.030500054359436</v>
      </c>
      <c r="BY213">
        <v>1.0379999876022339</v>
      </c>
      <c r="BZ213">
        <v>1.0436999797821045</v>
      </c>
      <c r="CA213">
        <v>1.0509999990463257</v>
      </c>
      <c r="CB213">
        <v>1.0615999698638916</v>
      </c>
      <c r="CC213">
        <v>1.065000057220459</v>
      </c>
      <c r="CD213">
        <v>1.07669997215271</v>
      </c>
      <c r="CE213">
        <v>1.0823999643325806</v>
      </c>
      <c r="CF213">
        <v>1.1009999513626099</v>
      </c>
      <c r="CG213">
        <v>1.1047999858856201</v>
      </c>
      <c r="CH213">
        <v>1.1029000282287598</v>
      </c>
    </row>
    <row r="214" spans="1:86" x14ac:dyDescent="0.2">
      <c r="A214" t="s">
        <v>103</v>
      </c>
      <c r="B214" t="s">
        <v>160</v>
      </c>
      <c r="C214" t="s">
        <v>156</v>
      </c>
      <c r="D214">
        <v>2960</v>
      </c>
      <c r="E214">
        <v>125</v>
      </c>
      <c r="F214">
        <v>3</v>
      </c>
      <c r="G214" s="14">
        <v>9.2900000512599945E-2</v>
      </c>
      <c r="H214" s="14">
        <v>9.3299999833106995E-2</v>
      </c>
      <c r="I214" s="14">
        <v>9.4300001859664917E-2</v>
      </c>
      <c r="J214" s="14">
        <v>9.5899999141693115E-2</v>
      </c>
      <c r="K214" s="14">
        <v>9.7599998116493225E-2</v>
      </c>
      <c r="L214" s="14">
        <v>0.10570000112056732</v>
      </c>
      <c r="M214" s="14">
        <v>0.11159999668598175</v>
      </c>
      <c r="N214" s="14">
        <v>0.12380000203847885</v>
      </c>
      <c r="O214" s="14">
        <v>0.14059999585151672</v>
      </c>
      <c r="P214" s="14">
        <v>0.16120000183582306</v>
      </c>
      <c r="Q214" s="14">
        <v>0.19380000233650208</v>
      </c>
      <c r="R214" s="14">
        <v>0.23070000112056732</v>
      </c>
      <c r="S214" s="14">
        <v>0.25780001282691956</v>
      </c>
      <c r="T214">
        <v>0.30770000815391541</v>
      </c>
      <c r="U214">
        <v>0.34070000052452087</v>
      </c>
      <c r="V214">
        <v>0.35530000925064087</v>
      </c>
      <c r="W214">
        <v>0.39149999618530273</v>
      </c>
      <c r="X214">
        <v>0.41089999675750732</v>
      </c>
      <c r="Y214">
        <v>0.43830001354217529</v>
      </c>
      <c r="Z214">
        <v>0.46090000867843628</v>
      </c>
      <c r="AA214">
        <v>0.48199999332427979</v>
      </c>
      <c r="AB214">
        <v>0.50580000877380371</v>
      </c>
      <c r="AC214">
        <v>0.51920002698898315</v>
      </c>
      <c r="AD214">
        <v>0.55909997224807739</v>
      </c>
      <c r="AE214">
        <v>0.54830002784729004</v>
      </c>
      <c r="AF214">
        <v>0.57529997825622559</v>
      </c>
      <c r="AG214">
        <v>0.57279998064041138</v>
      </c>
      <c r="AH214">
        <v>0.57999998331069946</v>
      </c>
      <c r="AI214">
        <v>0.60659998655319214</v>
      </c>
      <c r="AJ214">
        <v>0.61089998483657837</v>
      </c>
      <c r="AK214">
        <v>0.61250001192092896</v>
      </c>
      <c r="AL214">
        <v>0.62809997797012329</v>
      </c>
      <c r="AM214">
        <v>0.64620000123977661</v>
      </c>
      <c r="AN214">
        <v>0.65710002183914185</v>
      </c>
      <c r="AO214">
        <v>0.6500999927520752</v>
      </c>
      <c r="AP214">
        <v>0.67650002241134644</v>
      </c>
      <c r="AQ214">
        <v>0.68730002641677856</v>
      </c>
      <c r="AR214">
        <v>0.69220000505447388</v>
      </c>
      <c r="AS214">
        <v>0.70670002698898315</v>
      </c>
      <c r="AT214">
        <v>0.71899998188018799</v>
      </c>
      <c r="AU214">
        <v>0.72450000047683716</v>
      </c>
      <c r="AV214">
        <v>0.74459999799728394</v>
      </c>
      <c r="AW214">
        <v>0.75260001420974731</v>
      </c>
      <c r="AX214">
        <v>0.75370001792907715</v>
      </c>
      <c r="AY214">
        <v>0.76039999723434448</v>
      </c>
      <c r="AZ214">
        <v>0.77139997482299805</v>
      </c>
      <c r="BA214">
        <v>0.77640002965927124</v>
      </c>
      <c r="BB214">
        <v>0.78369998931884766</v>
      </c>
      <c r="BC214">
        <v>0.78769999742507935</v>
      </c>
      <c r="BD214">
        <v>0.79369997978210449</v>
      </c>
      <c r="BE214">
        <v>0.80729997158050537</v>
      </c>
      <c r="BF214">
        <v>0.81169998645782471</v>
      </c>
      <c r="BG214">
        <v>0.82200002670288086</v>
      </c>
      <c r="BH214">
        <v>0.82870000600814819</v>
      </c>
      <c r="BI214">
        <v>0.8288000226020813</v>
      </c>
      <c r="BJ214">
        <v>0.83429998159408569</v>
      </c>
      <c r="BK214">
        <v>0.84700000286102295</v>
      </c>
      <c r="BL214">
        <v>0.86089998483657837</v>
      </c>
      <c r="BM214">
        <v>0.86239999532699585</v>
      </c>
      <c r="BN214">
        <v>0.868399977684021</v>
      </c>
      <c r="BO214">
        <v>0.87300002574920654</v>
      </c>
      <c r="BP214">
        <v>0.87999999523162842</v>
      </c>
      <c r="BQ214">
        <v>0.88700002431869507</v>
      </c>
      <c r="BR214">
        <v>0.89270001649856567</v>
      </c>
      <c r="BS214">
        <v>0.89950001239776611</v>
      </c>
      <c r="BT214">
        <v>0.91250002384185791</v>
      </c>
      <c r="BU214">
        <v>0.91860002279281616</v>
      </c>
      <c r="BV214">
        <v>0.93049997091293335</v>
      </c>
      <c r="BW214">
        <v>0.93290001153945923</v>
      </c>
      <c r="BX214">
        <v>0.94529998302459717</v>
      </c>
      <c r="BY214">
        <v>0.94779998064041138</v>
      </c>
      <c r="BZ214">
        <v>0.96009999513626099</v>
      </c>
      <c r="CA214">
        <v>0.96240001916885376</v>
      </c>
      <c r="CB214">
        <v>0.97299998998641968</v>
      </c>
      <c r="CC214">
        <v>0.98309999704360962</v>
      </c>
      <c r="CD214">
        <v>0.99500000476837158</v>
      </c>
      <c r="CE214">
        <v>1.0019999742507935</v>
      </c>
      <c r="CF214">
        <v>1.0176000595092773</v>
      </c>
      <c r="CG214">
        <v>1.0228999853134155</v>
      </c>
      <c r="CH214">
        <v>1.0293999910354614</v>
      </c>
    </row>
    <row r="215" spans="1:86" x14ac:dyDescent="0.2">
      <c r="A215" t="s">
        <v>104</v>
      </c>
      <c r="B215" t="s">
        <v>160</v>
      </c>
      <c r="C215" t="s">
        <v>156</v>
      </c>
      <c r="D215">
        <v>2960</v>
      </c>
      <c r="E215">
        <v>125</v>
      </c>
      <c r="F215">
        <v>4</v>
      </c>
      <c r="G215" s="14">
        <v>9.2399999499320984E-2</v>
      </c>
      <c r="H215" s="14">
        <v>9.2699997127056122E-2</v>
      </c>
      <c r="I215" s="14">
        <v>9.3999996781349182E-2</v>
      </c>
      <c r="J215" s="14">
        <v>9.6199996769428253E-2</v>
      </c>
      <c r="K215" s="14">
        <v>9.7400002181529999E-2</v>
      </c>
      <c r="L215" s="14">
        <v>0.10220000147819519</v>
      </c>
      <c r="M215" s="14">
        <v>0.11339999735355377</v>
      </c>
      <c r="N215" s="14">
        <v>0.12510000169277191</v>
      </c>
      <c r="O215" s="14">
        <v>0.1281999945640564</v>
      </c>
      <c r="P215" s="14">
        <v>0.14489999413490295</v>
      </c>
      <c r="Q215" s="14">
        <v>0.17350000143051147</v>
      </c>
      <c r="R215" s="14">
        <v>0.20499999821186066</v>
      </c>
      <c r="S215" s="14">
        <v>0.22990000247955322</v>
      </c>
      <c r="T215">
        <v>0.26210001111030579</v>
      </c>
      <c r="U215">
        <v>0.29750001430511475</v>
      </c>
      <c r="V215">
        <v>0.31940001249313354</v>
      </c>
      <c r="W215">
        <v>0.35449999570846558</v>
      </c>
      <c r="X215">
        <v>0.37880000472068787</v>
      </c>
      <c r="Y215">
        <v>0.39590001106262207</v>
      </c>
      <c r="Z215">
        <v>0.43290001153945923</v>
      </c>
      <c r="AA215">
        <v>0.45600000023841858</v>
      </c>
      <c r="AB215">
        <v>0.47450000047683716</v>
      </c>
      <c r="AC215">
        <v>0.49340000748634338</v>
      </c>
      <c r="AD215">
        <v>0.53700000047683716</v>
      </c>
      <c r="AE215">
        <v>0.54229998588562012</v>
      </c>
      <c r="AF215">
        <v>0.5593000054359436</v>
      </c>
      <c r="AG215">
        <v>0.56050002574920654</v>
      </c>
      <c r="AH215">
        <v>0.56540000438690186</v>
      </c>
      <c r="AI215">
        <v>0.59240001440048218</v>
      </c>
      <c r="AJ215">
        <v>0.61089998483657837</v>
      </c>
      <c r="AK215">
        <v>0.6184999942779541</v>
      </c>
      <c r="AL215">
        <v>0.62870001792907715</v>
      </c>
      <c r="AM215">
        <v>0.63639998435974121</v>
      </c>
      <c r="AN215">
        <v>0.65119999647140503</v>
      </c>
      <c r="AO215">
        <v>0.65090000629425049</v>
      </c>
      <c r="AP215">
        <v>0.66640001535415649</v>
      </c>
      <c r="AQ215">
        <v>0.67580002546310425</v>
      </c>
      <c r="AR215">
        <v>0.6841999888420105</v>
      </c>
      <c r="AS215">
        <v>0.68870002031326294</v>
      </c>
      <c r="AT215">
        <v>0.70279997587203979</v>
      </c>
      <c r="AU215">
        <v>0.70450001955032349</v>
      </c>
      <c r="AV215">
        <v>0.72850000858306885</v>
      </c>
      <c r="AW215">
        <v>0.73509997129440308</v>
      </c>
      <c r="AX215">
        <v>0.73720002174377441</v>
      </c>
      <c r="AY215">
        <v>0.74800002574920654</v>
      </c>
      <c r="AZ215">
        <v>0.75550001859664917</v>
      </c>
      <c r="BA215">
        <v>0.76579999923706055</v>
      </c>
      <c r="BB215">
        <v>0.77230000495910645</v>
      </c>
      <c r="BC215">
        <v>0.78609997034072876</v>
      </c>
      <c r="BD215">
        <v>0.79799997806549072</v>
      </c>
      <c r="BE215">
        <v>0.80430001020431519</v>
      </c>
      <c r="BF215">
        <v>0.80970001220703125</v>
      </c>
      <c r="BG215">
        <v>0.81739997863769531</v>
      </c>
      <c r="BH215">
        <v>0.82990002632141113</v>
      </c>
      <c r="BI215">
        <v>0.83980000019073486</v>
      </c>
      <c r="BJ215">
        <v>0.8400999903678894</v>
      </c>
      <c r="BK215">
        <v>0.84490001201629639</v>
      </c>
      <c r="BL215">
        <v>0.85250002145767212</v>
      </c>
      <c r="BM215">
        <v>0.86169999837875366</v>
      </c>
      <c r="BN215">
        <v>0.86559998989105225</v>
      </c>
      <c r="BO215">
        <v>0.87550002336502075</v>
      </c>
      <c r="BP215">
        <v>0.88129997253417969</v>
      </c>
      <c r="BQ215">
        <v>0.89219999313354492</v>
      </c>
      <c r="BR215">
        <v>0.88669997453689575</v>
      </c>
      <c r="BS215">
        <v>0.89240002632141113</v>
      </c>
      <c r="BT215">
        <v>0.91369998455047607</v>
      </c>
      <c r="BU215">
        <v>0.9221000075340271</v>
      </c>
      <c r="BV215">
        <v>0.91659998893737793</v>
      </c>
      <c r="BW215">
        <v>0.92510002851486206</v>
      </c>
      <c r="BX215">
        <v>0.94319999217987061</v>
      </c>
      <c r="BY215">
        <v>0.9430999755859375</v>
      </c>
      <c r="BZ215">
        <v>0.94660001993179321</v>
      </c>
      <c r="CA215">
        <v>0.95109999179840088</v>
      </c>
      <c r="CB215">
        <v>0.96170002222061157</v>
      </c>
      <c r="CC215">
        <v>0.97140002250671387</v>
      </c>
      <c r="CD215">
        <v>0.98320001363754272</v>
      </c>
      <c r="CE215">
        <v>0.98059999942779541</v>
      </c>
      <c r="CF215">
        <v>0.99980002641677856</v>
      </c>
      <c r="CG215">
        <v>1.0119999647140503</v>
      </c>
      <c r="CH215">
        <v>1.013700008392334</v>
      </c>
    </row>
    <row r="216" spans="1:86" s="16" customFormat="1" x14ac:dyDescent="0.2">
      <c r="B216" s="16" t="s">
        <v>160</v>
      </c>
      <c r="C216" s="16" t="s">
        <v>156</v>
      </c>
      <c r="D216" s="16">
        <v>2960</v>
      </c>
      <c r="E216" s="16">
        <v>125</v>
      </c>
      <c r="F216" s="16" t="s">
        <v>157</v>
      </c>
      <c r="G216" s="18">
        <f>AVERAGE(G212:G215)</f>
        <v>9.947500005364418E-2</v>
      </c>
      <c r="H216" s="18">
        <f t="shared" ref="H216:BS216" si="37">AVERAGE(H212:H215)</f>
        <v>0.10449999757111073</v>
      </c>
      <c r="I216" s="18">
        <f t="shared" si="37"/>
        <v>0.10735000111162663</v>
      </c>
      <c r="J216" s="18">
        <f t="shared" si="37"/>
        <v>0.11277499981224537</v>
      </c>
      <c r="K216" s="18">
        <f t="shared" si="37"/>
        <v>0.11702499911189079</v>
      </c>
      <c r="L216" s="18">
        <f t="shared" si="37"/>
        <v>0.1292250007390976</v>
      </c>
      <c r="M216" s="18">
        <f t="shared" si="37"/>
        <v>0.1398249976336956</v>
      </c>
      <c r="N216" s="18">
        <f t="shared" si="37"/>
        <v>0.15602499805390835</v>
      </c>
      <c r="O216" s="18">
        <f t="shared" si="37"/>
        <v>0.17294999584555626</v>
      </c>
      <c r="P216" s="18">
        <f t="shared" si="37"/>
        <v>0.19752499833703041</v>
      </c>
      <c r="Q216" s="18">
        <f t="shared" si="37"/>
        <v>0.2305000014603138</v>
      </c>
      <c r="R216" s="18">
        <f t="shared" si="37"/>
        <v>0.2469249963760376</v>
      </c>
      <c r="S216" s="18">
        <f t="shared" si="37"/>
        <v>0.27977500110864639</v>
      </c>
      <c r="T216" s="18">
        <f t="shared" si="37"/>
        <v>0.31527500599622726</v>
      </c>
      <c r="U216" s="18">
        <f t="shared" si="37"/>
        <v>0.34894999861717224</v>
      </c>
      <c r="V216" s="18">
        <f t="shared" si="37"/>
        <v>0.37307500839233398</v>
      </c>
      <c r="W216" s="18">
        <f t="shared" si="37"/>
        <v>0.40132500231266022</v>
      </c>
      <c r="X216" s="18">
        <f t="shared" si="37"/>
        <v>0.44047499448060989</v>
      </c>
      <c r="Y216" s="18">
        <f t="shared" si="37"/>
        <v>0.44917500019073486</v>
      </c>
      <c r="Z216" s="18">
        <f t="shared" si="37"/>
        <v>0.48617500066757202</v>
      </c>
      <c r="AA216" s="18">
        <f t="shared" si="37"/>
        <v>0.49705000221729279</v>
      </c>
      <c r="AB216" s="18">
        <f t="shared" si="37"/>
        <v>0.52617500722408295</v>
      </c>
      <c r="AC216" s="18">
        <f t="shared" si="37"/>
        <v>0.53245000541210175</v>
      </c>
      <c r="AD216" s="18">
        <f t="shared" si="37"/>
        <v>0.56582498550415039</v>
      </c>
      <c r="AE216" s="18">
        <f t="shared" si="37"/>
        <v>0.56392499804496765</v>
      </c>
      <c r="AF216" s="18">
        <f t="shared" si="37"/>
        <v>0.57877500355243683</v>
      </c>
      <c r="AG216" s="18">
        <f t="shared" si="37"/>
        <v>0.58374999463558197</v>
      </c>
      <c r="AH216" s="18">
        <f t="shared" si="37"/>
        <v>0.59247499704360962</v>
      </c>
      <c r="AI216" s="18">
        <f t="shared" si="37"/>
        <v>0.62162499129772186</v>
      </c>
      <c r="AJ216" s="18">
        <f t="shared" si="37"/>
        <v>0.641199991106987</v>
      </c>
      <c r="AK216" s="18">
        <f t="shared" si="37"/>
        <v>0.63497500121593475</v>
      </c>
      <c r="AL216" s="18">
        <f t="shared" si="37"/>
        <v>0.65302500128746033</v>
      </c>
      <c r="AM216" s="18">
        <f t="shared" si="37"/>
        <v>0.65997499227523804</v>
      </c>
      <c r="AN216" s="18">
        <f t="shared" si="37"/>
        <v>0.67010000348091125</v>
      </c>
      <c r="AO216" s="18">
        <f t="shared" si="37"/>
        <v>0.6745000034570694</v>
      </c>
      <c r="AP216" s="18">
        <f t="shared" si="37"/>
        <v>0.69355000555515289</v>
      </c>
      <c r="AQ216" s="18">
        <f t="shared" si="37"/>
        <v>0.69787502288818359</v>
      </c>
      <c r="AR216" s="18">
        <f t="shared" si="37"/>
        <v>0.70457500219345093</v>
      </c>
      <c r="AS216" s="18">
        <f t="shared" si="37"/>
        <v>0.71982501447200775</v>
      </c>
      <c r="AT216" s="18">
        <f t="shared" si="37"/>
        <v>0.73154997825622559</v>
      </c>
      <c r="AU216" s="18">
        <f t="shared" si="37"/>
        <v>0.73535001277923584</v>
      </c>
      <c r="AV216" s="18">
        <f t="shared" si="37"/>
        <v>0.75327500700950623</v>
      </c>
      <c r="AW216" s="18">
        <f t="shared" si="37"/>
        <v>0.7617499977350235</v>
      </c>
      <c r="AX216" s="18">
        <f t="shared" si="37"/>
        <v>0.76442500948905945</v>
      </c>
      <c r="AY216" s="18">
        <f t="shared" si="37"/>
        <v>0.77169999480247498</v>
      </c>
      <c r="AZ216" s="18">
        <f t="shared" si="37"/>
        <v>0.78117500245571136</v>
      </c>
      <c r="BA216" s="18">
        <f t="shared" si="37"/>
        <v>0.78892500698566437</v>
      </c>
      <c r="BB216" s="18">
        <f t="shared" si="37"/>
        <v>0.79647500813007355</v>
      </c>
      <c r="BC216" s="18">
        <f t="shared" si="37"/>
        <v>0.80377499759197235</v>
      </c>
      <c r="BD216" s="18">
        <f t="shared" si="37"/>
        <v>0.80899998545646667</v>
      </c>
      <c r="BE216" s="18">
        <f t="shared" si="37"/>
        <v>0.81599998474121094</v>
      </c>
      <c r="BF216" s="18">
        <f t="shared" si="37"/>
        <v>0.82150000333786011</v>
      </c>
      <c r="BG216" s="18">
        <f t="shared" si="37"/>
        <v>0.83495000004768372</v>
      </c>
      <c r="BH216" s="18">
        <f t="shared" si="37"/>
        <v>0.84177501499652863</v>
      </c>
      <c r="BI216" s="18">
        <f t="shared" si="37"/>
        <v>0.84892500936985016</v>
      </c>
      <c r="BJ216" s="18">
        <f t="shared" si="37"/>
        <v>0.85272499918937683</v>
      </c>
      <c r="BK216" s="18">
        <f t="shared" si="37"/>
        <v>0.8622249960899353</v>
      </c>
      <c r="BL216" s="18">
        <f t="shared" si="37"/>
        <v>0.87407501041889191</v>
      </c>
      <c r="BM216" s="18">
        <f t="shared" si="37"/>
        <v>0.88095000386238098</v>
      </c>
      <c r="BN216" s="18">
        <f t="shared" si="37"/>
        <v>0.88742499053478241</v>
      </c>
      <c r="BO216" s="18">
        <f t="shared" si="37"/>
        <v>0.8971250057220459</v>
      </c>
      <c r="BP216" s="18">
        <f t="shared" si="37"/>
        <v>0.90382498502731323</v>
      </c>
      <c r="BQ216" s="18">
        <f t="shared" si="37"/>
        <v>0.91397501528263092</v>
      </c>
      <c r="BR216" s="18">
        <f t="shared" si="37"/>
        <v>0.91624999046325684</v>
      </c>
      <c r="BS216" s="18">
        <f t="shared" si="37"/>
        <v>0.92407500743865967</v>
      </c>
      <c r="BT216" s="18">
        <f t="shared" ref="BT216:CH216" si="38">AVERAGE(BT212:BT215)</f>
        <v>0.94047501683235168</v>
      </c>
      <c r="BU216" s="18">
        <f t="shared" si="38"/>
        <v>0.94772501289844513</v>
      </c>
      <c r="BV216" s="18">
        <f t="shared" si="38"/>
        <v>0.95337498188018799</v>
      </c>
      <c r="BW216" s="18">
        <f t="shared" si="38"/>
        <v>0.96082502603530884</v>
      </c>
      <c r="BX216" s="18">
        <f t="shared" si="38"/>
        <v>0.97405000030994415</v>
      </c>
      <c r="BY216" s="18">
        <f t="shared" si="38"/>
        <v>0.97849997878074646</v>
      </c>
      <c r="BZ216" s="18">
        <f t="shared" si="38"/>
        <v>0.98624999821186066</v>
      </c>
      <c r="CA216" s="18">
        <f t="shared" si="38"/>
        <v>0.99245001375675201</v>
      </c>
      <c r="CB216" s="18">
        <f t="shared" si="38"/>
        <v>1.0030249953269958</v>
      </c>
      <c r="CC216" s="18">
        <f t="shared" si="38"/>
        <v>1.0109250098466873</v>
      </c>
      <c r="CD216" s="18">
        <f t="shared" si="38"/>
        <v>1.0224000066518784</v>
      </c>
      <c r="CE216" s="18">
        <f t="shared" si="38"/>
        <v>1.0275249779224396</v>
      </c>
      <c r="CF216" s="18">
        <f t="shared" si="38"/>
        <v>1.0449749976396561</v>
      </c>
      <c r="CG216" s="18">
        <f t="shared" si="38"/>
        <v>1.051499992609024</v>
      </c>
      <c r="CH216" s="18">
        <f t="shared" si="38"/>
        <v>1.0536749958992004</v>
      </c>
    </row>
    <row r="217" spans="1:86" s="16" customFormat="1" x14ac:dyDescent="0.2">
      <c r="F217" s="16" t="s">
        <v>158</v>
      </c>
      <c r="G217" s="18">
        <f>STDEVP(G212:G215)</f>
        <v>1.1224610804777942E-2</v>
      </c>
      <c r="H217" s="18">
        <f t="shared" ref="H217:BS217" si="39">STDEVP(H212:H215)</f>
        <v>1.923317194578077E-2</v>
      </c>
      <c r="I217" s="18">
        <f t="shared" si="39"/>
        <v>2.2604261463155022E-2</v>
      </c>
      <c r="J217" s="18">
        <f t="shared" si="39"/>
        <v>2.9461532868082767E-2</v>
      </c>
      <c r="K217" s="18">
        <f t="shared" si="39"/>
        <v>3.3933931978893231E-2</v>
      </c>
      <c r="L217" s="18">
        <f t="shared" si="39"/>
        <v>4.434503184613104E-2</v>
      </c>
      <c r="M217" s="18">
        <f t="shared" si="39"/>
        <v>5.0438695473244206E-2</v>
      </c>
      <c r="N217" s="18">
        <f t="shared" si="39"/>
        <v>5.9070900790951036E-2</v>
      </c>
      <c r="O217" s="18">
        <f t="shared" si="39"/>
        <v>7.0237041589685009E-2</v>
      </c>
      <c r="P217" s="18">
        <f t="shared" si="39"/>
        <v>8.2305022652519891E-2</v>
      </c>
      <c r="Q217" s="18">
        <f t="shared" si="39"/>
        <v>9.1114954823533684E-2</v>
      </c>
      <c r="R217" s="18">
        <f t="shared" si="39"/>
        <v>6.2389230613489027E-2</v>
      </c>
      <c r="S217" s="18">
        <f t="shared" si="39"/>
        <v>7.2403909686059795E-2</v>
      </c>
      <c r="T217" s="18">
        <f t="shared" si="39"/>
        <v>7.0631738059424132E-2</v>
      </c>
      <c r="U217" s="18">
        <f t="shared" si="39"/>
        <v>6.6857473286745142E-2</v>
      </c>
      <c r="V217" s="18">
        <f t="shared" si="39"/>
        <v>7.0584674194211341E-2</v>
      </c>
      <c r="W217" s="18">
        <f t="shared" si="39"/>
        <v>6.2722271080063771E-2</v>
      </c>
      <c r="X217" s="18">
        <f t="shared" si="39"/>
        <v>8.7462480180299534E-2</v>
      </c>
      <c r="Y217" s="18">
        <f t="shared" si="39"/>
        <v>6.2973695357182877E-2</v>
      </c>
      <c r="Z217" s="18">
        <f t="shared" si="39"/>
        <v>7.5704194759027565E-2</v>
      </c>
      <c r="AA217" s="18">
        <f t="shared" si="39"/>
        <v>5.9033447325115417E-2</v>
      </c>
      <c r="AB217" s="18">
        <f t="shared" si="39"/>
        <v>7.0403606447953598E-2</v>
      </c>
      <c r="AC217" s="18">
        <f t="shared" si="39"/>
        <v>5.5305252055202016E-2</v>
      </c>
      <c r="AD217" s="18">
        <f t="shared" si="39"/>
        <v>4.9244312970232074E-2</v>
      </c>
      <c r="AE217" s="18">
        <f t="shared" si="39"/>
        <v>4.3395874467270099E-2</v>
      </c>
      <c r="AF217" s="18">
        <f t="shared" si="39"/>
        <v>4.0169475637974253E-2</v>
      </c>
      <c r="AG217" s="18">
        <f t="shared" si="39"/>
        <v>3.9925331527081678E-2</v>
      </c>
      <c r="AH217" s="18">
        <f t="shared" si="39"/>
        <v>4.5790788887100017E-2</v>
      </c>
      <c r="AI217" s="18">
        <f t="shared" si="39"/>
        <v>5.6870471940321084E-2</v>
      </c>
      <c r="AJ217" s="18">
        <f t="shared" si="39"/>
        <v>6.6741992383546736E-2</v>
      </c>
      <c r="AK217" s="18">
        <f t="shared" si="39"/>
        <v>4.169384231836E-2</v>
      </c>
      <c r="AL217" s="18">
        <f t="shared" si="39"/>
        <v>5.5380016243185885E-2</v>
      </c>
      <c r="AM217" s="18">
        <f t="shared" si="39"/>
        <v>4.4204759268731991E-2</v>
      </c>
      <c r="AN217" s="18">
        <f t="shared" si="39"/>
        <v>4.1270857794038211E-2</v>
      </c>
      <c r="AO217" s="18">
        <f t="shared" si="39"/>
        <v>4.6364686233584647E-2</v>
      </c>
      <c r="AP217" s="18">
        <f t="shared" si="39"/>
        <v>5.0838103091457164E-2</v>
      </c>
      <c r="AQ217" s="18">
        <f t="shared" si="39"/>
        <v>4.2828518612210653E-2</v>
      </c>
      <c r="AR217" s="18">
        <f t="shared" si="39"/>
        <v>3.9931841328450138E-2</v>
      </c>
      <c r="AS217" s="18">
        <f t="shared" si="39"/>
        <v>4.2397824492643545E-2</v>
      </c>
      <c r="AT217" s="18">
        <f t="shared" si="39"/>
        <v>4.335518585330031E-2</v>
      </c>
      <c r="AU217" s="18">
        <f t="shared" si="39"/>
        <v>4.0991803095481019E-2</v>
      </c>
      <c r="AV217" s="18">
        <f t="shared" si="39"/>
        <v>3.8452202308525398E-2</v>
      </c>
      <c r="AW217" s="18">
        <f t="shared" si="39"/>
        <v>3.2960615980273042E-2</v>
      </c>
      <c r="AX217" s="18">
        <f t="shared" si="39"/>
        <v>3.6134832959671737E-2</v>
      </c>
      <c r="AY217" s="18">
        <f t="shared" si="39"/>
        <v>3.1663689305549789E-2</v>
      </c>
      <c r="AZ217" s="18">
        <f t="shared" si="39"/>
        <v>3.2560673128952652E-2</v>
      </c>
      <c r="BA217" s="18">
        <f t="shared" si="39"/>
        <v>2.8800631584569882E-2</v>
      </c>
      <c r="BB217" s="18">
        <f t="shared" si="39"/>
        <v>3.0172046190348766E-2</v>
      </c>
      <c r="BC217" s="18">
        <f t="shared" si="39"/>
        <v>3.3580304019696985E-2</v>
      </c>
      <c r="BD217" s="18">
        <f t="shared" si="39"/>
        <v>3.42351571235157E-2</v>
      </c>
      <c r="BE217" s="18">
        <f t="shared" si="39"/>
        <v>3.2490683894517418E-2</v>
      </c>
      <c r="BF217" s="18">
        <f t="shared" si="39"/>
        <v>3.3342473153549566E-2</v>
      </c>
      <c r="BG217" s="18">
        <f t="shared" si="39"/>
        <v>3.6602008817417174E-2</v>
      </c>
      <c r="BH217" s="18">
        <f t="shared" si="39"/>
        <v>3.0625269054419386E-2</v>
      </c>
      <c r="BI217" s="18">
        <f t="shared" si="39"/>
        <v>2.8677806171738495E-2</v>
      </c>
      <c r="BJ217" s="18">
        <f t="shared" si="39"/>
        <v>2.9137806499458452E-2</v>
      </c>
      <c r="BK217" s="18">
        <f t="shared" si="39"/>
        <v>2.9276373210844055E-2</v>
      </c>
      <c r="BL217" s="18">
        <f t="shared" si="39"/>
        <v>3.1050319739037966E-2</v>
      </c>
      <c r="BM217" s="18">
        <f t="shared" si="39"/>
        <v>3.1620916348767965E-2</v>
      </c>
      <c r="BN217" s="18">
        <f t="shared" si="39"/>
        <v>3.0524770612447696E-2</v>
      </c>
      <c r="BO217" s="18">
        <f t="shared" si="39"/>
        <v>3.3505606303827248E-2</v>
      </c>
      <c r="BP217" s="18">
        <f t="shared" si="39"/>
        <v>3.2690540699277904E-2</v>
      </c>
      <c r="BQ217" s="18">
        <f t="shared" si="39"/>
        <v>3.5063115849333172E-2</v>
      </c>
      <c r="BR217" s="18">
        <f t="shared" si="39"/>
        <v>3.578578620628859E-2</v>
      </c>
      <c r="BS217" s="18">
        <f t="shared" si="39"/>
        <v>3.5703238324878907E-2</v>
      </c>
      <c r="BT217" s="18">
        <f t="shared" ref="BT217:CH217" si="40">STDEVP(BT212:BT215)</f>
        <v>3.6042102148225119E-2</v>
      </c>
      <c r="BU217" s="18">
        <f t="shared" si="40"/>
        <v>3.4959500576372926E-2</v>
      </c>
      <c r="BV217" s="18">
        <f t="shared" si="40"/>
        <v>3.729726605585288E-2</v>
      </c>
      <c r="BW217" s="18">
        <f t="shared" si="40"/>
        <v>3.7489567185394153E-2</v>
      </c>
      <c r="BX217" s="18">
        <f t="shared" si="40"/>
        <v>3.5266192796111685E-2</v>
      </c>
      <c r="BY217" s="18">
        <f t="shared" si="40"/>
        <v>3.8011383370467021E-2</v>
      </c>
      <c r="BZ217" s="18">
        <f t="shared" si="40"/>
        <v>3.7503887522834276E-2</v>
      </c>
      <c r="CA217" s="18">
        <f t="shared" si="40"/>
        <v>3.9389245268841064E-2</v>
      </c>
      <c r="CB217" s="18">
        <f t="shared" si="40"/>
        <v>3.9381095448340328E-2</v>
      </c>
      <c r="CC217" s="18">
        <f t="shared" si="40"/>
        <v>3.6867299471275185E-2</v>
      </c>
      <c r="CD217" s="18">
        <f t="shared" si="40"/>
        <v>3.6698693887177274E-2</v>
      </c>
      <c r="CE217" s="18">
        <f t="shared" si="40"/>
        <v>3.9286206321373758E-2</v>
      </c>
      <c r="CF217" s="18">
        <f t="shared" si="40"/>
        <v>3.9376499529771729E-2</v>
      </c>
      <c r="CG217" s="18">
        <f t="shared" si="40"/>
        <v>3.6871883410511799E-2</v>
      </c>
      <c r="CH217" s="18">
        <f t="shared" si="40"/>
        <v>3.4771140042389591E-2</v>
      </c>
    </row>
    <row r="218" spans="1:86" x14ac:dyDescent="0.2"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</row>
    <row r="219" spans="1:86" x14ac:dyDescent="0.2"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</row>
    <row r="220" spans="1:86" x14ac:dyDescent="0.2">
      <c r="A220" t="s">
        <v>107</v>
      </c>
      <c r="B220" t="s">
        <v>160</v>
      </c>
      <c r="C220" t="s">
        <v>159</v>
      </c>
      <c r="D220">
        <v>6329</v>
      </c>
      <c r="E220">
        <v>125</v>
      </c>
      <c r="F220">
        <v>1</v>
      </c>
      <c r="G220" s="14">
        <v>9.1200001537799835E-2</v>
      </c>
      <c r="H220" s="14">
        <v>9.1399997472763062E-2</v>
      </c>
      <c r="I220" s="14">
        <v>9.2100001871585846E-2</v>
      </c>
      <c r="J220" s="14">
        <v>9.3000002205371857E-2</v>
      </c>
      <c r="K220" s="14">
        <v>9.4700001180171967E-2</v>
      </c>
      <c r="L220" s="14">
        <v>9.8499998450279236E-2</v>
      </c>
      <c r="M220" s="14">
        <v>0.10180000215768814</v>
      </c>
      <c r="N220" s="14">
        <v>0.10980000346899033</v>
      </c>
      <c r="O220" s="14">
        <v>0.11919999867677689</v>
      </c>
      <c r="P220" s="14">
        <v>0.13169999420642853</v>
      </c>
      <c r="Q220" s="14">
        <v>0.15070000290870667</v>
      </c>
      <c r="R220" s="14">
        <v>0.17540000379085541</v>
      </c>
      <c r="S220" s="14">
        <v>0.21029999852180481</v>
      </c>
      <c r="T220">
        <v>0.23680000007152557</v>
      </c>
      <c r="U220">
        <v>0.27329999208450317</v>
      </c>
      <c r="V220">
        <v>0.31020000576972961</v>
      </c>
      <c r="W220">
        <v>0.34909999370574951</v>
      </c>
      <c r="X220">
        <v>0.37459999322891235</v>
      </c>
      <c r="Y220">
        <v>0.39140000939369202</v>
      </c>
      <c r="Z220">
        <v>0.40549999475479126</v>
      </c>
      <c r="AA220">
        <v>0.44139999151229858</v>
      </c>
      <c r="AB220">
        <v>0.46360000967979431</v>
      </c>
      <c r="AC220">
        <v>0.48010000586509705</v>
      </c>
      <c r="AD220">
        <v>0.51639997959136963</v>
      </c>
      <c r="AE220">
        <v>0.52069997787475586</v>
      </c>
      <c r="AF220">
        <v>0.53930002450942993</v>
      </c>
      <c r="AG220">
        <v>0.553600013256073</v>
      </c>
      <c r="AH220">
        <v>0.55290001630783081</v>
      </c>
      <c r="AI220">
        <v>0.56720000505447388</v>
      </c>
      <c r="AJ220">
        <v>0.58670002222061157</v>
      </c>
      <c r="AK220">
        <v>0.61369997262954712</v>
      </c>
      <c r="AL220">
        <v>0.58700001239776611</v>
      </c>
      <c r="AM220">
        <v>0.61400002241134644</v>
      </c>
      <c r="AN220">
        <v>0.59839999675750732</v>
      </c>
      <c r="AO220">
        <v>0.61379998922348022</v>
      </c>
      <c r="AP220">
        <v>0.63029998540878296</v>
      </c>
      <c r="AQ220">
        <v>0.64800000190734863</v>
      </c>
      <c r="AR220">
        <v>0.6600000262260437</v>
      </c>
      <c r="AS220">
        <v>0.65219998359680176</v>
      </c>
      <c r="AT220">
        <v>0.66100001335144043</v>
      </c>
      <c r="AU220">
        <v>0.67040002346038818</v>
      </c>
      <c r="AV220">
        <v>0.69260001182556152</v>
      </c>
      <c r="AW220">
        <v>0.69880002737045288</v>
      </c>
      <c r="AX220">
        <v>0.70200002193450928</v>
      </c>
      <c r="AY220">
        <v>0.71210002899169922</v>
      </c>
      <c r="AZ220">
        <v>0.71359997987747192</v>
      </c>
      <c r="BA220">
        <v>0.72689998149871826</v>
      </c>
      <c r="BB220">
        <v>0.7369999885559082</v>
      </c>
      <c r="BC220">
        <v>0.74379998445510864</v>
      </c>
      <c r="BD220">
        <v>0.76029998064041138</v>
      </c>
      <c r="BE220">
        <v>0.76880002021789551</v>
      </c>
      <c r="BF220">
        <v>0.77240002155303955</v>
      </c>
      <c r="BG220">
        <v>0.78149998188018799</v>
      </c>
      <c r="BH220">
        <v>0.78759998083114624</v>
      </c>
      <c r="BI220">
        <v>0.79140001535415649</v>
      </c>
      <c r="BJ220">
        <v>0.80760002136230469</v>
      </c>
      <c r="BK220">
        <v>0.80500000715255737</v>
      </c>
      <c r="BL220">
        <v>0.8223000168800354</v>
      </c>
      <c r="BM220">
        <v>0.83310002088546753</v>
      </c>
      <c r="BN220">
        <v>0.84799998998641968</v>
      </c>
      <c r="BO220">
        <v>0.85750001668930054</v>
      </c>
      <c r="BP220">
        <v>0.87139999866485596</v>
      </c>
      <c r="BQ220">
        <v>0.87919998168945312</v>
      </c>
      <c r="BR220">
        <v>0.87769997119903564</v>
      </c>
      <c r="BS220">
        <v>0.88349997997283936</v>
      </c>
      <c r="BT220">
        <v>0.88760000467300415</v>
      </c>
      <c r="BU220">
        <v>0.89349997043609619</v>
      </c>
      <c r="BV220">
        <v>0.90109997987747192</v>
      </c>
      <c r="BW220">
        <v>0.9067000150680542</v>
      </c>
      <c r="BX220">
        <v>0.91990000009536743</v>
      </c>
      <c r="BY220">
        <v>0.92669999599456787</v>
      </c>
      <c r="BZ220">
        <v>0.93720000982284546</v>
      </c>
      <c r="CA220">
        <v>0.94290000200271606</v>
      </c>
      <c r="CB220">
        <v>0.95240002870559692</v>
      </c>
      <c r="CC220">
        <v>0.95509999990463257</v>
      </c>
      <c r="CD220">
        <v>0.96149998903274536</v>
      </c>
      <c r="CE220">
        <v>0.96869999170303345</v>
      </c>
      <c r="CF220">
        <v>0.98229998350143433</v>
      </c>
      <c r="CG220">
        <v>0.98919999599456787</v>
      </c>
      <c r="CH220">
        <v>0.99210000038146973</v>
      </c>
    </row>
    <row r="221" spans="1:86" x14ac:dyDescent="0.2">
      <c r="A221" t="s">
        <v>108</v>
      </c>
      <c r="B221" t="s">
        <v>160</v>
      </c>
      <c r="C221" t="s">
        <v>159</v>
      </c>
      <c r="D221">
        <v>6329</v>
      </c>
      <c r="E221">
        <v>125</v>
      </c>
      <c r="F221">
        <v>2</v>
      </c>
      <c r="G221" s="14">
        <v>9.2399999499320984E-2</v>
      </c>
      <c r="H221" s="14">
        <v>9.3199998140335083E-2</v>
      </c>
      <c r="I221" s="14">
        <v>9.4099998474121094E-2</v>
      </c>
      <c r="J221" s="14">
        <v>9.5299996435642242E-2</v>
      </c>
      <c r="K221" s="14">
        <v>9.7400002181529999E-2</v>
      </c>
      <c r="L221" s="14">
        <v>0.10170000046491623</v>
      </c>
      <c r="M221" s="14">
        <v>0.10520000010728836</v>
      </c>
      <c r="N221" s="14">
        <v>0.11299999803304672</v>
      </c>
      <c r="O221" s="14">
        <v>0.12259999662637711</v>
      </c>
      <c r="P221" s="14">
        <v>0.13590000569820404</v>
      </c>
      <c r="Q221" s="14">
        <v>0.15590000152587891</v>
      </c>
      <c r="R221" s="14">
        <v>0.17910000681877136</v>
      </c>
      <c r="S221" s="14">
        <v>0.21490000188350677</v>
      </c>
      <c r="T221">
        <v>0.24339999258518219</v>
      </c>
      <c r="U221">
        <v>0.27779999375343323</v>
      </c>
      <c r="V221">
        <v>0.31430000066757202</v>
      </c>
      <c r="W221">
        <v>0.34330001473426819</v>
      </c>
      <c r="X221">
        <v>0.3635999858379364</v>
      </c>
      <c r="Y221">
        <v>0.38730001449584961</v>
      </c>
      <c r="Z221">
        <v>0.41710001230239868</v>
      </c>
      <c r="AA221">
        <v>0.42950001358985901</v>
      </c>
      <c r="AB221">
        <v>0.44909998774528503</v>
      </c>
      <c r="AC221">
        <v>0.46369999647140503</v>
      </c>
      <c r="AD221">
        <v>0.49849998950958252</v>
      </c>
      <c r="AE221">
        <v>0.50900000333786011</v>
      </c>
      <c r="AF221">
        <v>0.51719999313354492</v>
      </c>
      <c r="AG221">
        <v>0.52160000801086426</v>
      </c>
      <c r="AH221">
        <v>0.52730000019073486</v>
      </c>
      <c r="AI221">
        <v>0.55220001935958862</v>
      </c>
      <c r="AJ221">
        <v>0.5593000054359436</v>
      </c>
      <c r="AK221">
        <v>0.59450000524520874</v>
      </c>
      <c r="AL221">
        <v>0.58499997854232788</v>
      </c>
      <c r="AM221">
        <v>0.58810001611709595</v>
      </c>
      <c r="AN221">
        <v>0.59240001440048218</v>
      </c>
      <c r="AO221">
        <v>0.60509997606277466</v>
      </c>
      <c r="AP221">
        <v>0.61229997873306274</v>
      </c>
      <c r="AQ221">
        <v>0.6216999888420105</v>
      </c>
      <c r="AR221">
        <v>0.63690000772476196</v>
      </c>
      <c r="AS221">
        <v>0.62190002202987671</v>
      </c>
      <c r="AT221">
        <v>0.64469999074935913</v>
      </c>
      <c r="AU221">
        <v>0.6535000205039978</v>
      </c>
      <c r="AV221">
        <v>0.66780000925064087</v>
      </c>
      <c r="AW221">
        <v>0.67650002241134644</v>
      </c>
      <c r="AX221">
        <v>0.68839997053146362</v>
      </c>
      <c r="AY221">
        <v>0.69809997081756592</v>
      </c>
      <c r="AZ221">
        <v>0.68900001049041748</v>
      </c>
      <c r="BA221">
        <v>0.71429997682571411</v>
      </c>
      <c r="BB221">
        <v>0.70880001783370972</v>
      </c>
      <c r="BC221">
        <v>0.71740001440048218</v>
      </c>
      <c r="BD221">
        <v>0.7281000018119812</v>
      </c>
      <c r="BE221">
        <v>0.74629998207092285</v>
      </c>
      <c r="BF221">
        <v>0.75069999694824219</v>
      </c>
      <c r="BG221">
        <v>0.75389999151229858</v>
      </c>
      <c r="BH221">
        <v>0.75679999589920044</v>
      </c>
      <c r="BI221">
        <v>0.77219998836517334</v>
      </c>
      <c r="BJ221">
        <v>0.77560001611709595</v>
      </c>
      <c r="BK221">
        <v>0.78939998149871826</v>
      </c>
      <c r="BL221">
        <v>0.80049997568130493</v>
      </c>
      <c r="BM221">
        <v>0.81209999322891235</v>
      </c>
      <c r="BN221">
        <v>0.81870001554489136</v>
      </c>
      <c r="BO221">
        <v>0.83179998397827148</v>
      </c>
      <c r="BP221">
        <v>0.83539998531341553</v>
      </c>
      <c r="BQ221">
        <v>0.85409998893737793</v>
      </c>
      <c r="BR221">
        <v>0.84930002689361572</v>
      </c>
      <c r="BS221">
        <v>0.85559999942779541</v>
      </c>
      <c r="BT221">
        <v>0.8629000186920166</v>
      </c>
      <c r="BU221">
        <v>0.87089997529983521</v>
      </c>
      <c r="BV221">
        <v>0.87749999761581421</v>
      </c>
      <c r="BW221">
        <v>0.88569998741149902</v>
      </c>
      <c r="BX221">
        <v>0.89749997854232788</v>
      </c>
      <c r="BY221">
        <v>0.90210002660751343</v>
      </c>
      <c r="BZ221">
        <v>0.91180002689361572</v>
      </c>
      <c r="CA221">
        <v>0.91600000858306885</v>
      </c>
      <c r="CB221">
        <v>0.91759997606277466</v>
      </c>
      <c r="CC221">
        <v>0.92489999532699585</v>
      </c>
      <c r="CD221">
        <v>0.93790000677108765</v>
      </c>
      <c r="CE221">
        <v>0.94260001182556152</v>
      </c>
      <c r="CF221">
        <v>0.95660001039505005</v>
      </c>
      <c r="CG221">
        <v>0.96340000629425049</v>
      </c>
      <c r="CH221">
        <v>0.96810001134872437</v>
      </c>
    </row>
    <row r="222" spans="1:86" x14ac:dyDescent="0.2">
      <c r="A222" t="s">
        <v>109</v>
      </c>
      <c r="B222" t="s">
        <v>160</v>
      </c>
      <c r="C222" t="s">
        <v>159</v>
      </c>
      <c r="D222">
        <v>6329</v>
      </c>
      <c r="E222">
        <v>125</v>
      </c>
      <c r="F222">
        <v>3</v>
      </c>
      <c r="G222" s="14">
        <v>9.4200000166893005E-2</v>
      </c>
      <c r="H222" s="14">
        <v>9.4700001180171967E-2</v>
      </c>
      <c r="I222" s="14">
        <v>9.6500001847743988E-2</v>
      </c>
      <c r="J222" s="14">
        <v>9.8700001835823059E-2</v>
      </c>
      <c r="K222" s="14">
        <v>0.10300000011920929</v>
      </c>
      <c r="L222" s="14">
        <v>0.11729999631643295</v>
      </c>
      <c r="M222" s="14">
        <v>0.12780000269412994</v>
      </c>
      <c r="N222" s="14">
        <v>0.14440000057220459</v>
      </c>
      <c r="O222" s="14">
        <v>0.16830000281333923</v>
      </c>
      <c r="P222" s="14">
        <v>0.20200000703334808</v>
      </c>
      <c r="Q222" s="14">
        <v>0.24230000376701355</v>
      </c>
      <c r="R222" s="14">
        <v>0.27820000052452087</v>
      </c>
      <c r="S222" s="14">
        <v>0.31929999589920044</v>
      </c>
      <c r="T222">
        <v>0.3449999988079071</v>
      </c>
      <c r="U222">
        <v>0.37490001320838928</v>
      </c>
      <c r="V222">
        <v>0.41290000081062317</v>
      </c>
      <c r="W222">
        <v>0.43520000576972961</v>
      </c>
      <c r="X222">
        <v>0.45210000872612</v>
      </c>
      <c r="Y222">
        <v>0.46279999613761902</v>
      </c>
      <c r="Z222">
        <v>0.47330000996589661</v>
      </c>
      <c r="AA222">
        <v>0.48069998621940613</v>
      </c>
      <c r="AB222">
        <v>0.51239997148513794</v>
      </c>
      <c r="AC222">
        <v>0.51510000228881836</v>
      </c>
      <c r="AD222">
        <v>0.54170000553131104</v>
      </c>
      <c r="AE222">
        <v>0.55440002679824829</v>
      </c>
      <c r="AF222">
        <v>0.57999998331069946</v>
      </c>
      <c r="AG222">
        <v>0.57150000333786011</v>
      </c>
      <c r="AH222">
        <v>0.58230000734329224</v>
      </c>
      <c r="AI222">
        <v>0.61009997129440308</v>
      </c>
      <c r="AJ222">
        <v>0.60170000791549683</v>
      </c>
      <c r="AK222">
        <v>0.62760001420974731</v>
      </c>
      <c r="AL222">
        <v>0.63010001182556152</v>
      </c>
      <c r="AM222">
        <v>0.62669998407363892</v>
      </c>
      <c r="AN222">
        <v>0.64300000667572021</v>
      </c>
      <c r="AO222">
        <v>0.65649998188018799</v>
      </c>
      <c r="AP222">
        <v>0.66820001602172852</v>
      </c>
      <c r="AQ222">
        <v>0.66109997034072876</v>
      </c>
      <c r="AR222">
        <v>0.68839997053146362</v>
      </c>
      <c r="AS222">
        <v>0.69279998540878296</v>
      </c>
      <c r="AT222">
        <v>0.69770002365112305</v>
      </c>
      <c r="AU222">
        <v>0.71480000019073486</v>
      </c>
      <c r="AV222">
        <v>0.77799999713897705</v>
      </c>
      <c r="AW222">
        <v>0.74510002136230469</v>
      </c>
      <c r="AX222">
        <v>0.74779999256134033</v>
      </c>
      <c r="AY222">
        <v>0.75040000677108765</v>
      </c>
      <c r="AZ222">
        <v>0.76109999418258667</v>
      </c>
      <c r="BA222">
        <v>0.77069997787475586</v>
      </c>
      <c r="BB222">
        <v>0.77630001306533813</v>
      </c>
      <c r="BC222">
        <v>0.78109997510910034</v>
      </c>
      <c r="BD222">
        <v>0.78960001468658447</v>
      </c>
      <c r="BE222">
        <v>0.82270002365112305</v>
      </c>
      <c r="BF222">
        <v>0.80290001630783081</v>
      </c>
      <c r="BG222">
        <v>0.81499999761581421</v>
      </c>
      <c r="BH222">
        <v>0.83289998769760132</v>
      </c>
      <c r="BI222">
        <v>0.83840000629425049</v>
      </c>
      <c r="BJ222">
        <v>0.85610002279281616</v>
      </c>
      <c r="BK222">
        <v>0.85420000553131104</v>
      </c>
      <c r="BL222">
        <v>0.86989998817443848</v>
      </c>
      <c r="BM222">
        <v>0.87370002269744873</v>
      </c>
      <c r="BN222">
        <v>0.881600022315979</v>
      </c>
      <c r="BO222">
        <v>0.88690000772476196</v>
      </c>
      <c r="BP222">
        <v>0.88929998874664307</v>
      </c>
      <c r="BQ222">
        <v>0.89740002155303955</v>
      </c>
      <c r="BR222">
        <v>0.90390002727508545</v>
      </c>
      <c r="BS222">
        <v>0.90859997272491455</v>
      </c>
      <c r="BT222">
        <v>0.91809999942779541</v>
      </c>
      <c r="BU222">
        <v>0.92559999227523804</v>
      </c>
      <c r="BV222">
        <v>0.92869997024536133</v>
      </c>
      <c r="BW222">
        <v>0.93489998579025269</v>
      </c>
      <c r="BX222">
        <v>0.94110000133514404</v>
      </c>
      <c r="BY222">
        <v>0.94690001010894775</v>
      </c>
      <c r="BZ222">
        <v>0.95260000228881836</v>
      </c>
      <c r="CA222">
        <v>0.9570000171661377</v>
      </c>
      <c r="CB222">
        <v>0.9660000205039978</v>
      </c>
      <c r="CC222">
        <v>0.97600001096725464</v>
      </c>
      <c r="CD222">
        <v>0.98430001735687256</v>
      </c>
      <c r="CE222">
        <v>0.9846000075340271</v>
      </c>
      <c r="CF222">
        <v>1.0024000406265259</v>
      </c>
      <c r="CG222">
        <v>1.0142999887466431</v>
      </c>
      <c r="CH222">
        <v>1.0127999782562256</v>
      </c>
    </row>
    <row r="223" spans="1:86" x14ac:dyDescent="0.2">
      <c r="A223" t="s">
        <v>110</v>
      </c>
      <c r="B223" t="s">
        <v>160</v>
      </c>
      <c r="C223" t="s">
        <v>159</v>
      </c>
      <c r="D223">
        <v>6329</v>
      </c>
      <c r="E223">
        <v>125</v>
      </c>
      <c r="F223">
        <v>4</v>
      </c>
      <c r="G223" s="14">
        <v>9.1399997472763062E-2</v>
      </c>
      <c r="H223" s="14">
        <v>9.1399997472763062E-2</v>
      </c>
      <c r="I223" s="14">
        <v>9.1899998486042023E-2</v>
      </c>
      <c r="J223" s="14">
        <v>9.2699997127056122E-2</v>
      </c>
      <c r="K223" s="14">
        <v>9.3299999833106995E-2</v>
      </c>
      <c r="L223" s="14">
        <v>9.8099999129772186E-2</v>
      </c>
      <c r="M223" s="14">
        <v>0.10050000250339508</v>
      </c>
      <c r="N223" s="14">
        <v>0.10689999908208847</v>
      </c>
      <c r="O223" s="14">
        <v>0.1160999983549118</v>
      </c>
      <c r="P223" s="14">
        <v>0.12729999423027039</v>
      </c>
      <c r="Q223" s="14">
        <v>0.14350000023841858</v>
      </c>
      <c r="R223" s="14">
        <v>0.16339999437332153</v>
      </c>
      <c r="S223" s="14">
        <v>0.1906999945640564</v>
      </c>
      <c r="T223">
        <v>0.22269999980926514</v>
      </c>
      <c r="U223">
        <v>0.25029999017715454</v>
      </c>
      <c r="V223">
        <v>0.28069999814033508</v>
      </c>
      <c r="W223">
        <v>0.30529999732971191</v>
      </c>
      <c r="X223">
        <v>0.32530000805854797</v>
      </c>
      <c r="Y223">
        <v>0.35210001468658447</v>
      </c>
      <c r="Z223">
        <v>0.36930000782012939</v>
      </c>
      <c r="AA223">
        <v>0.39300000667572021</v>
      </c>
      <c r="AB223">
        <v>0.41339999437332153</v>
      </c>
      <c r="AC223">
        <v>0.43470001220703125</v>
      </c>
      <c r="AD223">
        <v>0.46000000834465027</v>
      </c>
      <c r="AE223">
        <v>0.46930000185966492</v>
      </c>
      <c r="AF223">
        <v>0.49799999594688416</v>
      </c>
      <c r="AG223">
        <v>0.49739998579025269</v>
      </c>
      <c r="AH223">
        <v>0.51480001211166382</v>
      </c>
      <c r="AI223">
        <v>0.52109998464584351</v>
      </c>
      <c r="AJ223">
        <v>0.53960001468658447</v>
      </c>
      <c r="AK223">
        <v>0.56089997291564941</v>
      </c>
      <c r="AL223">
        <v>0.5559999942779541</v>
      </c>
      <c r="AM223">
        <v>0.55849999189376831</v>
      </c>
      <c r="AN223">
        <v>0.56790000200271606</v>
      </c>
      <c r="AO223">
        <v>0.56919997930526733</v>
      </c>
      <c r="AP223">
        <v>0.59640002250671387</v>
      </c>
      <c r="AQ223">
        <v>0.60060000419616699</v>
      </c>
      <c r="AR223">
        <v>0.59700000286102295</v>
      </c>
      <c r="AS223">
        <v>0.61710000038146973</v>
      </c>
      <c r="AT223">
        <v>0.62449997663497925</v>
      </c>
      <c r="AU223">
        <v>0.63980001211166382</v>
      </c>
      <c r="AV223">
        <v>0.64889997243881226</v>
      </c>
      <c r="AW223">
        <v>0.65039998292922974</v>
      </c>
      <c r="AX223">
        <v>0.66269999742507935</v>
      </c>
      <c r="AY223">
        <v>0.67409998178482056</v>
      </c>
      <c r="AZ223">
        <v>0.69859999418258667</v>
      </c>
      <c r="BA223">
        <v>0.69880002737045288</v>
      </c>
      <c r="BB223">
        <v>0.7159000039100647</v>
      </c>
      <c r="BC223">
        <v>0.72979998588562012</v>
      </c>
      <c r="BD223">
        <v>0.72890001535415649</v>
      </c>
      <c r="BE223">
        <v>0.74479997158050537</v>
      </c>
      <c r="BF223">
        <v>0.75449997186660767</v>
      </c>
      <c r="BG223">
        <v>0.76010000705718994</v>
      </c>
      <c r="BH223">
        <v>0.77069997787475586</v>
      </c>
      <c r="BI223">
        <v>0.77590000629425049</v>
      </c>
      <c r="BJ223">
        <v>0.78949999809265137</v>
      </c>
      <c r="BK223">
        <v>0.79809999465942383</v>
      </c>
      <c r="BL223">
        <v>0.80739998817443848</v>
      </c>
      <c r="BM223">
        <v>0.82330000400543213</v>
      </c>
      <c r="BN223">
        <v>0.83749997615814209</v>
      </c>
      <c r="BO223">
        <v>0.84530001878738403</v>
      </c>
      <c r="BP223">
        <v>0.85490000247955322</v>
      </c>
      <c r="BQ223">
        <v>0.86110001802444458</v>
      </c>
      <c r="BR223">
        <v>0.86479997634887695</v>
      </c>
      <c r="BS223">
        <v>0.86979997158050537</v>
      </c>
      <c r="BT223">
        <v>0.87809997797012329</v>
      </c>
      <c r="BU223">
        <v>0.88559997081756592</v>
      </c>
      <c r="BV223">
        <v>0.89880001544952393</v>
      </c>
      <c r="BW223">
        <v>0.90460002422332764</v>
      </c>
      <c r="BX223">
        <v>0.91149997711181641</v>
      </c>
      <c r="BY223">
        <v>0.91869997978210449</v>
      </c>
      <c r="BZ223">
        <v>0.92470002174377441</v>
      </c>
      <c r="CA223">
        <v>0.92970001697540283</v>
      </c>
      <c r="CB223">
        <v>0.93320000171661377</v>
      </c>
      <c r="CC223">
        <v>0.94300001859664917</v>
      </c>
      <c r="CD223">
        <v>0.95850002765655518</v>
      </c>
      <c r="CE223">
        <v>0.96429997682571411</v>
      </c>
      <c r="CF223">
        <v>0.98350000381469727</v>
      </c>
      <c r="CG223">
        <v>0.98799997568130493</v>
      </c>
      <c r="CH223">
        <v>0.99150002002716064</v>
      </c>
    </row>
    <row r="224" spans="1:86" s="16" customFormat="1" x14ac:dyDescent="0.2">
      <c r="B224" s="16" t="s">
        <v>160</v>
      </c>
      <c r="C224" s="16" t="s">
        <v>159</v>
      </c>
      <c r="D224" s="16">
        <v>6329</v>
      </c>
      <c r="E224" s="16">
        <v>125</v>
      </c>
      <c r="F224" s="16" t="s">
        <v>157</v>
      </c>
      <c r="G224" s="18">
        <f>AVERAGE(G220:G223)</f>
        <v>9.2299999669194221E-2</v>
      </c>
      <c r="H224" s="18">
        <f t="shared" ref="H224:BS224" si="41">AVERAGE(H220:H223)</f>
        <v>9.2674998566508293E-2</v>
      </c>
      <c r="I224" s="18">
        <f t="shared" si="41"/>
        <v>9.3650000169873238E-2</v>
      </c>
      <c r="J224" s="18">
        <f t="shared" si="41"/>
        <v>9.492499940097332E-2</v>
      </c>
      <c r="K224" s="18">
        <f t="shared" si="41"/>
        <v>9.7100000828504562E-2</v>
      </c>
      <c r="L224" s="18">
        <f t="shared" si="41"/>
        <v>0.10389999859035015</v>
      </c>
      <c r="M224" s="18">
        <f t="shared" si="41"/>
        <v>0.10882500186562538</v>
      </c>
      <c r="N224" s="18">
        <f t="shared" si="41"/>
        <v>0.11852500028908253</v>
      </c>
      <c r="O224" s="18">
        <f t="shared" si="41"/>
        <v>0.13154999911785126</v>
      </c>
      <c r="P224" s="18">
        <f t="shared" si="41"/>
        <v>0.14922500029206276</v>
      </c>
      <c r="Q224" s="18">
        <f t="shared" si="41"/>
        <v>0.17310000211000443</v>
      </c>
      <c r="R224" s="18">
        <f t="shared" si="41"/>
        <v>0.19902500137686729</v>
      </c>
      <c r="S224" s="18">
        <f t="shared" si="41"/>
        <v>0.23379999771714211</v>
      </c>
      <c r="T224" s="18">
        <f t="shared" si="41"/>
        <v>0.26197499781847</v>
      </c>
      <c r="U224" s="18">
        <f t="shared" si="41"/>
        <v>0.29407499730587006</v>
      </c>
      <c r="V224" s="18">
        <f t="shared" si="41"/>
        <v>0.32952500134706497</v>
      </c>
      <c r="W224" s="18">
        <f t="shared" si="41"/>
        <v>0.35822500288486481</v>
      </c>
      <c r="X224" s="18">
        <f t="shared" si="41"/>
        <v>0.37889999896287918</v>
      </c>
      <c r="Y224" s="18">
        <f t="shared" si="41"/>
        <v>0.39840000867843628</v>
      </c>
      <c r="Z224" s="18">
        <f t="shared" si="41"/>
        <v>0.41630000621080399</v>
      </c>
      <c r="AA224" s="18">
        <f t="shared" si="41"/>
        <v>0.43614999949932098</v>
      </c>
      <c r="AB224" s="18">
        <f t="shared" si="41"/>
        <v>0.4596249908208847</v>
      </c>
      <c r="AC224" s="18">
        <f t="shared" si="41"/>
        <v>0.47340000420808792</v>
      </c>
      <c r="AD224" s="18">
        <f t="shared" si="41"/>
        <v>0.50414999574422836</v>
      </c>
      <c r="AE224" s="18">
        <f t="shared" si="41"/>
        <v>0.51335000246763229</v>
      </c>
      <c r="AF224" s="18">
        <f t="shared" si="41"/>
        <v>0.53362499922513962</v>
      </c>
      <c r="AG224" s="18">
        <f t="shared" si="41"/>
        <v>0.53602500259876251</v>
      </c>
      <c r="AH224" s="18">
        <f t="shared" si="41"/>
        <v>0.54432500898838043</v>
      </c>
      <c r="AI224" s="18">
        <f t="shared" si="41"/>
        <v>0.56264999508857727</v>
      </c>
      <c r="AJ224" s="18">
        <f t="shared" si="41"/>
        <v>0.57182501256465912</v>
      </c>
      <c r="AK224" s="18">
        <f t="shared" si="41"/>
        <v>0.59917499125003815</v>
      </c>
      <c r="AL224" s="18">
        <f t="shared" si="41"/>
        <v>0.5895249992609024</v>
      </c>
      <c r="AM224" s="18">
        <f t="shared" si="41"/>
        <v>0.5968250036239624</v>
      </c>
      <c r="AN224" s="18">
        <f t="shared" si="41"/>
        <v>0.60042500495910645</v>
      </c>
      <c r="AO224" s="18">
        <f t="shared" si="41"/>
        <v>0.61114998161792755</v>
      </c>
      <c r="AP224" s="18">
        <f t="shared" si="41"/>
        <v>0.62680000066757202</v>
      </c>
      <c r="AQ224" s="18">
        <f t="shared" si="41"/>
        <v>0.63284999132156372</v>
      </c>
      <c r="AR224" s="18">
        <f t="shared" si="41"/>
        <v>0.64557500183582306</v>
      </c>
      <c r="AS224" s="18">
        <f t="shared" si="41"/>
        <v>0.64599999785423279</v>
      </c>
      <c r="AT224" s="18">
        <f t="shared" si="41"/>
        <v>0.65697500109672546</v>
      </c>
      <c r="AU224" s="18">
        <f t="shared" si="41"/>
        <v>0.66962501406669617</v>
      </c>
      <c r="AV224" s="18">
        <f t="shared" si="41"/>
        <v>0.69682499766349792</v>
      </c>
      <c r="AW224" s="18">
        <f t="shared" si="41"/>
        <v>0.69270001351833344</v>
      </c>
      <c r="AX224" s="18">
        <f t="shared" si="41"/>
        <v>0.70022499561309814</v>
      </c>
      <c r="AY224" s="18">
        <f t="shared" si="41"/>
        <v>0.70867499709129333</v>
      </c>
      <c r="AZ224" s="18">
        <f t="shared" si="41"/>
        <v>0.71557499468326569</v>
      </c>
      <c r="BA224" s="18">
        <f t="shared" si="41"/>
        <v>0.72767499089241028</v>
      </c>
      <c r="BB224" s="18">
        <f t="shared" si="41"/>
        <v>0.73450000584125519</v>
      </c>
      <c r="BC224" s="18">
        <f t="shared" si="41"/>
        <v>0.74302498996257782</v>
      </c>
      <c r="BD224" s="18">
        <f t="shared" si="41"/>
        <v>0.75172500312328339</v>
      </c>
      <c r="BE224" s="18">
        <f t="shared" si="41"/>
        <v>0.77064999938011169</v>
      </c>
      <c r="BF224" s="18">
        <f t="shared" si="41"/>
        <v>0.77012500166893005</v>
      </c>
      <c r="BG224" s="18">
        <f t="shared" si="41"/>
        <v>0.77762499451637268</v>
      </c>
      <c r="BH224" s="18">
        <f t="shared" si="41"/>
        <v>0.78699998557567596</v>
      </c>
      <c r="BI224" s="18">
        <f t="shared" si="41"/>
        <v>0.7944750040769577</v>
      </c>
      <c r="BJ224" s="18">
        <f t="shared" si="41"/>
        <v>0.80720001459121704</v>
      </c>
      <c r="BK224" s="18">
        <f t="shared" si="41"/>
        <v>0.81167499721050262</v>
      </c>
      <c r="BL224" s="18">
        <f t="shared" si="41"/>
        <v>0.82502499222755432</v>
      </c>
      <c r="BM224" s="18">
        <f t="shared" si="41"/>
        <v>0.83555001020431519</v>
      </c>
      <c r="BN224" s="18">
        <f t="shared" si="41"/>
        <v>0.84645000100135803</v>
      </c>
      <c r="BO224" s="18">
        <f t="shared" si="41"/>
        <v>0.8553750067949295</v>
      </c>
      <c r="BP224" s="18">
        <f t="shared" si="41"/>
        <v>0.86274999380111694</v>
      </c>
      <c r="BQ224" s="18">
        <f t="shared" si="41"/>
        <v>0.8729500025510788</v>
      </c>
      <c r="BR224" s="18">
        <f t="shared" si="41"/>
        <v>0.87392500042915344</v>
      </c>
      <c r="BS224" s="18">
        <f t="shared" si="41"/>
        <v>0.87937498092651367</v>
      </c>
      <c r="BT224" s="18">
        <f t="shared" ref="BT224:CH224" si="42">AVERAGE(BT220:BT223)</f>
        <v>0.88667500019073486</v>
      </c>
      <c r="BU224" s="18">
        <f t="shared" si="42"/>
        <v>0.89389997720718384</v>
      </c>
      <c r="BV224" s="18">
        <f t="shared" si="42"/>
        <v>0.90152499079704285</v>
      </c>
      <c r="BW224" s="18">
        <f t="shared" si="42"/>
        <v>0.90797500312328339</v>
      </c>
      <c r="BX224" s="18">
        <f t="shared" si="42"/>
        <v>0.91749998927116394</v>
      </c>
      <c r="BY224" s="18">
        <f t="shared" si="42"/>
        <v>0.92360000312328339</v>
      </c>
      <c r="BZ224" s="18">
        <f t="shared" si="42"/>
        <v>0.93157501518726349</v>
      </c>
      <c r="CA224" s="18">
        <f t="shared" si="42"/>
        <v>0.93640001118183136</v>
      </c>
      <c r="CB224" s="18">
        <f t="shared" si="42"/>
        <v>0.94230000674724579</v>
      </c>
      <c r="CC224" s="18">
        <f t="shared" si="42"/>
        <v>0.94975000619888306</v>
      </c>
      <c r="CD224" s="18">
        <f t="shared" si="42"/>
        <v>0.96055001020431519</v>
      </c>
      <c r="CE224" s="18">
        <f t="shared" si="42"/>
        <v>0.96504999697208405</v>
      </c>
      <c r="CF224" s="18">
        <f t="shared" si="42"/>
        <v>0.98120000958442688</v>
      </c>
      <c r="CG224" s="18">
        <f t="shared" si="42"/>
        <v>0.98872499167919159</v>
      </c>
      <c r="CH224" s="18">
        <f t="shared" si="42"/>
        <v>0.99112500250339508</v>
      </c>
    </row>
    <row r="225" spans="1:86" s="16" customFormat="1" x14ac:dyDescent="0.2">
      <c r="F225" s="16" t="s">
        <v>158</v>
      </c>
      <c r="G225" s="18">
        <f>STDEVP(G220:G223)</f>
        <v>1.187434387654015E-3</v>
      </c>
      <c r="H225" s="18">
        <f t="shared" ref="H225:BS225" si="43">STDEVP(H220:H223)</f>
        <v>1.380897870586932E-3</v>
      </c>
      <c r="I225" s="18">
        <f t="shared" si="43"/>
        <v>1.8567450454894134E-3</v>
      </c>
      <c r="J225" s="18">
        <f t="shared" si="43"/>
        <v>2.400391399394177E-3</v>
      </c>
      <c r="K225" s="18">
        <f t="shared" si="43"/>
        <v>3.711468655369208E-3</v>
      </c>
      <c r="L225" s="18">
        <f t="shared" si="43"/>
        <v>7.8612964272187259E-3</v>
      </c>
      <c r="M225" s="18">
        <f t="shared" si="43"/>
        <v>1.1088817897631701E-2</v>
      </c>
      <c r="N225" s="18">
        <f t="shared" si="43"/>
        <v>1.5093935140926636E-2</v>
      </c>
      <c r="O225" s="18">
        <f t="shared" si="43"/>
        <v>2.1341803758616211E-2</v>
      </c>
      <c r="P225" s="18">
        <f t="shared" si="43"/>
        <v>3.0621024421874851E-2</v>
      </c>
      <c r="Q225" s="18">
        <f t="shared" si="43"/>
        <v>4.0194527999592215E-2</v>
      </c>
      <c r="R225" s="18">
        <f t="shared" si="43"/>
        <v>4.6078648887290657E-2</v>
      </c>
      <c r="S225" s="18">
        <f t="shared" si="43"/>
        <v>5.0192927204986415E-2</v>
      </c>
      <c r="T225" s="18">
        <f t="shared" si="43"/>
        <v>4.8514141208760991E-2</v>
      </c>
      <c r="U225" s="18">
        <f t="shared" si="43"/>
        <v>4.7815821197960282E-2</v>
      </c>
      <c r="V225" s="18">
        <f t="shared" si="43"/>
        <v>4.98510972132011E-2</v>
      </c>
      <c r="W225" s="18">
        <f t="shared" si="43"/>
        <v>4.7519018155766583E-2</v>
      </c>
      <c r="X225" s="18">
        <f t="shared" si="43"/>
        <v>4.6053721090750385E-2</v>
      </c>
      <c r="Y225" s="18">
        <f t="shared" si="43"/>
        <v>4.0197194209385702E-2</v>
      </c>
      <c r="Z225" s="18">
        <f t="shared" si="43"/>
        <v>3.7333900593162585E-2</v>
      </c>
      <c r="AA225" s="18">
        <f t="shared" si="43"/>
        <v>3.1298593922766453E-2</v>
      </c>
      <c r="AB225" s="18">
        <f t="shared" si="43"/>
        <v>3.5526487813178215E-2</v>
      </c>
      <c r="AC225" s="18">
        <f t="shared" si="43"/>
        <v>2.904978224148335E-2</v>
      </c>
      <c r="AD225" s="18">
        <f t="shared" si="43"/>
        <v>2.9754030387073898E-2</v>
      </c>
      <c r="AE225" s="18">
        <f t="shared" si="43"/>
        <v>3.0407448437925665E-2</v>
      </c>
      <c r="AF225" s="18">
        <f t="shared" si="43"/>
        <v>3.0503142234030164E-2</v>
      </c>
      <c r="AG225" s="18">
        <f t="shared" si="43"/>
        <v>2.8580277593832571E-2</v>
      </c>
      <c r="AH225" s="18">
        <f t="shared" si="43"/>
        <v>2.5870869794588549E-2</v>
      </c>
      <c r="AI225" s="18">
        <f t="shared" si="43"/>
        <v>3.2046092558808671E-2</v>
      </c>
      <c r="AJ225" s="18">
        <f t="shared" si="43"/>
        <v>2.4026587103111126E-2</v>
      </c>
      <c r="AK225" s="18">
        <f t="shared" si="43"/>
        <v>2.5028930944899646E-2</v>
      </c>
      <c r="AL225" s="18">
        <f t="shared" si="43"/>
        <v>2.6443850773343758E-2</v>
      </c>
      <c r="AM225" s="18">
        <f t="shared" si="43"/>
        <v>2.613631409710462E-2</v>
      </c>
      <c r="AN225" s="18">
        <f t="shared" si="43"/>
        <v>2.7106307938215324E-2</v>
      </c>
      <c r="AO225" s="18">
        <f t="shared" si="43"/>
        <v>3.1064651637134479E-2</v>
      </c>
      <c r="AP225" s="18">
        <f t="shared" si="43"/>
        <v>2.674238430280201E-2</v>
      </c>
      <c r="AQ225" s="18">
        <f t="shared" si="43"/>
        <v>2.340923087275059E-2</v>
      </c>
      <c r="AR225" s="18">
        <f t="shared" si="43"/>
        <v>3.3454615976983772E-2</v>
      </c>
      <c r="AS225" s="18">
        <f t="shared" si="43"/>
        <v>3.018566442441829E-2</v>
      </c>
      <c r="AT225" s="18">
        <f t="shared" si="43"/>
        <v>2.6832961439830692E-2</v>
      </c>
      <c r="AU225" s="18">
        <f t="shared" si="43"/>
        <v>2.8244141737191038E-2</v>
      </c>
      <c r="AV225" s="18">
        <f t="shared" si="43"/>
        <v>4.9362154127246219E-2</v>
      </c>
      <c r="AW225" s="18">
        <f t="shared" si="43"/>
        <v>3.4766015340954248E-2</v>
      </c>
      <c r="AX225" s="18">
        <f t="shared" si="43"/>
        <v>3.0880769745340934E-2</v>
      </c>
      <c r="AY225" s="18">
        <f t="shared" si="43"/>
        <v>2.7658498424673106E-2</v>
      </c>
      <c r="AZ225" s="18">
        <f t="shared" si="43"/>
        <v>2.7707429913943954E-2</v>
      </c>
      <c r="BA225" s="18">
        <f t="shared" si="43"/>
        <v>2.6760066629541529E-2</v>
      </c>
      <c r="BB225" s="18">
        <f t="shared" si="43"/>
        <v>2.6267565422661562E-2</v>
      </c>
      <c r="BC225" s="18">
        <f t="shared" si="43"/>
        <v>2.3884331766688128E-2</v>
      </c>
      <c r="BD225" s="18">
        <f t="shared" si="43"/>
        <v>2.543210320618049E-2</v>
      </c>
      <c r="BE225" s="18">
        <f t="shared" si="43"/>
        <v>3.1518941645111279E-2</v>
      </c>
      <c r="BF225" s="18">
        <f t="shared" si="43"/>
        <v>2.0620679333956612E-2</v>
      </c>
      <c r="BG225" s="18">
        <f t="shared" si="43"/>
        <v>2.388465687811335E-2</v>
      </c>
      <c r="BH225" s="18">
        <f t="shared" si="43"/>
        <v>2.8657022771951649E-2</v>
      </c>
      <c r="BI225" s="18">
        <f t="shared" si="43"/>
        <v>2.6363176226615548E-2</v>
      </c>
      <c r="BJ225" s="18">
        <f t="shared" si="43"/>
        <v>3.0427049212613969E-2</v>
      </c>
      <c r="BK225" s="18">
        <f t="shared" si="43"/>
        <v>2.5166390504900223E-2</v>
      </c>
      <c r="BL225" s="18">
        <f t="shared" si="43"/>
        <v>2.7080010876768548E-2</v>
      </c>
      <c r="BM225" s="18">
        <f t="shared" si="43"/>
        <v>2.3245385826589689E-2</v>
      </c>
      <c r="BN225" s="18">
        <f t="shared" si="43"/>
        <v>2.2847817739340096E-2</v>
      </c>
      <c r="BO225" s="18">
        <f t="shared" si="43"/>
        <v>2.0344707142370244E-2</v>
      </c>
      <c r="BP225" s="18">
        <f t="shared" si="43"/>
        <v>1.993345268497242E-2</v>
      </c>
      <c r="BQ225" s="18">
        <f t="shared" si="43"/>
        <v>1.682714187662699E-2</v>
      </c>
      <c r="BR225" s="18">
        <f t="shared" si="43"/>
        <v>2.0015044496699028E-2</v>
      </c>
      <c r="BS225" s="18">
        <f t="shared" si="43"/>
        <v>1.9545116474386438E-2</v>
      </c>
      <c r="BT225" s="18">
        <f t="shared" ref="BT225:CH225" si="44">STDEVP(BT220:BT223)</f>
        <v>2.0169078819382482E-2</v>
      </c>
      <c r="BU225" s="18">
        <f t="shared" si="44"/>
        <v>2.0018373775968407E-2</v>
      </c>
      <c r="BV225" s="18">
        <f t="shared" si="44"/>
        <v>1.8188498634445854E-2</v>
      </c>
      <c r="BW225" s="18">
        <f t="shared" si="44"/>
        <v>1.7565214869828386E-2</v>
      </c>
      <c r="BX225" s="18">
        <f t="shared" si="44"/>
        <v>1.5801275236845411E-2</v>
      </c>
      <c r="BY225" s="18">
        <f t="shared" si="44"/>
        <v>1.6114896061228418E-2</v>
      </c>
      <c r="BZ225" s="18">
        <f t="shared" si="44"/>
        <v>1.5099721389257473E-2</v>
      </c>
      <c r="CA225" s="18">
        <f t="shared" si="44"/>
        <v>1.5228756971768374E-2</v>
      </c>
      <c r="CB225" s="18">
        <f t="shared" si="44"/>
        <v>1.8416043976657644E-2</v>
      </c>
      <c r="CC225" s="18">
        <f t="shared" si="44"/>
        <v>1.8579360564577523E-2</v>
      </c>
      <c r="CD225" s="18">
        <f t="shared" si="44"/>
        <v>1.6448331096894996E-2</v>
      </c>
      <c r="CE225" s="18">
        <f t="shared" si="44"/>
        <v>1.5000747796419068E-2</v>
      </c>
      <c r="CF225" s="18">
        <f t="shared" si="44"/>
        <v>1.6287274114939212E-2</v>
      </c>
      <c r="CG225" s="18">
        <f t="shared" si="44"/>
        <v>1.8001296043927292E-2</v>
      </c>
      <c r="CH225" s="18">
        <f t="shared" si="44"/>
        <v>1.5819655895150157E-2</v>
      </c>
    </row>
    <row r="226" spans="1:86" x14ac:dyDescent="0.2"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</row>
    <row r="227" spans="1:86" x14ac:dyDescent="0.2"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</row>
    <row r="228" spans="1:86" x14ac:dyDescent="0.2">
      <c r="A228" t="s">
        <v>113</v>
      </c>
      <c r="B228" t="s">
        <v>160</v>
      </c>
      <c r="C228" t="s">
        <v>156</v>
      </c>
      <c r="D228">
        <v>2960</v>
      </c>
      <c r="E228">
        <v>1000</v>
      </c>
      <c r="F228">
        <v>1</v>
      </c>
      <c r="G228" s="14">
        <v>9.3500003218650818E-2</v>
      </c>
      <c r="H228" s="14">
        <v>9.3400001525878906E-2</v>
      </c>
      <c r="I228" s="14">
        <v>9.3800000846385956E-2</v>
      </c>
      <c r="J228" s="14">
        <v>9.4499997794628143E-2</v>
      </c>
      <c r="K228" s="14">
        <v>9.6299998462200165E-2</v>
      </c>
      <c r="L228" s="14">
        <v>0.10119999945163727</v>
      </c>
      <c r="M228" s="14">
        <v>0.10450000315904617</v>
      </c>
      <c r="N228" s="14">
        <v>0.11270000040531158</v>
      </c>
      <c r="O228" s="14">
        <v>0.12300000339746475</v>
      </c>
      <c r="P228" s="14">
        <v>0.13519999384880066</v>
      </c>
      <c r="Q228" s="14">
        <v>0.15479999780654907</v>
      </c>
      <c r="R228" s="14">
        <v>0.17919999361038208</v>
      </c>
      <c r="S228" s="14">
        <v>0.2078000009059906</v>
      </c>
      <c r="T228">
        <v>0.24099999666213989</v>
      </c>
      <c r="U228">
        <v>0.28380000591278076</v>
      </c>
      <c r="V228">
        <v>0.31670001149177551</v>
      </c>
      <c r="W228">
        <v>0.35080000758171082</v>
      </c>
      <c r="X228">
        <v>0.37680000066757202</v>
      </c>
      <c r="Y228">
        <v>0.40090000629425049</v>
      </c>
      <c r="Z228">
        <v>0.41969999670982361</v>
      </c>
      <c r="AA228">
        <v>0.44130000472068787</v>
      </c>
      <c r="AB228">
        <v>0.4625999927520752</v>
      </c>
      <c r="AC228">
        <v>0.4812999963760376</v>
      </c>
      <c r="AD228">
        <v>0.50080001354217529</v>
      </c>
      <c r="AE228">
        <v>0.51039999723434448</v>
      </c>
      <c r="AF228">
        <v>0.52770000696182251</v>
      </c>
      <c r="AG228">
        <v>0.54839998483657837</v>
      </c>
      <c r="AH228">
        <v>0.55610001087188721</v>
      </c>
      <c r="AI228">
        <v>0.5690000057220459</v>
      </c>
      <c r="AJ228">
        <v>0.58609998226165771</v>
      </c>
      <c r="AK228">
        <v>0.60259997844696045</v>
      </c>
      <c r="AL228">
        <v>0.6119999885559082</v>
      </c>
      <c r="AM228">
        <v>0.62550002336502075</v>
      </c>
      <c r="AN228">
        <v>0.63859999179840088</v>
      </c>
      <c r="AO228">
        <v>0.64999997615814209</v>
      </c>
      <c r="AP228">
        <v>0.66289997100830078</v>
      </c>
      <c r="AQ228">
        <v>0.67690002918243408</v>
      </c>
      <c r="AR228">
        <v>0.68639999628067017</v>
      </c>
      <c r="AS228">
        <v>0.71039998531341553</v>
      </c>
      <c r="AT228">
        <v>0.72119998931884766</v>
      </c>
      <c r="AU228">
        <v>0.73199999332427979</v>
      </c>
      <c r="AV228">
        <v>0.7687000036239624</v>
      </c>
      <c r="AW228">
        <v>0.76389998197555542</v>
      </c>
      <c r="AX228">
        <v>0.76730000972747803</v>
      </c>
      <c r="AY228">
        <v>0.77719998359680176</v>
      </c>
      <c r="AZ228">
        <v>0.77259999513626099</v>
      </c>
      <c r="BA228">
        <v>0.77859997749328613</v>
      </c>
      <c r="BB228">
        <v>0.79129999876022339</v>
      </c>
      <c r="BC228">
        <v>0.79449999332427979</v>
      </c>
      <c r="BD228">
        <v>0.81349998712539673</v>
      </c>
      <c r="BE228">
        <v>0.8246999979019165</v>
      </c>
      <c r="BF228">
        <v>0.83020001649856567</v>
      </c>
      <c r="BG228">
        <v>0.8410000205039978</v>
      </c>
      <c r="BH228">
        <v>0.84820002317428589</v>
      </c>
      <c r="BI228">
        <v>0.86890000104904175</v>
      </c>
      <c r="BJ228">
        <v>0.8718000054359436</v>
      </c>
      <c r="BK228">
        <v>0.88069999217987061</v>
      </c>
      <c r="BL228">
        <v>0.88910001516342163</v>
      </c>
      <c r="BM228">
        <v>0.89850002527236938</v>
      </c>
      <c r="BN228">
        <v>0.90499997138977051</v>
      </c>
      <c r="BO228">
        <v>0.91479998826980591</v>
      </c>
      <c r="BP228">
        <v>0.9276999831199646</v>
      </c>
      <c r="BQ228">
        <v>0.93980002403259277</v>
      </c>
      <c r="BR228">
        <v>0.94550001621246338</v>
      </c>
      <c r="BS228">
        <v>0.95899999141693115</v>
      </c>
      <c r="BT228">
        <v>0.97259998321533203</v>
      </c>
      <c r="BU228">
        <v>0.98079997301101685</v>
      </c>
      <c r="BV228">
        <v>0.99099999666213989</v>
      </c>
      <c r="BW228">
        <v>1.0023000240325928</v>
      </c>
      <c r="BX228">
        <v>1.010200023651123</v>
      </c>
      <c r="BY228">
        <v>1.0180000066757202</v>
      </c>
      <c r="BZ228">
        <v>1.0304000377655029</v>
      </c>
      <c r="CA228">
        <v>1.0374000072479248</v>
      </c>
      <c r="CB228">
        <v>1.0449999570846558</v>
      </c>
      <c r="CC228">
        <v>1.0527000427246094</v>
      </c>
      <c r="CD228">
        <v>1.0628999471664429</v>
      </c>
      <c r="CE228">
        <v>1.0671000480651855</v>
      </c>
      <c r="CF228">
        <v>1.0850000381469727</v>
      </c>
      <c r="CG228">
        <v>1.0874999761581421</v>
      </c>
      <c r="CH228">
        <v>1.0910999774932861</v>
      </c>
    </row>
    <row r="229" spans="1:86" x14ac:dyDescent="0.2">
      <c r="A229" t="s">
        <v>114</v>
      </c>
      <c r="B229" t="s">
        <v>160</v>
      </c>
      <c r="C229" t="s">
        <v>156</v>
      </c>
      <c r="D229">
        <v>2960</v>
      </c>
      <c r="E229">
        <v>1000</v>
      </c>
      <c r="F229">
        <v>2</v>
      </c>
      <c r="G229" s="14">
        <v>9.2500001192092896E-2</v>
      </c>
      <c r="H229" s="14">
        <v>9.3199998140335083E-2</v>
      </c>
      <c r="I229" s="14">
        <v>9.3800000846385956E-2</v>
      </c>
      <c r="J229" s="14">
        <v>9.4599999487400055E-2</v>
      </c>
      <c r="K229" s="14">
        <v>9.6199996769428253E-2</v>
      </c>
      <c r="L229" s="14">
        <v>0.10170000046491623</v>
      </c>
      <c r="M229" s="14">
        <v>0.10719999670982361</v>
      </c>
      <c r="N229" s="14">
        <v>0.11550000309944153</v>
      </c>
      <c r="O229" s="14">
        <v>0.12620000541210175</v>
      </c>
      <c r="P229" s="14">
        <v>0.14180000126361847</v>
      </c>
      <c r="Q229" s="14">
        <v>0.16300000250339508</v>
      </c>
      <c r="R229" s="14">
        <v>0.19239999353885651</v>
      </c>
      <c r="S229" s="14">
        <v>0.22499999403953552</v>
      </c>
      <c r="T229">
        <v>0.2549000084400177</v>
      </c>
      <c r="U229">
        <v>0.28310000896453857</v>
      </c>
      <c r="V229">
        <v>0.30739998817443848</v>
      </c>
      <c r="W229">
        <v>0.33579999208450317</v>
      </c>
      <c r="X229">
        <v>0.36269998550415039</v>
      </c>
      <c r="Y229">
        <v>0.38510000705718994</v>
      </c>
      <c r="Z229">
        <v>0.4122999906539917</v>
      </c>
      <c r="AA229">
        <v>0.43489998579025269</v>
      </c>
      <c r="AB229">
        <v>0.45870000123977661</v>
      </c>
      <c r="AC229">
        <v>0.48109999299049377</v>
      </c>
      <c r="AD229">
        <v>0.50970000028610229</v>
      </c>
      <c r="AE229">
        <v>0.51959997415542603</v>
      </c>
      <c r="AF229">
        <v>0.53320002555847168</v>
      </c>
      <c r="AG229">
        <v>0.53670001029968262</v>
      </c>
      <c r="AH229">
        <v>0.56230002641677856</v>
      </c>
      <c r="AI229">
        <v>0.57190001010894775</v>
      </c>
      <c r="AJ229">
        <v>0.58880001306533813</v>
      </c>
      <c r="AK229">
        <v>0.60490000247955322</v>
      </c>
      <c r="AL229">
        <v>0.61890000104904175</v>
      </c>
      <c r="AM229">
        <v>0.62660002708435059</v>
      </c>
      <c r="AN229">
        <v>0.63969999551773071</v>
      </c>
      <c r="AO229">
        <v>0.64950001239776611</v>
      </c>
      <c r="AP229">
        <v>0.66149997711181641</v>
      </c>
      <c r="AQ229">
        <v>0.67879998683929443</v>
      </c>
      <c r="AR229">
        <v>0.68720000982284546</v>
      </c>
      <c r="AS229">
        <v>0.71130001544952393</v>
      </c>
      <c r="AT229">
        <v>0.73509997129440308</v>
      </c>
      <c r="AU229">
        <v>0.73250001668930054</v>
      </c>
      <c r="AV229">
        <v>0.75520002841949463</v>
      </c>
      <c r="AW229">
        <v>0.76649999618530273</v>
      </c>
      <c r="AX229">
        <v>0.78219997882843018</v>
      </c>
      <c r="AY229">
        <v>0.78250002861022949</v>
      </c>
      <c r="AZ229">
        <v>0.78469997644424438</v>
      </c>
      <c r="BA229">
        <v>0.80119997262954712</v>
      </c>
      <c r="BB229">
        <v>0.78250002861022949</v>
      </c>
      <c r="BC229">
        <v>0.79280000925064087</v>
      </c>
      <c r="BD229">
        <v>0.80229997634887695</v>
      </c>
      <c r="BE229">
        <v>0.81480002403259277</v>
      </c>
      <c r="BF229">
        <v>0.82829999923706055</v>
      </c>
      <c r="BG229">
        <v>0.84909999370574951</v>
      </c>
      <c r="BH229">
        <v>0.85900002717971802</v>
      </c>
      <c r="BI229">
        <v>0.86959999799728394</v>
      </c>
      <c r="BJ229">
        <v>0.87970000505447388</v>
      </c>
      <c r="BK229">
        <v>0.88069999217987061</v>
      </c>
      <c r="BL229">
        <v>0.88370001316070557</v>
      </c>
      <c r="BM229">
        <v>0.89289999008178711</v>
      </c>
      <c r="BN229">
        <v>0.9024999737739563</v>
      </c>
      <c r="BO229">
        <v>0.90820002555847168</v>
      </c>
      <c r="BP229">
        <v>0.92129999399185181</v>
      </c>
      <c r="BQ229">
        <v>0.92699998617172241</v>
      </c>
      <c r="BR229">
        <v>0.9351000189781189</v>
      </c>
      <c r="BS229">
        <v>0.94690001010894775</v>
      </c>
      <c r="BT229">
        <v>0.95690000057220459</v>
      </c>
      <c r="BU229">
        <v>0.96450001001358032</v>
      </c>
      <c r="BV229">
        <v>0.97469997406005859</v>
      </c>
      <c r="BW229">
        <v>0.98470002412796021</v>
      </c>
      <c r="BX229">
        <v>0.99459999799728394</v>
      </c>
      <c r="BY229">
        <v>1.0010000467300415</v>
      </c>
      <c r="BZ229">
        <v>1.0109000205993652</v>
      </c>
      <c r="CA229">
        <v>1.020799994468689</v>
      </c>
      <c r="CB229">
        <v>1.0254000425338745</v>
      </c>
      <c r="CC229">
        <v>1.035599946975708</v>
      </c>
      <c r="CD229">
        <v>1.0484000444412231</v>
      </c>
      <c r="CE229">
        <v>1.0521999597549438</v>
      </c>
      <c r="CF229">
        <v>1.0701999664306641</v>
      </c>
      <c r="CG229">
        <v>1.0721999406814575</v>
      </c>
      <c r="CH229">
        <v>1.0757999420166016</v>
      </c>
    </row>
    <row r="230" spans="1:86" x14ac:dyDescent="0.2">
      <c r="A230" t="s">
        <v>115</v>
      </c>
      <c r="B230" t="s">
        <v>160</v>
      </c>
      <c r="C230" t="s">
        <v>156</v>
      </c>
      <c r="D230">
        <v>2960</v>
      </c>
      <c r="E230">
        <v>1000</v>
      </c>
      <c r="F230">
        <v>3</v>
      </c>
      <c r="G230" s="14">
        <v>9.2699997127056122E-2</v>
      </c>
      <c r="H230" s="14">
        <v>9.3900002539157867E-2</v>
      </c>
      <c r="I230" s="14">
        <v>9.4700001180171967E-2</v>
      </c>
      <c r="J230" s="14">
        <v>9.5499999821186066E-2</v>
      </c>
      <c r="K230" s="14">
        <v>9.66000035405159E-2</v>
      </c>
      <c r="L230" s="14">
        <v>0.10109999775886536</v>
      </c>
      <c r="M230" s="14">
        <v>0.10559999942779541</v>
      </c>
      <c r="N230" s="14">
        <v>0.11259999871253967</v>
      </c>
      <c r="O230" s="14">
        <v>0.12269999831914902</v>
      </c>
      <c r="P230" s="14">
        <v>0.13439999520778656</v>
      </c>
      <c r="Q230" s="14">
        <v>0.15170000493526459</v>
      </c>
      <c r="R230" s="14">
        <v>0.17540000379085541</v>
      </c>
      <c r="S230" s="14">
        <v>0.20389999449253082</v>
      </c>
      <c r="T230">
        <v>0.2354000061750412</v>
      </c>
      <c r="U230">
        <v>0.2752000093460083</v>
      </c>
      <c r="V230">
        <v>0.30829998850822449</v>
      </c>
      <c r="W230">
        <v>0.33689999580383301</v>
      </c>
      <c r="X230">
        <v>0.36890000104904175</v>
      </c>
      <c r="Y230">
        <v>0.39280000329017639</v>
      </c>
      <c r="Z230">
        <v>0.41870000958442688</v>
      </c>
      <c r="AA230">
        <v>0.43880000710487366</v>
      </c>
      <c r="AB230">
        <v>0.46450001001358032</v>
      </c>
      <c r="AC230">
        <v>0.48199999332427979</v>
      </c>
      <c r="AD230">
        <v>0.51200002431869507</v>
      </c>
      <c r="AE230">
        <v>0.52209997177124023</v>
      </c>
      <c r="AF230">
        <v>0.53600001335144043</v>
      </c>
      <c r="AG230">
        <v>0.54329997301101685</v>
      </c>
      <c r="AH230">
        <v>0.55640000104904175</v>
      </c>
      <c r="AI230">
        <v>0.57200002670288086</v>
      </c>
      <c r="AJ230">
        <v>0.58060002326965332</v>
      </c>
      <c r="AK230">
        <v>0.59969997406005859</v>
      </c>
      <c r="AL230">
        <v>0.61479997634887695</v>
      </c>
      <c r="AM230">
        <v>0.62840002775192261</v>
      </c>
      <c r="AN230">
        <v>0.63489997386932373</v>
      </c>
      <c r="AO230">
        <v>0.65399998426437378</v>
      </c>
      <c r="AP230">
        <v>0.6654999852180481</v>
      </c>
      <c r="AQ230">
        <v>0.68040001392364502</v>
      </c>
      <c r="AR230">
        <v>0.68980002403259277</v>
      </c>
      <c r="AS230">
        <v>0.70880001783370972</v>
      </c>
      <c r="AT230">
        <v>0.7192000150680542</v>
      </c>
      <c r="AU230">
        <v>0.72790002822875977</v>
      </c>
      <c r="AV230">
        <v>0.75590002536773682</v>
      </c>
      <c r="AW230">
        <v>0.7598000168800354</v>
      </c>
      <c r="AX230">
        <v>0.76829999685287476</v>
      </c>
      <c r="AY230">
        <v>0.78710001707077026</v>
      </c>
      <c r="AZ230">
        <v>0.7850000262260437</v>
      </c>
      <c r="BA230">
        <v>0.7937999963760376</v>
      </c>
      <c r="BB230">
        <v>0.79180002212524414</v>
      </c>
      <c r="BC230">
        <v>0.78250002861022949</v>
      </c>
      <c r="BD230">
        <v>0.78789997100830078</v>
      </c>
      <c r="BE230">
        <v>0.80019998550415039</v>
      </c>
      <c r="BF230">
        <v>0.81470000743865967</v>
      </c>
      <c r="BG230">
        <v>0.82059997320175171</v>
      </c>
      <c r="BH230">
        <v>0.8246999979019165</v>
      </c>
      <c r="BI230">
        <v>0.84179997444152832</v>
      </c>
      <c r="BJ230">
        <v>0.85369998216629028</v>
      </c>
      <c r="BK230">
        <v>0.86449998617172241</v>
      </c>
      <c r="BL230">
        <v>0.87300002574920654</v>
      </c>
      <c r="BM230">
        <v>0.87779998779296875</v>
      </c>
      <c r="BN230">
        <v>0.89079999923706055</v>
      </c>
      <c r="BO230">
        <v>0.9002000093460083</v>
      </c>
      <c r="BP230">
        <v>0.90299999713897705</v>
      </c>
      <c r="BQ230">
        <v>0.91259998083114624</v>
      </c>
      <c r="BR230">
        <v>0.92049998044967651</v>
      </c>
      <c r="BS230">
        <v>0.93010002374649048</v>
      </c>
      <c r="BT230">
        <v>0.94209998846054077</v>
      </c>
      <c r="BU230">
        <v>0.95029997825622559</v>
      </c>
      <c r="BV230">
        <v>0.95999997854232788</v>
      </c>
      <c r="BW230">
        <v>0.97030001878738403</v>
      </c>
      <c r="BX230">
        <v>0.98229998350143433</v>
      </c>
      <c r="BY230">
        <v>0.98989999294281006</v>
      </c>
      <c r="BZ230">
        <v>1</v>
      </c>
      <c r="CA230">
        <v>1.0081000328063965</v>
      </c>
      <c r="CB230">
        <v>1.0169999599456787</v>
      </c>
      <c r="CC230">
        <v>1.027400016784668</v>
      </c>
      <c r="CD230">
        <v>1.0426000356674194</v>
      </c>
      <c r="CE230">
        <v>1.0441000461578369</v>
      </c>
      <c r="CF230">
        <v>1.0611000061035156</v>
      </c>
      <c r="CG230">
        <v>1.0657999515533447</v>
      </c>
      <c r="CH230">
        <v>1.0713000297546387</v>
      </c>
    </row>
    <row r="231" spans="1:86" x14ac:dyDescent="0.2">
      <c r="A231" t="s">
        <v>116</v>
      </c>
      <c r="B231" t="s">
        <v>160</v>
      </c>
      <c r="C231" t="s">
        <v>156</v>
      </c>
      <c r="D231">
        <v>2960</v>
      </c>
      <c r="E231">
        <v>1000</v>
      </c>
      <c r="F231">
        <v>4</v>
      </c>
      <c r="G231" s="14">
        <v>9.2600002884864807E-2</v>
      </c>
      <c r="H231" s="14">
        <v>9.2000000178813934E-2</v>
      </c>
      <c r="I231" s="14">
        <v>9.3099996447563171E-2</v>
      </c>
      <c r="J231" s="14">
        <v>9.3900002539157867E-2</v>
      </c>
      <c r="K231" s="14">
        <v>9.4999998807907104E-2</v>
      </c>
      <c r="L231" s="14">
        <v>0.10010000318288803</v>
      </c>
      <c r="M231" s="14">
        <v>0.10279999673366547</v>
      </c>
      <c r="N231" s="14">
        <v>0.11029999703168869</v>
      </c>
      <c r="O231" s="14">
        <v>0.12049999833106995</v>
      </c>
      <c r="P231" s="14">
        <v>0.13279999792575836</v>
      </c>
      <c r="Q231" s="14">
        <v>0.15060000121593475</v>
      </c>
      <c r="R231" s="14">
        <v>0.17489999532699585</v>
      </c>
      <c r="S231" s="14">
        <v>0.20409999787807465</v>
      </c>
      <c r="T231">
        <v>0.2418999969959259</v>
      </c>
      <c r="U231">
        <v>0.27599999308586121</v>
      </c>
      <c r="V231">
        <v>0.30230000615119934</v>
      </c>
      <c r="W231">
        <v>0.33660000562667847</v>
      </c>
      <c r="X231">
        <v>0.36230000853538513</v>
      </c>
      <c r="Y231">
        <v>0.38909998536109924</v>
      </c>
      <c r="Z231">
        <v>0.42280000448226929</v>
      </c>
      <c r="AA231">
        <v>0.43869999051094055</v>
      </c>
      <c r="AB231">
        <v>0.46380001306533813</v>
      </c>
      <c r="AC231">
        <v>0.48500001430511475</v>
      </c>
      <c r="AD231">
        <v>0.52149999141693115</v>
      </c>
      <c r="AE231">
        <v>0.53570002317428589</v>
      </c>
      <c r="AF231">
        <v>0.54739999771118164</v>
      </c>
      <c r="AG231">
        <v>0.56029999256134033</v>
      </c>
      <c r="AH231">
        <v>0.57389998435974121</v>
      </c>
      <c r="AI231">
        <v>0.59039998054504395</v>
      </c>
      <c r="AJ231">
        <v>0.59670001268386841</v>
      </c>
      <c r="AK231">
        <v>0.61239999532699585</v>
      </c>
      <c r="AL231">
        <v>0.62999999523162842</v>
      </c>
      <c r="AM231">
        <v>0.63999998569488525</v>
      </c>
      <c r="AN231">
        <v>0.6492999792098999</v>
      </c>
      <c r="AO231">
        <v>0.66039997339248657</v>
      </c>
      <c r="AP231">
        <v>0.67030000686645508</v>
      </c>
      <c r="AQ231">
        <v>0.68010002374649048</v>
      </c>
      <c r="AR231">
        <v>0.6930999755859375</v>
      </c>
      <c r="AS231">
        <v>0.7160000205039978</v>
      </c>
      <c r="AT231">
        <v>0.72740000486373901</v>
      </c>
      <c r="AU231">
        <v>0.73960000276565552</v>
      </c>
      <c r="AV231">
        <v>0.76029998064041138</v>
      </c>
      <c r="AW231">
        <v>0.76940000057220459</v>
      </c>
      <c r="AX231">
        <v>0.78619998693466187</v>
      </c>
      <c r="AY231">
        <v>0.78310000896453857</v>
      </c>
      <c r="AZ231">
        <v>0.79479998350143433</v>
      </c>
      <c r="BA231">
        <v>0.80449998378753662</v>
      </c>
      <c r="BB231">
        <v>0.80839997529983521</v>
      </c>
      <c r="BC231">
        <v>0.79830002784729004</v>
      </c>
      <c r="BD231">
        <v>0.80650001764297485</v>
      </c>
      <c r="BE231">
        <v>0.82190001010894775</v>
      </c>
      <c r="BF231">
        <v>0.84299999475479126</v>
      </c>
      <c r="BG231">
        <v>0.8464999794960022</v>
      </c>
      <c r="BH231">
        <v>0.85680001974105835</v>
      </c>
      <c r="BI231">
        <v>0.87900000810623169</v>
      </c>
      <c r="BJ231">
        <v>0.88109999895095825</v>
      </c>
      <c r="BK231">
        <v>0.88830000162124634</v>
      </c>
      <c r="BL231">
        <v>0.89499998092651367</v>
      </c>
      <c r="BM231">
        <v>0.90109997987747192</v>
      </c>
      <c r="BN231">
        <v>0.90060001611709595</v>
      </c>
      <c r="BO231">
        <v>0.91490000486373901</v>
      </c>
      <c r="BP231">
        <v>0.92030000686645508</v>
      </c>
      <c r="BQ231">
        <v>0.92470002174377441</v>
      </c>
      <c r="BR231">
        <v>0.93140000104904175</v>
      </c>
      <c r="BS231">
        <v>0.94199997186660767</v>
      </c>
      <c r="BT231">
        <v>0.9570000171661377</v>
      </c>
      <c r="BU231">
        <v>0.96640002727508545</v>
      </c>
      <c r="BV231">
        <v>0.97219997644424438</v>
      </c>
      <c r="BW231">
        <v>0.98299998044967651</v>
      </c>
      <c r="BX231">
        <v>0.99169999361038208</v>
      </c>
      <c r="BY231">
        <v>1.0010999441146851</v>
      </c>
      <c r="BZ231">
        <v>1.0094000101089478</v>
      </c>
      <c r="CA231">
        <v>1.0190999507904053</v>
      </c>
      <c r="CB231">
        <v>1.0242999792098999</v>
      </c>
      <c r="CC231">
        <v>1.0339000225067139</v>
      </c>
      <c r="CD231">
        <v>1.0443999767303467</v>
      </c>
      <c r="CE231">
        <v>1.0496000051498413</v>
      </c>
      <c r="CF231">
        <v>1.0659999847412109</v>
      </c>
      <c r="CG231">
        <v>1.0736000537872314</v>
      </c>
      <c r="CH231">
        <v>1.0756000280380249</v>
      </c>
    </row>
    <row r="232" spans="1:86" s="16" customFormat="1" x14ac:dyDescent="0.2">
      <c r="B232" s="16" t="s">
        <v>160</v>
      </c>
      <c r="C232" s="16" t="s">
        <v>156</v>
      </c>
      <c r="D232" s="16">
        <v>2960</v>
      </c>
      <c r="E232" s="16">
        <v>1000</v>
      </c>
      <c r="F232" s="16" t="s">
        <v>157</v>
      </c>
      <c r="G232" s="18">
        <f>AVERAGE(G228:G231)</f>
        <v>9.2825001105666161E-2</v>
      </c>
      <c r="H232" s="18">
        <f t="shared" ref="H232:BS232" si="45">AVERAGE(H228:H231)</f>
        <v>9.3125000596046448E-2</v>
      </c>
      <c r="I232" s="18">
        <f t="shared" si="45"/>
        <v>9.3849999830126762E-2</v>
      </c>
      <c r="J232" s="18">
        <f t="shared" si="45"/>
        <v>9.4624999910593033E-2</v>
      </c>
      <c r="K232" s="18">
        <f t="shared" si="45"/>
        <v>9.6024999395012856E-2</v>
      </c>
      <c r="L232" s="18">
        <f t="shared" si="45"/>
        <v>0.10102500021457672</v>
      </c>
      <c r="M232" s="18">
        <f t="shared" si="45"/>
        <v>0.10502499900758266</v>
      </c>
      <c r="N232" s="18">
        <f t="shared" si="45"/>
        <v>0.11277499981224537</v>
      </c>
      <c r="O232" s="18">
        <f t="shared" si="45"/>
        <v>0.12310000136494637</v>
      </c>
      <c r="P232" s="18">
        <f t="shared" si="45"/>
        <v>0.13604999706149101</v>
      </c>
      <c r="Q232" s="18">
        <f t="shared" si="45"/>
        <v>0.15502500161528587</v>
      </c>
      <c r="R232" s="18">
        <f t="shared" si="45"/>
        <v>0.18047499656677246</v>
      </c>
      <c r="S232" s="18">
        <f t="shared" si="45"/>
        <v>0.2101999968290329</v>
      </c>
      <c r="T232" s="18">
        <f t="shared" si="45"/>
        <v>0.24330000206828117</v>
      </c>
      <c r="U232" s="18">
        <f t="shared" si="45"/>
        <v>0.27952500432729721</v>
      </c>
      <c r="V232" s="18">
        <f t="shared" si="45"/>
        <v>0.30867499858140945</v>
      </c>
      <c r="W232" s="18">
        <f t="shared" si="45"/>
        <v>0.34002500027418137</v>
      </c>
      <c r="X232" s="18">
        <f t="shared" si="45"/>
        <v>0.36767499893903732</v>
      </c>
      <c r="Y232" s="18">
        <f t="shared" si="45"/>
        <v>0.39197500050067902</v>
      </c>
      <c r="Z232" s="18">
        <f t="shared" si="45"/>
        <v>0.41837500035762787</v>
      </c>
      <c r="AA232" s="18">
        <f t="shared" si="45"/>
        <v>0.43842499703168869</v>
      </c>
      <c r="AB232" s="18">
        <f t="shared" si="45"/>
        <v>0.46240000426769257</v>
      </c>
      <c r="AC232" s="18">
        <f t="shared" si="45"/>
        <v>0.48234999924898148</v>
      </c>
      <c r="AD232" s="18">
        <f t="shared" si="45"/>
        <v>0.51100000739097595</v>
      </c>
      <c r="AE232" s="18">
        <f t="shared" si="45"/>
        <v>0.52194999158382416</v>
      </c>
      <c r="AF232" s="18">
        <f t="shared" si="45"/>
        <v>0.53607501089572906</v>
      </c>
      <c r="AG232" s="18">
        <f t="shared" si="45"/>
        <v>0.54717499017715454</v>
      </c>
      <c r="AH232" s="18">
        <f t="shared" si="45"/>
        <v>0.56217500567436218</v>
      </c>
      <c r="AI232" s="18">
        <f t="shared" si="45"/>
        <v>0.57582500576972961</v>
      </c>
      <c r="AJ232" s="18">
        <f t="shared" si="45"/>
        <v>0.58805000782012939</v>
      </c>
      <c r="AK232" s="18">
        <f t="shared" si="45"/>
        <v>0.60489998757839203</v>
      </c>
      <c r="AL232" s="18">
        <f t="shared" si="45"/>
        <v>0.61892499029636383</v>
      </c>
      <c r="AM232" s="18">
        <f t="shared" si="45"/>
        <v>0.6301250159740448</v>
      </c>
      <c r="AN232" s="18">
        <f t="shared" si="45"/>
        <v>0.64062498509883881</v>
      </c>
      <c r="AO232" s="18">
        <f t="shared" si="45"/>
        <v>0.65347498655319214</v>
      </c>
      <c r="AP232" s="18">
        <f t="shared" si="45"/>
        <v>0.66504998505115509</v>
      </c>
      <c r="AQ232" s="18">
        <f t="shared" si="45"/>
        <v>0.679050013422966</v>
      </c>
      <c r="AR232" s="18">
        <f t="shared" si="45"/>
        <v>0.68912500143051147</v>
      </c>
      <c r="AS232" s="18">
        <f t="shared" si="45"/>
        <v>0.71162500977516174</v>
      </c>
      <c r="AT232" s="18">
        <f t="shared" si="45"/>
        <v>0.72572499513626099</v>
      </c>
      <c r="AU232" s="18">
        <f t="shared" si="45"/>
        <v>0.7330000102519989</v>
      </c>
      <c r="AV232" s="18">
        <f t="shared" si="45"/>
        <v>0.76002500951290131</v>
      </c>
      <c r="AW232" s="18">
        <f t="shared" si="45"/>
        <v>0.76489999890327454</v>
      </c>
      <c r="AX232" s="18">
        <f t="shared" si="45"/>
        <v>0.77599999308586121</v>
      </c>
      <c r="AY232" s="18">
        <f t="shared" si="45"/>
        <v>0.78247500956058502</v>
      </c>
      <c r="AZ232" s="18">
        <f t="shared" si="45"/>
        <v>0.78427499532699585</v>
      </c>
      <c r="BA232" s="18">
        <f t="shared" si="45"/>
        <v>0.79452498257160187</v>
      </c>
      <c r="BB232" s="18">
        <f t="shared" si="45"/>
        <v>0.79350000619888306</v>
      </c>
      <c r="BC232" s="18">
        <f t="shared" si="45"/>
        <v>0.79202501475811005</v>
      </c>
      <c r="BD232" s="18">
        <f t="shared" si="45"/>
        <v>0.80254998803138733</v>
      </c>
      <c r="BE232" s="18">
        <f t="shared" si="45"/>
        <v>0.81540000438690186</v>
      </c>
      <c r="BF232" s="18">
        <f t="shared" si="45"/>
        <v>0.82905000448226929</v>
      </c>
      <c r="BG232" s="18">
        <f t="shared" si="45"/>
        <v>0.83929999172687531</v>
      </c>
      <c r="BH232" s="18">
        <f t="shared" si="45"/>
        <v>0.84717501699924469</v>
      </c>
      <c r="BI232" s="18">
        <f t="shared" si="45"/>
        <v>0.86482499539852142</v>
      </c>
      <c r="BJ232" s="18">
        <f t="shared" si="45"/>
        <v>0.8715749979019165</v>
      </c>
      <c r="BK232" s="18">
        <f t="shared" si="45"/>
        <v>0.87854999303817749</v>
      </c>
      <c r="BL232" s="18">
        <f t="shared" si="45"/>
        <v>0.88520000874996185</v>
      </c>
      <c r="BM232" s="18">
        <f t="shared" si="45"/>
        <v>0.89257499575614929</v>
      </c>
      <c r="BN232" s="18">
        <f t="shared" si="45"/>
        <v>0.89972499012947083</v>
      </c>
      <c r="BO232" s="18">
        <f t="shared" si="45"/>
        <v>0.90952500700950623</v>
      </c>
      <c r="BP232" s="18">
        <f t="shared" si="45"/>
        <v>0.91807499527931213</v>
      </c>
      <c r="BQ232" s="18">
        <f t="shared" si="45"/>
        <v>0.92602500319480896</v>
      </c>
      <c r="BR232" s="18">
        <f t="shared" si="45"/>
        <v>0.93312500417232513</v>
      </c>
      <c r="BS232" s="18">
        <f t="shared" si="45"/>
        <v>0.94449999928474426</v>
      </c>
      <c r="BT232" s="18">
        <f t="shared" ref="BT232:CH232" si="46">AVERAGE(BT228:BT231)</f>
        <v>0.95714999735355377</v>
      </c>
      <c r="BU232" s="18">
        <f t="shared" si="46"/>
        <v>0.96549999713897705</v>
      </c>
      <c r="BV232" s="18">
        <f t="shared" si="46"/>
        <v>0.97447498142719269</v>
      </c>
      <c r="BW232" s="18">
        <f t="shared" si="46"/>
        <v>0.98507501184940338</v>
      </c>
      <c r="BX232" s="18">
        <f t="shared" si="46"/>
        <v>0.99469999969005585</v>
      </c>
      <c r="BY232" s="18">
        <f t="shared" si="46"/>
        <v>1.0024999976158142</v>
      </c>
      <c r="BZ232" s="18">
        <f t="shared" si="46"/>
        <v>1.012675017118454</v>
      </c>
      <c r="CA232" s="18">
        <f t="shared" si="46"/>
        <v>1.0213499963283539</v>
      </c>
      <c r="CB232" s="18">
        <f t="shared" si="46"/>
        <v>1.0279249846935272</v>
      </c>
      <c r="CC232" s="18">
        <f t="shared" si="46"/>
        <v>1.0374000072479248</v>
      </c>
      <c r="CD232" s="18">
        <f t="shared" si="46"/>
        <v>1.049575001001358</v>
      </c>
      <c r="CE232" s="18">
        <f t="shared" si="46"/>
        <v>1.0532500147819519</v>
      </c>
      <c r="CF232" s="18">
        <f t="shared" si="46"/>
        <v>1.0705749988555908</v>
      </c>
      <c r="CG232" s="18">
        <f t="shared" si="46"/>
        <v>1.0747749805450439</v>
      </c>
      <c r="CH232" s="18">
        <f t="shared" si="46"/>
        <v>1.0784499943256378</v>
      </c>
    </row>
    <row r="233" spans="1:86" s="16" customFormat="1" x14ac:dyDescent="0.2">
      <c r="F233" s="16" t="s">
        <v>158</v>
      </c>
      <c r="G233" s="18">
        <f>STDEVP(G228:G231)</f>
        <v>3.960754317009878E-4</v>
      </c>
      <c r="H233" s="18">
        <f t="shared" ref="H233:BS233" si="47">STDEVP(H228:H231)</f>
        <v>6.9776502019982492E-4</v>
      </c>
      <c r="I233" s="18">
        <f t="shared" si="47"/>
        <v>5.6789241183645975E-4</v>
      </c>
      <c r="J233" s="18">
        <f t="shared" si="47"/>
        <v>5.7172908406894136E-4</v>
      </c>
      <c r="K233" s="18">
        <f t="shared" si="47"/>
        <v>6.0981647626949889E-4</v>
      </c>
      <c r="L233" s="18">
        <f t="shared" si="47"/>
        <v>5.8040809160718671E-4</v>
      </c>
      <c r="M233" s="18">
        <f t="shared" si="47"/>
        <v>1.6037063515428466E-3</v>
      </c>
      <c r="N233" s="18">
        <f t="shared" si="47"/>
        <v>1.8430634806573937E-3</v>
      </c>
      <c r="O233" s="18">
        <f t="shared" si="47"/>
        <v>2.0334725778021895E-3</v>
      </c>
      <c r="P233" s="18">
        <f t="shared" si="47"/>
        <v>3.4303809659263227E-3</v>
      </c>
      <c r="Q233" s="18">
        <f t="shared" si="47"/>
        <v>4.8550874692352055E-3</v>
      </c>
      <c r="R233" s="18">
        <f t="shared" si="47"/>
        <v>7.0828556356553477E-3</v>
      </c>
      <c r="S233" s="18">
        <f t="shared" si="47"/>
        <v>8.6847555305709159E-3</v>
      </c>
      <c r="T233" s="18">
        <f t="shared" si="47"/>
        <v>7.1452802955593716E-3</v>
      </c>
      <c r="U233" s="18">
        <f t="shared" si="47"/>
        <v>3.9429551909896396E-3</v>
      </c>
      <c r="V233" s="18">
        <f t="shared" si="47"/>
        <v>5.167389205141525E-3</v>
      </c>
      <c r="W233" s="18">
        <f t="shared" si="47"/>
        <v>6.2339337090492383E-3</v>
      </c>
      <c r="X233" s="18">
        <f t="shared" si="47"/>
        <v>5.8823372742459936E-3</v>
      </c>
      <c r="Y233" s="18">
        <f t="shared" si="47"/>
        <v>5.8281130076293444E-3</v>
      </c>
      <c r="Z233" s="18">
        <f t="shared" si="47"/>
        <v>3.8192816972960927E-3</v>
      </c>
      <c r="AA233" s="18">
        <f t="shared" si="47"/>
        <v>2.2862429569424497E-3</v>
      </c>
      <c r="AB233" s="18">
        <f t="shared" si="47"/>
        <v>2.2416548890674204E-3</v>
      </c>
      <c r="AC233" s="18">
        <f t="shared" si="47"/>
        <v>1.5660544071414094E-3</v>
      </c>
      <c r="AD233" s="18">
        <f t="shared" si="47"/>
        <v>7.3651135664925841E-3</v>
      </c>
      <c r="AE233" s="18">
        <f t="shared" si="47"/>
        <v>9.0555344152360821E-3</v>
      </c>
      <c r="AF233" s="18">
        <f t="shared" si="47"/>
        <v>7.1879618561908635E-3</v>
      </c>
      <c r="AG233" s="18">
        <f t="shared" si="47"/>
        <v>8.6386813370415965E-3</v>
      </c>
      <c r="AH233" s="18">
        <f t="shared" si="47"/>
        <v>7.2067155423118593E-3</v>
      </c>
      <c r="AI233" s="18">
        <f t="shared" si="47"/>
        <v>8.5006848422777004E-3</v>
      </c>
      <c r="AJ233" s="18">
        <f t="shared" si="47"/>
        <v>5.8028002182475271E-3</v>
      </c>
      <c r="AK233" s="18">
        <f t="shared" si="47"/>
        <v>4.7058553639284994E-3</v>
      </c>
      <c r="AL233" s="18">
        <f t="shared" si="47"/>
        <v>6.8488639194922585E-3</v>
      </c>
      <c r="AM233" s="18">
        <f t="shared" si="47"/>
        <v>5.7945386930274871E-3</v>
      </c>
      <c r="AN233" s="18">
        <f t="shared" si="47"/>
        <v>5.3147784525085203E-3</v>
      </c>
      <c r="AO233" s="18">
        <f t="shared" si="47"/>
        <v>4.3619715182230904E-3</v>
      </c>
      <c r="AP233" s="18">
        <f t="shared" si="47"/>
        <v>3.3537421623154014E-3</v>
      </c>
      <c r="AQ233" s="18">
        <f t="shared" si="47"/>
        <v>1.3793085730194373E-3</v>
      </c>
      <c r="AR233" s="18">
        <f t="shared" si="47"/>
        <v>2.6166448367074819E-3</v>
      </c>
      <c r="AS233" s="18">
        <f t="shared" si="47"/>
        <v>2.6799069289003725E-3</v>
      </c>
      <c r="AT233" s="18">
        <f t="shared" si="47"/>
        <v>6.1997354397385169E-3</v>
      </c>
      <c r="AU233" s="18">
        <f t="shared" si="47"/>
        <v>4.2077234116607021E-3</v>
      </c>
      <c r="AV233" s="18">
        <f t="shared" si="47"/>
        <v>5.3765013879264268E-3</v>
      </c>
      <c r="AW233" s="18">
        <f t="shared" si="47"/>
        <v>3.5291591355434094E-3</v>
      </c>
      <c r="AX233" s="18">
        <f t="shared" si="47"/>
        <v>8.3285555492501155E-3</v>
      </c>
      <c r="AY233" s="18">
        <f t="shared" si="47"/>
        <v>3.5216417902607885E-3</v>
      </c>
      <c r="AZ233" s="18">
        <f t="shared" si="47"/>
        <v>7.8706302841691275E-3</v>
      </c>
      <c r="BA233" s="18">
        <f t="shared" si="47"/>
        <v>9.977318443095174E-3</v>
      </c>
      <c r="BB233" s="18">
        <f t="shared" si="47"/>
        <v>9.3640077523060774E-3</v>
      </c>
      <c r="BC233" s="18">
        <f t="shared" si="47"/>
        <v>5.848659798474121E-3</v>
      </c>
      <c r="BD233" s="18">
        <f t="shared" si="47"/>
        <v>9.3566917057972768E-3</v>
      </c>
      <c r="BE233" s="18">
        <f t="shared" si="47"/>
        <v>9.48868410565319E-3</v>
      </c>
      <c r="BF233" s="18">
        <f t="shared" si="47"/>
        <v>1.0030075763180071E-2</v>
      </c>
      <c r="BG233" s="18">
        <f t="shared" si="47"/>
        <v>1.1185488962764721E-2</v>
      </c>
      <c r="BH233" s="18">
        <f t="shared" si="47"/>
        <v>1.3589045814849893E-2</v>
      </c>
      <c r="BI233" s="18">
        <f t="shared" si="47"/>
        <v>1.3878840875625029E-2</v>
      </c>
      <c r="BJ233" s="18">
        <f t="shared" si="47"/>
        <v>1.0912243148782573E-2</v>
      </c>
      <c r="BK233" s="18">
        <f t="shared" si="47"/>
        <v>8.6849057700114588E-3</v>
      </c>
      <c r="BL233" s="18">
        <f t="shared" si="47"/>
        <v>8.098442391483749E-3</v>
      </c>
      <c r="BM233" s="18">
        <f t="shared" si="47"/>
        <v>9.0303351358162164E-3</v>
      </c>
      <c r="BN233" s="18">
        <f t="shared" si="47"/>
        <v>5.3839366274200436E-3</v>
      </c>
      <c r="BO233" s="18">
        <f t="shared" si="47"/>
        <v>6.0296597437033556E-3</v>
      </c>
      <c r="BP233" s="18">
        <f t="shared" si="47"/>
        <v>9.154879206229552E-3</v>
      </c>
      <c r="BQ233" s="18">
        <f t="shared" si="47"/>
        <v>9.652572095005028E-3</v>
      </c>
      <c r="BR233" s="18">
        <f t="shared" si="47"/>
        <v>8.9360011505349654E-3</v>
      </c>
      <c r="BS233" s="18">
        <f t="shared" si="47"/>
        <v>1.0363629388195982E-2</v>
      </c>
      <c r="BT233" s="18">
        <f t="shared" ref="BT233:CH233" si="48">STDEVP(BT228:BT231)</f>
        <v>1.0785288860946433E-2</v>
      </c>
      <c r="BU233" s="18">
        <f t="shared" si="48"/>
        <v>1.0804395682057644E-2</v>
      </c>
      <c r="BV233" s="18">
        <f t="shared" si="48"/>
        <v>1.1043415531317352E-2</v>
      </c>
      <c r="BW233" s="18">
        <f t="shared" si="48"/>
        <v>1.1395699142602314E-2</v>
      </c>
      <c r="BX233" s="18">
        <f t="shared" si="48"/>
        <v>1.003769372276782E-2</v>
      </c>
      <c r="BY233" s="18">
        <f t="shared" si="48"/>
        <v>1.0040174314754811E-2</v>
      </c>
      <c r="BZ233" s="18">
        <f t="shared" si="48"/>
        <v>1.1053378436551707E-2</v>
      </c>
      <c r="CA233" s="18">
        <f t="shared" si="48"/>
        <v>1.0470549064161163E-2</v>
      </c>
      <c r="CB233" s="18">
        <f t="shared" si="48"/>
        <v>1.0373365480460334E-2</v>
      </c>
      <c r="CC233" s="18">
        <f t="shared" si="48"/>
        <v>9.3485427343698423E-3</v>
      </c>
      <c r="CD233" s="18">
        <f t="shared" si="48"/>
        <v>7.9744236599865789E-3</v>
      </c>
      <c r="CE233" s="18">
        <f t="shared" si="48"/>
        <v>8.5142605909616937E-3</v>
      </c>
      <c r="CF233" s="18">
        <f t="shared" si="48"/>
        <v>8.9292867810972006E-3</v>
      </c>
      <c r="CG233" s="18">
        <f t="shared" si="48"/>
        <v>7.9134054290882182E-3</v>
      </c>
      <c r="CH233" s="18">
        <f t="shared" si="48"/>
        <v>7.5214551881515462E-3</v>
      </c>
    </row>
    <row r="234" spans="1:86" x14ac:dyDescent="0.2"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</row>
    <row r="235" spans="1:86" x14ac:dyDescent="0.2"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</row>
    <row r="236" spans="1:86" x14ac:dyDescent="0.2">
      <c r="A236" t="s">
        <v>119</v>
      </c>
      <c r="B236" t="s">
        <v>160</v>
      </c>
      <c r="C236" t="s">
        <v>159</v>
      </c>
      <c r="D236">
        <v>6329</v>
      </c>
      <c r="E236">
        <v>1000</v>
      </c>
      <c r="F236">
        <v>1</v>
      </c>
      <c r="G236" s="14">
        <v>9.1899998486042023E-2</v>
      </c>
      <c r="H236" s="14">
        <v>9.2500001192092896E-2</v>
      </c>
      <c r="I236" s="14">
        <v>9.2399999499320984E-2</v>
      </c>
      <c r="J236" s="14">
        <v>9.3500003218650818E-2</v>
      </c>
      <c r="K236" s="14">
        <v>9.4499997794628143E-2</v>
      </c>
      <c r="L236" s="14">
        <v>9.830000251531601E-2</v>
      </c>
      <c r="M236" s="14">
        <v>0.10080000013113022</v>
      </c>
      <c r="N236" s="14">
        <v>0.1080000028014183</v>
      </c>
      <c r="O236" s="14">
        <v>0.11649999767541885</v>
      </c>
      <c r="P236" s="14">
        <v>0.1281999945640564</v>
      </c>
      <c r="Q236" s="14">
        <v>0.14390000700950623</v>
      </c>
      <c r="R236" s="14">
        <v>0.16580000519752502</v>
      </c>
      <c r="S236" s="14">
        <v>0.19030000269412994</v>
      </c>
      <c r="T236">
        <v>0.22100000083446503</v>
      </c>
      <c r="U236">
        <v>0.25529998540878296</v>
      </c>
      <c r="V236">
        <v>0.28069999814033508</v>
      </c>
      <c r="W236">
        <v>0.32379999756813049</v>
      </c>
      <c r="X236">
        <v>0.35920000076293945</v>
      </c>
      <c r="Y236">
        <v>0.36939999461174011</v>
      </c>
      <c r="Z236">
        <v>0.40200001001358032</v>
      </c>
      <c r="AA236">
        <v>0.42230001091957092</v>
      </c>
      <c r="AB236">
        <v>0.44519999623298645</v>
      </c>
      <c r="AC236">
        <v>0.46360000967979431</v>
      </c>
      <c r="AD236">
        <v>0.50249999761581421</v>
      </c>
      <c r="AE236">
        <v>0.51239997148513794</v>
      </c>
      <c r="AF236">
        <v>0.54759997129440308</v>
      </c>
      <c r="AG236">
        <v>0.53390002250671387</v>
      </c>
      <c r="AH236">
        <v>0.54720002412796021</v>
      </c>
      <c r="AI236">
        <v>0.55460000038146973</v>
      </c>
      <c r="AJ236">
        <v>0.56559997797012329</v>
      </c>
      <c r="AK236">
        <v>0.5820000171661377</v>
      </c>
      <c r="AL236">
        <v>0.59289997816085815</v>
      </c>
      <c r="AM236">
        <v>0.60809999704360962</v>
      </c>
      <c r="AN236">
        <v>0.61140000820159912</v>
      </c>
      <c r="AO236">
        <v>0.62419998645782471</v>
      </c>
      <c r="AP236">
        <v>0.63190001249313354</v>
      </c>
      <c r="AQ236">
        <v>0.64209997653961182</v>
      </c>
      <c r="AR236">
        <v>0.65049999952316284</v>
      </c>
      <c r="AS236">
        <v>0.66570001840591431</v>
      </c>
      <c r="AT236">
        <v>0.67919999361038208</v>
      </c>
      <c r="AU236">
        <v>0.68819999694824219</v>
      </c>
      <c r="AV236">
        <v>0.71869999170303345</v>
      </c>
      <c r="AW236">
        <v>0.73259997367858887</v>
      </c>
      <c r="AX236">
        <v>0.73470002412796021</v>
      </c>
      <c r="AY236">
        <v>0.74260002374649048</v>
      </c>
      <c r="AZ236">
        <v>0.75749999284744263</v>
      </c>
      <c r="BA236">
        <v>0.76499998569488525</v>
      </c>
      <c r="BB236">
        <v>0.78039997816085815</v>
      </c>
      <c r="BC236">
        <v>0.79229998588562012</v>
      </c>
      <c r="BD236">
        <v>0.79960000514984131</v>
      </c>
      <c r="BE236">
        <v>0.80949997901916504</v>
      </c>
      <c r="BF236">
        <v>0.81889998912811279</v>
      </c>
      <c r="BG236">
        <v>0.8288000226020813</v>
      </c>
      <c r="BH236">
        <v>0.83069998025894165</v>
      </c>
      <c r="BI236">
        <v>0.84579998254776001</v>
      </c>
      <c r="BJ236">
        <v>0.85570001602172852</v>
      </c>
      <c r="BK236">
        <v>0.8629000186920166</v>
      </c>
      <c r="BL236">
        <v>0.87220001220703125</v>
      </c>
      <c r="BM236">
        <v>0.88380002975463867</v>
      </c>
      <c r="BN236">
        <v>0.89160001277923584</v>
      </c>
      <c r="BO236">
        <v>0.90170001983642578</v>
      </c>
      <c r="BP236">
        <v>0.91490000486373901</v>
      </c>
      <c r="BQ236">
        <v>0.92309999465942383</v>
      </c>
      <c r="BR236">
        <v>0.92699998617172241</v>
      </c>
      <c r="BS236">
        <v>0.94059997797012329</v>
      </c>
      <c r="BT236">
        <v>0.95069998502731323</v>
      </c>
      <c r="BU236">
        <v>0.9593999981880188</v>
      </c>
      <c r="BV236">
        <v>0.97009998559951782</v>
      </c>
      <c r="BW236">
        <v>0.98070001602172852</v>
      </c>
      <c r="BX236">
        <v>0.99129998683929443</v>
      </c>
      <c r="BY236">
        <v>0.99589997529983521</v>
      </c>
      <c r="BZ236">
        <v>1.0080000162124634</v>
      </c>
      <c r="CA236">
        <v>1.0152000188827515</v>
      </c>
      <c r="CB236">
        <v>1.0204000473022461</v>
      </c>
      <c r="CC236">
        <v>1.0263999700546265</v>
      </c>
      <c r="CD236">
        <v>1.0361000299453735</v>
      </c>
      <c r="CE236">
        <v>1.0479999780654907</v>
      </c>
      <c r="CF236">
        <v>1.0607000589370728</v>
      </c>
      <c r="CG236">
        <v>1.0669000148773193</v>
      </c>
      <c r="CH236">
        <v>1.069100022315979</v>
      </c>
    </row>
    <row r="237" spans="1:86" x14ac:dyDescent="0.2">
      <c r="A237" t="s">
        <v>120</v>
      </c>
      <c r="B237" t="s">
        <v>160</v>
      </c>
      <c r="C237" t="s">
        <v>159</v>
      </c>
      <c r="D237">
        <v>6329</v>
      </c>
      <c r="E237">
        <v>1000</v>
      </c>
      <c r="F237">
        <v>2</v>
      </c>
      <c r="G237" s="14">
        <v>9.4400003552436829E-2</v>
      </c>
      <c r="H237" s="14">
        <v>9.4700001180171967E-2</v>
      </c>
      <c r="I237" s="14">
        <v>9.5200002193450928E-2</v>
      </c>
      <c r="J237" s="14">
        <v>9.5899999141693115E-2</v>
      </c>
      <c r="K237" s="14">
        <v>9.7999997437000275E-2</v>
      </c>
      <c r="L237" s="14">
        <v>0.10119999945163727</v>
      </c>
      <c r="M237" s="14">
        <v>0.10620000213384628</v>
      </c>
      <c r="N237" s="14">
        <v>0.11320000141859055</v>
      </c>
      <c r="O237" s="14">
        <v>0.12210000306367874</v>
      </c>
      <c r="P237" s="14">
        <v>0.1339000016450882</v>
      </c>
      <c r="Q237" s="14">
        <v>0.15000000596046448</v>
      </c>
      <c r="R237" s="14">
        <v>0.17180000245571136</v>
      </c>
      <c r="S237" s="14">
        <v>0.20039999485015869</v>
      </c>
      <c r="T237">
        <v>0.23029999434947968</v>
      </c>
      <c r="U237">
        <v>0.26429998874664307</v>
      </c>
      <c r="V237">
        <v>0.29890000820159912</v>
      </c>
      <c r="W237">
        <v>0.33829998970031738</v>
      </c>
      <c r="X237">
        <v>0.37099999189376831</v>
      </c>
      <c r="Y237">
        <v>0.38539999723434448</v>
      </c>
      <c r="Z237">
        <v>0.40169999003410339</v>
      </c>
      <c r="AA237">
        <v>0.42699998617172241</v>
      </c>
      <c r="AB237">
        <v>0.45260000228881836</v>
      </c>
      <c r="AC237">
        <v>0.46979999542236328</v>
      </c>
      <c r="AD237">
        <v>0.49039998650550842</v>
      </c>
      <c r="AE237">
        <v>0.50760000944137573</v>
      </c>
      <c r="AF237">
        <v>0.53579998016357422</v>
      </c>
      <c r="AG237">
        <v>0.52990001440048218</v>
      </c>
      <c r="AH237">
        <v>0.53769999742507935</v>
      </c>
      <c r="AI237">
        <v>0.5591999888420105</v>
      </c>
      <c r="AJ237">
        <v>0.56430000066757202</v>
      </c>
      <c r="AK237">
        <v>0.57419997453689575</v>
      </c>
      <c r="AL237">
        <v>0.58289998769760132</v>
      </c>
      <c r="AM237">
        <v>0.59289997816085815</v>
      </c>
      <c r="AN237">
        <v>0.60100001096725464</v>
      </c>
      <c r="AO237">
        <v>0.62150001525878906</v>
      </c>
      <c r="AP237">
        <v>0.631600022315979</v>
      </c>
      <c r="AQ237">
        <v>0.64410001039505005</v>
      </c>
      <c r="AR237">
        <v>0.65049999952316284</v>
      </c>
      <c r="AS237">
        <v>0.66390001773834229</v>
      </c>
      <c r="AT237">
        <v>0.67220002412796021</v>
      </c>
      <c r="AU237">
        <v>0.67559999227523804</v>
      </c>
      <c r="AV237">
        <v>0.70099997520446777</v>
      </c>
      <c r="AW237">
        <v>0.71189999580383301</v>
      </c>
      <c r="AX237">
        <v>0.73229998350143433</v>
      </c>
      <c r="AY237">
        <v>0.74489998817443848</v>
      </c>
      <c r="AZ237">
        <v>0.75349998474121094</v>
      </c>
      <c r="BA237">
        <v>0.75309997797012329</v>
      </c>
      <c r="BB237">
        <v>0.76249998807907104</v>
      </c>
      <c r="BC237">
        <v>0.76440000534057617</v>
      </c>
      <c r="BD237">
        <v>0.77069997787475586</v>
      </c>
      <c r="BE237">
        <v>0.78539997339248657</v>
      </c>
      <c r="BF237">
        <v>0.80479997396469116</v>
      </c>
      <c r="BG237">
        <v>0.82069998979568481</v>
      </c>
      <c r="BH237">
        <v>0.82450002431869507</v>
      </c>
      <c r="BI237">
        <v>0.82749998569488525</v>
      </c>
      <c r="BJ237">
        <v>0.84479999542236328</v>
      </c>
      <c r="BK237">
        <v>0.84930002689361572</v>
      </c>
      <c r="BL237">
        <v>0.85989999771118164</v>
      </c>
      <c r="BM237">
        <v>0.87099999189376831</v>
      </c>
      <c r="BN237">
        <v>0.88609999418258667</v>
      </c>
      <c r="BO237">
        <v>0.88739997148513794</v>
      </c>
      <c r="BP237">
        <v>0.89620000123977661</v>
      </c>
      <c r="BQ237">
        <v>0.90700000524520874</v>
      </c>
      <c r="BR237">
        <v>0.91299998760223389</v>
      </c>
      <c r="BS237">
        <v>0.92009997367858887</v>
      </c>
      <c r="BT237">
        <v>0.93580001592636108</v>
      </c>
      <c r="BU237">
        <v>0.94300001859664917</v>
      </c>
      <c r="BV237">
        <v>0.95279997587203979</v>
      </c>
      <c r="BW237">
        <v>0.96310001611709595</v>
      </c>
      <c r="BX237">
        <v>0.97339999675750732</v>
      </c>
      <c r="BY237">
        <v>0.98350000381469727</v>
      </c>
      <c r="BZ237">
        <v>0.98860001564025879</v>
      </c>
      <c r="CA237">
        <v>1.0024000406265259</v>
      </c>
      <c r="CB237">
        <v>1.0042999982833862</v>
      </c>
      <c r="CC237">
        <v>1.0191999673843384</v>
      </c>
      <c r="CD237">
        <v>1.0246000289916992</v>
      </c>
      <c r="CE237">
        <v>1.031499981880188</v>
      </c>
      <c r="CF237">
        <v>1.0446000099182129</v>
      </c>
      <c r="CG237">
        <v>1.0473999977111816</v>
      </c>
      <c r="CH237">
        <v>1.0520000457763672</v>
      </c>
    </row>
    <row r="238" spans="1:86" x14ac:dyDescent="0.2">
      <c r="A238" t="s">
        <v>121</v>
      </c>
      <c r="B238" t="s">
        <v>160</v>
      </c>
      <c r="C238" t="s">
        <v>159</v>
      </c>
      <c r="D238">
        <v>6329</v>
      </c>
      <c r="E238">
        <v>1000</v>
      </c>
      <c r="F238">
        <v>3</v>
      </c>
      <c r="G238" s="14">
        <v>9.4300001859664917E-2</v>
      </c>
      <c r="H238" s="14">
        <v>9.4599999487400055E-2</v>
      </c>
      <c r="I238" s="14">
        <v>9.6400000154972076E-2</v>
      </c>
      <c r="J238" s="14">
        <v>9.6799999475479126E-2</v>
      </c>
      <c r="K238" s="14">
        <v>9.7800001502037048E-2</v>
      </c>
      <c r="L238" s="14">
        <v>0.10209999978542328</v>
      </c>
      <c r="M238" s="14">
        <v>0.1054999977350235</v>
      </c>
      <c r="N238" s="14">
        <v>0.11309999972581863</v>
      </c>
      <c r="O238" s="14">
        <v>0.12110000103712082</v>
      </c>
      <c r="P238" s="14">
        <v>0.13220000267028809</v>
      </c>
      <c r="Q238" s="14">
        <v>0.14699999988079071</v>
      </c>
      <c r="R238" s="14">
        <v>0.16750000417232513</v>
      </c>
      <c r="S238" s="14">
        <v>0.19699999690055847</v>
      </c>
      <c r="T238">
        <v>0.22759999334812164</v>
      </c>
      <c r="U238">
        <v>0.25830000638961792</v>
      </c>
      <c r="V238">
        <v>0.29429998993873596</v>
      </c>
      <c r="W238">
        <v>0.33360001444816589</v>
      </c>
      <c r="X238">
        <v>0.36309999227523804</v>
      </c>
      <c r="Y238">
        <v>0.37900000810623169</v>
      </c>
      <c r="Z238">
        <v>0.39160001277923584</v>
      </c>
      <c r="AA238">
        <v>0.41990000009536743</v>
      </c>
      <c r="AB238">
        <v>0.44490000605583191</v>
      </c>
      <c r="AC238">
        <v>0.46709999442100525</v>
      </c>
      <c r="AD238">
        <v>0.48809999227523804</v>
      </c>
      <c r="AE238">
        <v>0.50300002098083496</v>
      </c>
      <c r="AF238">
        <v>0.52810001373291016</v>
      </c>
      <c r="AG238">
        <v>0.52569997310638428</v>
      </c>
      <c r="AH238">
        <v>0.53189998865127563</v>
      </c>
      <c r="AI238">
        <v>0.54409998655319214</v>
      </c>
      <c r="AJ238">
        <v>0.5429999828338623</v>
      </c>
      <c r="AK238">
        <v>0.57450002431869507</v>
      </c>
      <c r="AL238">
        <v>0.56870001554489136</v>
      </c>
      <c r="AM238">
        <v>0.58359998464584351</v>
      </c>
      <c r="AN238">
        <v>0.5965999960899353</v>
      </c>
      <c r="AO238">
        <v>0.61549997329711914</v>
      </c>
      <c r="AP238">
        <v>0.6226000189781189</v>
      </c>
      <c r="AQ238">
        <v>0.63630002737045288</v>
      </c>
      <c r="AR238">
        <v>0.64459997415542603</v>
      </c>
      <c r="AS238">
        <v>0.6557999849319458</v>
      </c>
      <c r="AT238">
        <v>0.66600000858306885</v>
      </c>
      <c r="AU238">
        <v>0.6622999906539917</v>
      </c>
      <c r="AV238">
        <v>0.6940000057220459</v>
      </c>
      <c r="AW238">
        <v>0.71450001001358032</v>
      </c>
      <c r="AX238">
        <v>0.72409999370574951</v>
      </c>
      <c r="AY238">
        <v>0.73799997568130493</v>
      </c>
      <c r="AZ238">
        <v>0.74559998512268066</v>
      </c>
      <c r="BA238">
        <v>0.76050001382827759</v>
      </c>
      <c r="BB238">
        <v>0.7695000171661377</v>
      </c>
      <c r="BC238">
        <v>0.76590001583099365</v>
      </c>
      <c r="BD238">
        <v>0.77710002660751343</v>
      </c>
      <c r="BE238">
        <v>0.78570002317428589</v>
      </c>
      <c r="BF238">
        <v>0.80849999189376831</v>
      </c>
      <c r="BG238">
        <v>0.82150000333786011</v>
      </c>
      <c r="BH238">
        <v>0.83310002088546753</v>
      </c>
      <c r="BI238">
        <v>0.84490001201629639</v>
      </c>
      <c r="BJ238">
        <v>0.85189998149871826</v>
      </c>
      <c r="BK238">
        <v>0.85689997673034668</v>
      </c>
      <c r="BL238">
        <v>0.87269997596740723</v>
      </c>
      <c r="BM238">
        <v>0.87519997358322144</v>
      </c>
      <c r="BN238">
        <v>0.89950001239776611</v>
      </c>
      <c r="BO238">
        <v>0.89639997482299805</v>
      </c>
      <c r="BP238">
        <v>0.91369998455047607</v>
      </c>
      <c r="BQ238">
        <v>0.91180002689361572</v>
      </c>
      <c r="BR238">
        <v>0.92070001363754272</v>
      </c>
      <c r="BS238">
        <v>0.93360000848770142</v>
      </c>
      <c r="BT238">
        <v>0.93870002031326294</v>
      </c>
      <c r="BU238">
        <v>0.95260000228881836</v>
      </c>
      <c r="BV238">
        <v>0.96380001306533813</v>
      </c>
      <c r="BW238">
        <v>0.9714999794960022</v>
      </c>
      <c r="BX238">
        <v>0.98430001735687256</v>
      </c>
      <c r="BY238">
        <v>0.98820000886917114</v>
      </c>
      <c r="BZ238">
        <v>0.99540001153945923</v>
      </c>
      <c r="CA238">
        <v>1.0063999891281128</v>
      </c>
      <c r="CB238">
        <v>1.0176999568939209</v>
      </c>
      <c r="CC238">
        <v>1.0250999927520752</v>
      </c>
      <c r="CD238">
        <v>1.0290999412536621</v>
      </c>
      <c r="CE238">
        <v>1.0341000556945801</v>
      </c>
      <c r="CF238">
        <v>1.0496000051498413</v>
      </c>
      <c r="CG238">
        <v>1.0557999610900879</v>
      </c>
      <c r="CH238">
        <v>1.0600999593734741</v>
      </c>
    </row>
    <row r="239" spans="1:86" x14ac:dyDescent="0.2">
      <c r="A239" t="s">
        <v>122</v>
      </c>
      <c r="B239" t="s">
        <v>160</v>
      </c>
      <c r="C239" t="s">
        <v>159</v>
      </c>
      <c r="D239">
        <v>6329</v>
      </c>
      <c r="E239">
        <v>1000</v>
      </c>
      <c r="F239">
        <v>4</v>
      </c>
      <c r="G239" s="14">
        <v>9.2399999499320984E-2</v>
      </c>
      <c r="H239" s="14">
        <v>9.3599997460842133E-2</v>
      </c>
      <c r="I239" s="14">
        <v>9.3400001525878906E-2</v>
      </c>
      <c r="J239" s="14">
        <v>9.5100000500679016E-2</v>
      </c>
      <c r="K239" s="14">
        <v>9.66000035405159E-2</v>
      </c>
      <c r="L239" s="14">
        <v>0.10029999911785126</v>
      </c>
      <c r="M239" s="14">
        <v>0.1023000031709671</v>
      </c>
      <c r="N239" s="14">
        <v>0.10930000245571136</v>
      </c>
      <c r="O239" s="14">
        <v>0.11659999936819077</v>
      </c>
      <c r="P239" s="14">
        <v>0.12620000541210175</v>
      </c>
      <c r="Q239" s="14">
        <v>0.14129999279975891</v>
      </c>
      <c r="R239" s="14">
        <v>0.1590999960899353</v>
      </c>
      <c r="S239" s="14">
        <v>0.17970000207424164</v>
      </c>
      <c r="T239">
        <v>0.21150000393390656</v>
      </c>
      <c r="U239">
        <v>0.24289999902248383</v>
      </c>
      <c r="V239">
        <v>0.27450001239776611</v>
      </c>
      <c r="W239">
        <v>0.31159999966621399</v>
      </c>
      <c r="X239">
        <v>0.33849999308586121</v>
      </c>
      <c r="Y239">
        <v>0.35949999094009399</v>
      </c>
      <c r="Z239">
        <v>0.3716999888420105</v>
      </c>
      <c r="AA239">
        <v>0.39800000190734863</v>
      </c>
      <c r="AB239">
        <v>0.42359998822212219</v>
      </c>
      <c r="AC239">
        <v>0.44699999690055847</v>
      </c>
      <c r="AD239">
        <v>0.47020000219345093</v>
      </c>
      <c r="AE239">
        <v>0.48320001363754272</v>
      </c>
      <c r="AF239">
        <v>0.51179999113082886</v>
      </c>
      <c r="AG239">
        <v>0.51319998502731323</v>
      </c>
      <c r="AH239">
        <v>0.51990002393722534</v>
      </c>
      <c r="AI239">
        <v>0.51260000467300415</v>
      </c>
      <c r="AJ239">
        <v>0.52740001678466797</v>
      </c>
      <c r="AK239">
        <v>0.53979998826980591</v>
      </c>
      <c r="AL239">
        <v>0.56709998846054077</v>
      </c>
      <c r="AM239">
        <v>0.57450002431869507</v>
      </c>
      <c r="AN239">
        <v>0.58789998292922974</v>
      </c>
      <c r="AO239">
        <v>0.60039997100830078</v>
      </c>
      <c r="AP239">
        <v>0.60409998893737793</v>
      </c>
      <c r="AQ239">
        <v>0.6226000189781189</v>
      </c>
      <c r="AR239">
        <v>0.63010001182556152</v>
      </c>
      <c r="AS239">
        <v>0.64810001850128174</v>
      </c>
      <c r="AT239">
        <v>0.66130000352859497</v>
      </c>
      <c r="AU239">
        <v>0.67110002040863037</v>
      </c>
      <c r="AV239">
        <v>0.69379997253417969</v>
      </c>
      <c r="AW239">
        <v>0.70550000667572021</v>
      </c>
      <c r="AX239">
        <v>0.72280001640319824</v>
      </c>
      <c r="AY239">
        <v>0.73110002279281616</v>
      </c>
      <c r="AZ239">
        <v>0.74870002269744873</v>
      </c>
      <c r="BA239">
        <v>0.75999999046325684</v>
      </c>
      <c r="BB239">
        <v>0.77300000190734863</v>
      </c>
      <c r="BC239">
        <v>0.77710002660751343</v>
      </c>
      <c r="BD239">
        <v>0.7929999828338623</v>
      </c>
      <c r="BE239">
        <v>0.79989999532699585</v>
      </c>
      <c r="BF239">
        <v>0.81099998950958252</v>
      </c>
      <c r="BG239">
        <v>0.82840001583099365</v>
      </c>
      <c r="BH239">
        <v>0.83270001411437988</v>
      </c>
      <c r="BI239">
        <v>0.84369999170303345</v>
      </c>
      <c r="BJ239">
        <v>0.85390001535415649</v>
      </c>
      <c r="BK239">
        <v>0.86049997806549072</v>
      </c>
      <c r="BL239">
        <v>0.88489997386932373</v>
      </c>
      <c r="BM239">
        <v>0.88609999418258667</v>
      </c>
      <c r="BN239">
        <v>0.89950001239776611</v>
      </c>
      <c r="BO239">
        <v>0.9035000205039978</v>
      </c>
      <c r="BP239">
        <v>0.91570001840591431</v>
      </c>
      <c r="BQ239">
        <v>0.930899977684021</v>
      </c>
      <c r="BR239">
        <v>0.93300002813339233</v>
      </c>
      <c r="BS239">
        <v>0.9473000168800354</v>
      </c>
      <c r="BT239">
        <v>0.95109999179840088</v>
      </c>
      <c r="BU239">
        <v>0.96050000190734863</v>
      </c>
      <c r="BV239">
        <v>0.97329998016357422</v>
      </c>
      <c r="BW239">
        <v>0.98519998788833618</v>
      </c>
      <c r="BX239">
        <v>0.98989999294281006</v>
      </c>
      <c r="BY239">
        <v>0.99989998340606689</v>
      </c>
      <c r="BZ239">
        <v>1.0078999996185303</v>
      </c>
      <c r="CA239">
        <v>1.0146000385284424</v>
      </c>
      <c r="CB239">
        <v>1.0236999988555908</v>
      </c>
      <c r="CC239">
        <v>1.0267000198364258</v>
      </c>
      <c r="CD239">
        <v>1.0362000465393066</v>
      </c>
      <c r="CE239">
        <v>1.0436999797821045</v>
      </c>
      <c r="CF239">
        <v>1.0565999746322632</v>
      </c>
      <c r="CG239">
        <v>1.0612000226974487</v>
      </c>
      <c r="CH239">
        <v>1.0645999908447266</v>
      </c>
    </row>
    <row r="240" spans="1:86" x14ac:dyDescent="0.2">
      <c r="B240" t="s">
        <v>160</v>
      </c>
      <c r="C240" t="s">
        <v>159</v>
      </c>
      <c r="D240">
        <v>6329</v>
      </c>
      <c r="E240">
        <v>1000</v>
      </c>
      <c r="F240" t="s">
        <v>157</v>
      </c>
      <c r="G240" s="14">
        <f>AVERAGE(G236:G239)</f>
        <v>9.3250000849366188E-2</v>
      </c>
      <c r="H240" s="14">
        <f t="shared" ref="H240:BS240" si="49">AVERAGE(H236:H239)</f>
        <v>9.3849999830126762E-2</v>
      </c>
      <c r="I240" s="14">
        <f t="shared" si="49"/>
        <v>9.4350000843405724E-2</v>
      </c>
      <c r="J240" s="14">
        <f t="shared" si="49"/>
        <v>9.5325000584125519E-2</v>
      </c>
      <c r="K240" s="14">
        <f t="shared" si="49"/>
        <v>9.6725000068545341E-2</v>
      </c>
      <c r="L240" s="14">
        <f t="shared" si="49"/>
        <v>0.10047500021755695</v>
      </c>
      <c r="M240" s="14">
        <f t="shared" si="49"/>
        <v>0.10370000079274178</v>
      </c>
      <c r="N240" s="14">
        <f t="shared" si="49"/>
        <v>0.11090000160038471</v>
      </c>
      <c r="O240" s="14">
        <f t="shared" si="49"/>
        <v>0.11907500028610229</v>
      </c>
      <c r="P240" s="14">
        <f t="shared" si="49"/>
        <v>0.13012500107288361</v>
      </c>
      <c r="Q240" s="14">
        <f t="shared" si="49"/>
        <v>0.14555000141263008</v>
      </c>
      <c r="R240" s="14">
        <f t="shared" si="49"/>
        <v>0.16605000197887421</v>
      </c>
      <c r="S240" s="14">
        <f t="shared" si="49"/>
        <v>0.19184999912977219</v>
      </c>
      <c r="T240" s="14">
        <f t="shared" si="49"/>
        <v>0.22259999811649323</v>
      </c>
      <c r="U240" s="14">
        <f t="shared" si="49"/>
        <v>0.25519999489188194</v>
      </c>
      <c r="V240" s="14">
        <f t="shared" si="49"/>
        <v>0.28710000216960907</v>
      </c>
      <c r="W240" s="14">
        <f t="shared" si="49"/>
        <v>0.32682500034570694</v>
      </c>
      <c r="X240" s="14">
        <f t="shared" si="49"/>
        <v>0.35794999450445175</v>
      </c>
      <c r="Y240" s="14">
        <f t="shared" si="49"/>
        <v>0.37332499772310257</v>
      </c>
      <c r="Z240" s="14">
        <f t="shared" si="49"/>
        <v>0.39175000041723251</v>
      </c>
      <c r="AA240" s="14">
        <f t="shared" si="49"/>
        <v>0.41679999977350235</v>
      </c>
      <c r="AB240" s="14">
        <f t="shared" si="49"/>
        <v>0.44157499819993973</v>
      </c>
      <c r="AC240" s="14">
        <f t="shared" si="49"/>
        <v>0.46187499910593033</v>
      </c>
      <c r="AD240" s="14">
        <f t="shared" si="49"/>
        <v>0.4877999946475029</v>
      </c>
      <c r="AE240" s="14">
        <f t="shared" si="49"/>
        <v>0.50155000388622284</v>
      </c>
      <c r="AF240" s="14">
        <f t="shared" si="49"/>
        <v>0.53082498908042908</v>
      </c>
      <c r="AG240" s="14">
        <f t="shared" si="49"/>
        <v>0.52567499876022339</v>
      </c>
      <c r="AH240" s="14">
        <f t="shared" si="49"/>
        <v>0.53417500853538513</v>
      </c>
      <c r="AI240" s="14">
        <f t="shared" si="49"/>
        <v>0.54262499511241913</v>
      </c>
      <c r="AJ240" s="14">
        <f t="shared" si="49"/>
        <v>0.5500749945640564</v>
      </c>
      <c r="AK240" s="14">
        <f t="shared" si="49"/>
        <v>0.56762500107288361</v>
      </c>
      <c r="AL240" s="14">
        <f t="shared" si="49"/>
        <v>0.5778999924659729</v>
      </c>
      <c r="AM240" s="14">
        <f t="shared" si="49"/>
        <v>0.58977499604225159</v>
      </c>
      <c r="AN240" s="14">
        <f t="shared" si="49"/>
        <v>0.5992249995470047</v>
      </c>
      <c r="AO240" s="14">
        <f t="shared" si="49"/>
        <v>0.61539998650550842</v>
      </c>
      <c r="AP240" s="14">
        <f t="shared" si="49"/>
        <v>0.62255001068115234</v>
      </c>
      <c r="AQ240" s="14">
        <f t="shared" si="49"/>
        <v>0.63627500832080841</v>
      </c>
      <c r="AR240" s="14">
        <f t="shared" si="49"/>
        <v>0.64392499625682831</v>
      </c>
      <c r="AS240" s="14">
        <f t="shared" si="49"/>
        <v>0.65837500989437103</v>
      </c>
      <c r="AT240" s="14">
        <f t="shared" si="49"/>
        <v>0.66967500746250153</v>
      </c>
      <c r="AU240" s="14">
        <f t="shared" si="49"/>
        <v>0.67430000007152557</v>
      </c>
      <c r="AV240" s="14">
        <f t="shared" si="49"/>
        <v>0.7018749862909317</v>
      </c>
      <c r="AW240" s="14">
        <f t="shared" si="49"/>
        <v>0.7161249965429306</v>
      </c>
      <c r="AX240" s="14">
        <f t="shared" si="49"/>
        <v>0.72847500443458557</v>
      </c>
      <c r="AY240" s="14">
        <f t="shared" si="49"/>
        <v>0.73915000259876251</v>
      </c>
      <c r="AZ240" s="14">
        <f t="shared" si="49"/>
        <v>0.75132499635219574</v>
      </c>
      <c r="BA240" s="14">
        <f t="shared" si="49"/>
        <v>0.75964999198913574</v>
      </c>
      <c r="BB240" s="14">
        <f t="shared" si="49"/>
        <v>0.77134999632835388</v>
      </c>
      <c r="BC240" s="14">
        <f t="shared" si="49"/>
        <v>0.77492500841617584</v>
      </c>
      <c r="BD240" s="14">
        <f t="shared" si="49"/>
        <v>0.78509999811649323</v>
      </c>
      <c r="BE240" s="14">
        <f t="shared" si="49"/>
        <v>0.79512499272823334</v>
      </c>
      <c r="BF240" s="14">
        <f t="shared" si="49"/>
        <v>0.8107999861240387</v>
      </c>
      <c r="BG240" s="14">
        <f t="shared" si="49"/>
        <v>0.82485000789165497</v>
      </c>
      <c r="BH240" s="14">
        <f t="shared" si="49"/>
        <v>0.83025000989437103</v>
      </c>
      <c r="BI240" s="14">
        <f t="shared" si="49"/>
        <v>0.84047499299049377</v>
      </c>
      <c r="BJ240" s="14">
        <f t="shared" si="49"/>
        <v>0.85157500207424164</v>
      </c>
      <c r="BK240" s="14">
        <f t="shared" si="49"/>
        <v>0.85740000009536743</v>
      </c>
      <c r="BL240" s="14">
        <f t="shared" si="49"/>
        <v>0.87242498993873596</v>
      </c>
      <c r="BM240" s="14">
        <f t="shared" si="49"/>
        <v>0.87902499735355377</v>
      </c>
      <c r="BN240" s="14">
        <f t="shared" si="49"/>
        <v>0.89417500793933868</v>
      </c>
      <c r="BO240" s="14">
        <f t="shared" si="49"/>
        <v>0.89724999666213989</v>
      </c>
      <c r="BP240" s="14">
        <f t="shared" si="49"/>
        <v>0.9101250022649765</v>
      </c>
      <c r="BQ240" s="14">
        <f t="shared" si="49"/>
        <v>0.91820000112056732</v>
      </c>
      <c r="BR240" s="14">
        <f t="shared" si="49"/>
        <v>0.92342500388622284</v>
      </c>
      <c r="BS240" s="14">
        <f t="shared" si="49"/>
        <v>0.93539999425411224</v>
      </c>
      <c r="BT240" s="14">
        <f t="shared" ref="BT240:CH240" si="50">AVERAGE(BT236:BT239)</f>
        <v>0.94407500326633453</v>
      </c>
      <c r="BU240" s="14">
        <f t="shared" si="50"/>
        <v>0.95387500524520874</v>
      </c>
      <c r="BV240" s="14">
        <f t="shared" si="50"/>
        <v>0.96499998867511749</v>
      </c>
      <c r="BW240" s="14">
        <f t="shared" si="50"/>
        <v>0.97512499988079071</v>
      </c>
      <c r="BX240" s="14">
        <f t="shared" si="50"/>
        <v>0.98472499847412109</v>
      </c>
      <c r="BY240" s="14">
        <f t="shared" si="50"/>
        <v>0.99187499284744263</v>
      </c>
      <c r="BZ240" s="14">
        <f t="shared" si="50"/>
        <v>0.99997501075267792</v>
      </c>
      <c r="CA240" s="14">
        <f t="shared" si="50"/>
        <v>1.0096500217914581</v>
      </c>
      <c r="CB240" s="14">
        <f t="shared" si="50"/>
        <v>1.016525000333786</v>
      </c>
      <c r="CC240" s="14">
        <f t="shared" si="50"/>
        <v>1.0243499875068665</v>
      </c>
      <c r="CD240" s="14">
        <f t="shared" si="50"/>
        <v>1.0315000116825104</v>
      </c>
      <c r="CE240" s="14">
        <f t="shared" si="50"/>
        <v>1.0393249988555908</v>
      </c>
      <c r="CF240" s="14">
        <f t="shared" si="50"/>
        <v>1.0528750121593475</v>
      </c>
      <c r="CG240" s="14">
        <f t="shared" si="50"/>
        <v>1.0578249990940094</v>
      </c>
      <c r="CH240" s="14">
        <f t="shared" si="50"/>
        <v>1.0614500045776367</v>
      </c>
    </row>
    <row r="241" spans="1:86" x14ac:dyDescent="0.2">
      <c r="F241" t="s">
        <v>158</v>
      </c>
      <c r="G241" s="14">
        <f>STDEVP(G236:G239)</f>
        <v>1.1146767485192325E-3</v>
      </c>
      <c r="H241" s="14">
        <f t="shared" ref="H241:BS241" si="51">STDEVP(H236:H239)</f>
        <v>8.9022459080980657E-4</v>
      </c>
      <c r="I241" s="14">
        <f t="shared" si="51"/>
        <v>1.5516123402556856E-3</v>
      </c>
      <c r="J241" s="14">
        <f t="shared" si="51"/>
        <v>1.2132070610822909E-3</v>
      </c>
      <c r="K241" s="14">
        <f t="shared" si="51"/>
        <v>1.3917170709713547E-3</v>
      </c>
      <c r="L241" s="14">
        <f t="shared" si="51"/>
        <v>1.4077897458990793E-3</v>
      </c>
      <c r="M241" s="14">
        <f t="shared" si="51"/>
        <v>2.2282275958746952E-3</v>
      </c>
      <c r="N241" s="14">
        <f t="shared" si="51"/>
        <v>2.2967357930670698E-3</v>
      </c>
      <c r="O241" s="14">
        <f t="shared" si="51"/>
        <v>2.549879302764165E-3</v>
      </c>
      <c r="P241" s="14">
        <f t="shared" si="51"/>
        <v>3.0686927976566699E-3</v>
      </c>
      <c r="Q241" s="14">
        <f t="shared" si="51"/>
        <v>3.2668827180216526E-3</v>
      </c>
      <c r="R241" s="14">
        <f t="shared" si="51"/>
        <v>4.5697399294601666E-3</v>
      </c>
      <c r="S241" s="14">
        <f t="shared" si="51"/>
        <v>7.9001553981177461E-3</v>
      </c>
      <c r="T241" s="14">
        <f t="shared" si="51"/>
        <v>7.2467191966480247E-3</v>
      </c>
      <c r="U241" s="14">
        <f t="shared" si="51"/>
        <v>7.8057647917014888E-3</v>
      </c>
      <c r="V241" s="14">
        <f t="shared" si="51"/>
        <v>9.8843280001203026E-3</v>
      </c>
      <c r="W241" s="14">
        <f t="shared" si="51"/>
        <v>1.0228972141322982E-2</v>
      </c>
      <c r="X241" s="14">
        <f t="shared" si="51"/>
        <v>1.2007185137759238E-2</v>
      </c>
      <c r="Y241" s="14">
        <f t="shared" si="51"/>
        <v>9.8049454106021658E-3</v>
      </c>
      <c r="Z241" s="14">
        <f t="shared" si="51"/>
        <v>1.2309452166517699E-2</v>
      </c>
      <c r="AA241" s="14">
        <f t="shared" si="51"/>
        <v>1.1150557910859222E-2</v>
      </c>
      <c r="AB241" s="14">
        <f t="shared" si="51"/>
        <v>1.0826448942794768E-2</v>
      </c>
      <c r="AC241" s="14">
        <f t="shared" si="51"/>
        <v>8.8649237834821631E-3</v>
      </c>
      <c r="AD241" s="14">
        <f t="shared" si="51"/>
        <v>1.1540144906904217E-2</v>
      </c>
      <c r="AE241" s="14">
        <f t="shared" si="51"/>
        <v>1.1103479812835828E-2</v>
      </c>
      <c r="AF241" s="14">
        <f t="shared" si="51"/>
        <v>1.2995447300722242E-2</v>
      </c>
      <c r="AG241" s="14">
        <f t="shared" si="51"/>
        <v>7.7641542383093277E-3</v>
      </c>
      <c r="AH241" s="14">
        <f t="shared" si="51"/>
        <v>9.887207373799797E-3</v>
      </c>
      <c r="AI241" s="14">
        <f t="shared" si="51"/>
        <v>1.8178330636826209E-2</v>
      </c>
      <c r="AJ241" s="14">
        <f t="shared" si="51"/>
        <v>1.5871250082159977E-2</v>
      </c>
      <c r="AK241" s="14">
        <f t="shared" si="51"/>
        <v>1.6365884072176363E-2</v>
      </c>
      <c r="AL241" s="14">
        <f t="shared" si="51"/>
        <v>1.0621666359720261E-2</v>
      </c>
      <c r="AM241" s="14">
        <f t="shared" si="51"/>
        <v>1.2420011089393243E-2</v>
      </c>
      <c r="AN241" s="14">
        <f t="shared" si="51"/>
        <v>8.4635711408360612E-3</v>
      </c>
      <c r="AO241" s="14">
        <f t="shared" si="51"/>
        <v>9.2149445498410781E-3</v>
      </c>
      <c r="AP241" s="14">
        <f t="shared" si="51"/>
        <v>1.1288612045442787E-2</v>
      </c>
      <c r="AQ241" s="14">
        <f t="shared" si="51"/>
        <v>8.398911710565133E-3</v>
      </c>
      <c r="AR241" s="14">
        <f t="shared" si="51"/>
        <v>8.3373725716346624E-3</v>
      </c>
      <c r="AS241" s="14">
        <f t="shared" si="51"/>
        <v>7.0069191349568429E-3</v>
      </c>
      <c r="AT241" s="14">
        <f t="shared" si="51"/>
        <v>6.7221160718731682E-3</v>
      </c>
      <c r="AU241" s="14">
        <f t="shared" si="51"/>
        <v>9.3426440150298114E-3</v>
      </c>
      <c r="AV241" s="14">
        <f t="shared" si="51"/>
        <v>1.0137401265249776E-2</v>
      </c>
      <c r="AW241" s="14">
        <f t="shared" si="51"/>
        <v>1.005990176101053E-2</v>
      </c>
      <c r="AX241" s="14">
        <f t="shared" si="51"/>
        <v>5.1168237970090694E-3</v>
      </c>
      <c r="AY241" s="14">
        <f t="shared" si="51"/>
        <v>5.2699553325259042E-3</v>
      </c>
      <c r="AZ241" s="14">
        <f t="shared" si="51"/>
        <v>4.5422295317071948E-3</v>
      </c>
      <c r="BA241" s="14">
        <f t="shared" si="51"/>
        <v>4.25353242493002E-3</v>
      </c>
      <c r="BB241" s="14">
        <f t="shared" si="51"/>
        <v>6.4492200786680316E-3</v>
      </c>
      <c r="BC241" s="14">
        <f t="shared" si="51"/>
        <v>1.1167438460769794E-2</v>
      </c>
      <c r="BD241" s="14">
        <f t="shared" si="51"/>
        <v>1.1662119121419821E-2</v>
      </c>
      <c r="BE241" s="14">
        <f t="shared" si="51"/>
        <v>1.0159317556511213E-2</v>
      </c>
      <c r="BF241" s="14">
        <f t="shared" si="51"/>
        <v>5.1705940033963628E-3</v>
      </c>
      <c r="BG241" s="14">
        <f t="shared" si="51"/>
        <v>3.7633214481783955E-3</v>
      </c>
      <c r="BH241" s="14">
        <f t="shared" si="51"/>
        <v>3.4420157893633157E-3</v>
      </c>
      <c r="BI241" s="14">
        <f t="shared" si="51"/>
        <v>7.5280764173307653E-3</v>
      </c>
      <c r="BJ241" s="14">
        <f t="shared" si="51"/>
        <v>4.1360534806162402E-3</v>
      </c>
      <c r="BK241" s="14">
        <f t="shared" si="51"/>
        <v>5.1410032389942852E-3</v>
      </c>
      <c r="BL241" s="14">
        <f t="shared" si="51"/>
        <v>8.8406290311330033E-3</v>
      </c>
      <c r="BM241" s="14">
        <f t="shared" si="51"/>
        <v>6.1621431749722851E-3</v>
      </c>
      <c r="BN241" s="14">
        <f t="shared" si="51"/>
        <v>5.6689459384181677E-3</v>
      </c>
      <c r="BO241" s="14">
        <f t="shared" si="51"/>
        <v>6.2572165814774264E-3</v>
      </c>
      <c r="BP241" s="14">
        <f t="shared" si="51"/>
        <v>8.071053318547702E-3</v>
      </c>
      <c r="BQ241" s="14">
        <f t="shared" si="51"/>
        <v>9.3768187450062462E-3</v>
      </c>
      <c r="BR241" s="14">
        <f t="shared" si="51"/>
        <v>7.4257680419663671E-3</v>
      </c>
      <c r="BS241" s="14">
        <f t="shared" si="51"/>
        <v>1.0074484447292866E-2</v>
      </c>
      <c r="BT241" s="14">
        <f t="shared" ref="BT241:CH241" si="52">STDEVP(BT236:BT239)</f>
        <v>6.9030193472040769E-3</v>
      </c>
      <c r="BU241" s="14">
        <f t="shared" si="52"/>
        <v>6.9697039918603931E-3</v>
      </c>
      <c r="BV241" s="14">
        <f t="shared" si="52"/>
        <v>7.8291136343246418E-3</v>
      </c>
      <c r="BW241" s="14">
        <f t="shared" si="52"/>
        <v>8.5194952261145891E-3</v>
      </c>
      <c r="BX241" s="14">
        <f t="shared" si="52"/>
        <v>7.0435664365513162E-3</v>
      </c>
      <c r="BY241" s="14">
        <f t="shared" si="52"/>
        <v>6.407942449554966E-3</v>
      </c>
      <c r="BZ241" s="14">
        <f t="shared" si="52"/>
        <v>8.3295752106872321E-3</v>
      </c>
      <c r="CA241" s="14">
        <f t="shared" si="52"/>
        <v>5.4412790916859039E-3</v>
      </c>
      <c r="CB241" s="14">
        <f t="shared" si="52"/>
        <v>7.3710208052575003E-3</v>
      </c>
      <c r="CC241" s="14">
        <f t="shared" si="52"/>
        <v>3.0335744397648862E-3</v>
      </c>
      <c r="CD241" s="14">
        <f t="shared" si="52"/>
        <v>4.9147887765065741E-3</v>
      </c>
      <c r="CE241" s="14">
        <f t="shared" si="52"/>
        <v>6.7625188373247689E-3</v>
      </c>
      <c r="CF241" s="14">
        <f t="shared" si="52"/>
        <v>6.2110392749787861E-3</v>
      </c>
      <c r="CG241" s="14">
        <f t="shared" si="52"/>
        <v>7.1855432734829481E-3</v>
      </c>
      <c r="CH241" s="14">
        <f t="shared" si="52"/>
        <v>6.3160416456586981E-3</v>
      </c>
    </row>
    <row r="242" spans="1:86" x14ac:dyDescent="0.2"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</row>
    <row r="243" spans="1:86" x14ac:dyDescent="0.2"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</row>
    <row r="244" spans="1:86" x14ac:dyDescent="0.2"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</row>
    <row r="245" spans="1:86" x14ac:dyDescent="0.2"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</row>
    <row r="246" spans="1:86" x14ac:dyDescent="0.2">
      <c r="A246" t="s">
        <v>165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</row>
    <row r="247" spans="1:86" x14ac:dyDescent="0.2"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</row>
    <row r="248" spans="1:86" x14ac:dyDescent="0.2">
      <c r="A248" t="s">
        <v>152</v>
      </c>
      <c r="G248">
        <v>0</v>
      </c>
      <c r="H248">
        <v>880.2</v>
      </c>
      <c r="I248">
        <v>1760.5</v>
      </c>
      <c r="J248">
        <v>2640.7</v>
      </c>
      <c r="K248">
        <v>3520.9</v>
      </c>
      <c r="L248">
        <v>4400.8</v>
      </c>
      <c r="M248">
        <v>5280.7</v>
      </c>
      <c r="N248">
        <v>6160.6</v>
      </c>
      <c r="O248">
        <v>7040.5</v>
      </c>
      <c r="P248">
        <v>7920.4</v>
      </c>
      <c r="Q248">
        <v>8800.2999999999993</v>
      </c>
      <c r="R248">
        <v>9680.2000000000007</v>
      </c>
      <c r="S248">
        <v>10560.1</v>
      </c>
      <c r="T248">
        <v>11440</v>
      </c>
      <c r="U248">
        <v>12319.9</v>
      </c>
      <c r="V248">
        <v>13199.8</v>
      </c>
      <c r="W248">
        <v>14079.699999999999</v>
      </c>
      <c r="X248">
        <v>14959.6</v>
      </c>
      <c r="Y248">
        <v>15839.5</v>
      </c>
      <c r="Z248">
        <v>16719.400000000001</v>
      </c>
      <c r="AA248">
        <v>17599.3</v>
      </c>
      <c r="AB248">
        <v>18479.900000000001</v>
      </c>
      <c r="AC248">
        <v>19359.8</v>
      </c>
      <c r="AD248">
        <v>20239.7</v>
      </c>
      <c r="AE248">
        <v>21119.600000000002</v>
      </c>
      <c r="AF248">
        <v>21999.5</v>
      </c>
      <c r="AG248">
        <v>22879.4</v>
      </c>
      <c r="AH248">
        <v>23759.300000000003</v>
      </c>
      <c r="AI248">
        <v>24639.200000000001</v>
      </c>
      <c r="AJ248">
        <v>25519.100000000002</v>
      </c>
      <c r="AK248">
        <v>26399</v>
      </c>
      <c r="AL248">
        <v>27278.9</v>
      </c>
      <c r="AM248">
        <v>28158.800000000003</v>
      </c>
      <c r="AN248">
        <v>29038.7</v>
      </c>
      <c r="AO248">
        <v>29918.600000000002</v>
      </c>
      <c r="AP248">
        <v>30798.5</v>
      </c>
      <c r="AQ248">
        <v>31678.400000000001</v>
      </c>
      <c r="AR248">
        <v>32558.300000000003</v>
      </c>
      <c r="AS248">
        <v>33438.1</v>
      </c>
      <c r="AT248">
        <v>34318</v>
      </c>
      <c r="AU248">
        <v>35197.9</v>
      </c>
      <c r="AV248">
        <v>36077.9</v>
      </c>
      <c r="AW248">
        <v>36957.700000000004</v>
      </c>
      <c r="AX248">
        <v>37837.599999999999</v>
      </c>
      <c r="AY248">
        <v>38717.599999999999</v>
      </c>
      <c r="AZ248">
        <v>39597.4</v>
      </c>
      <c r="BA248">
        <v>40477.4</v>
      </c>
      <c r="BB248">
        <v>41357.200000000004</v>
      </c>
      <c r="BC248">
        <v>42237.200000000004</v>
      </c>
      <c r="BD248">
        <v>43117.1</v>
      </c>
      <c r="BE248">
        <v>43996.9</v>
      </c>
      <c r="BF248">
        <v>44876.9</v>
      </c>
      <c r="BG248">
        <v>45756.700000000004</v>
      </c>
      <c r="BH248">
        <v>46636.700000000004</v>
      </c>
      <c r="BI248">
        <v>47516.6</v>
      </c>
      <c r="BJ248">
        <v>48396.4</v>
      </c>
      <c r="BK248">
        <v>49276.4</v>
      </c>
      <c r="BL248">
        <v>50156.200000000004</v>
      </c>
      <c r="BM248">
        <v>51036.200000000004</v>
      </c>
      <c r="BN248">
        <v>51916.1</v>
      </c>
      <c r="BO248">
        <v>52796</v>
      </c>
      <c r="BP248">
        <v>53675.9</v>
      </c>
      <c r="BQ248">
        <v>54555.700000000004</v>
      </c>
      <c r="BR248">
        <v>55435.6</v>
      </c>
      <c r="BS248">
        <v>56315.9</v>
      </c>
      <c r="BT248">
        <v>57195.8</v>
      </c>
      <c r="BU248">
        <v>58075.700000000004</v>
      </c>
      <c r="BV248">
        <v>58955.6</v>
      </c>
      <c r="BW248">
        <v>59835.5</v>
      </c>
      <c r="BX248">
        <v>60715.4</v>
      </c>
      <c r="BY248">
        <v>61595.3</v>
      </c>
      <c r="BZ248">
        <v>62475.200000000004</v>
      </c>
      <c r="CA248">
        <v>63355.1</v>
      </c>
      <c r="CB248">
        <v>64235</v>
      </c>
      <c r="CC248">
        <v>65114.9</v>
      </c>
      <c r="CD248">
        <v>65994.8</v>
      </c>
      <c r="CE248">
        <v>66874.7</v>
      </c>
      <c r="CF248">
        <v>67754.599999999991</v>
      </c>
      <c r="CG248">
        <v>68634.5</v>
      </c>
      <c r="CH248">
        <v>69514.399999999994</v>
      </c>
    </row>
    <row r="249" spans="1:86" x14ac:dyDescent="0.2">
      <c r="A249" t="s">
        <v>153</v>
      </c>
      <c r="G249">
        <v>0</v>
      </c>
      <c r="H249" s="15">
        <f>H248/60</f>
        <v>14.67</v>
      </c>
      <c r="I249" s="15">
        <f t="shared" ref="I249:I250" si="53">I248/60</f>
        <v>29.341666666666665</v>
      </c>
      <c r="J249" s="15">
        <f t="shared" ref="J249:J250" si="54">J248/60</f>
        <v>44.011666666666663</v>
      </c>
      <c r="K249" s="15">
        <f t="shared" ref="K249:K250" si="55">K248/60</f>
        <v>58.681666666666665</v>
      </c>
      <c r="L249" s="15">
        <f t="shared" ref="L249:L250" si="56">L248/60</f>
        <v>73.346666666666664</v>
      </c>
      <c r="M249" s="15">
        <f t="shared" ref="M249:M250" si="57">M248/60</f>
        <v>88.01166666666667</v>
      </c>
      <c r="N249" s="15">
        <f t="shared" ref="N249:N250" si="58">N248/60</f>
        <v>102.67666666666668</v>
      </c>
      <c r="O249" s="15">
        <f t="shared" ref="O249:O250" si="59">O248/60</f>
        <v>117.34166666666667</v>
      </c>
      <c r="P249" s="15">
        <f t="shared" ref="P249:P250" si="60">P248/60</f>
        <v>132.00666666666666</v>
      </c>
      <c r="Q249" s="15">
        <f t="shared" ref="Q249:Q250" si="61">Q248/60</f>
        <v>146.67166666666665</v>
      </c>
      <c r="R249" s="15">
        <f t="shared" ref="R249:R250" si="62">R248/60</f>
        <v>161.33666666666667</v>
      </c>
      <c r="S249" s="15">
        <f t="shared" ref="S249:S250" si="63">S248/60</f>
        <v>176.00166666666667</v>
      </c>
      <c r="T249" s="15">
        <f t="shared" ref="T249:T250" si="64">T248/60</f>
        <v>190.66666666666666</v>
      </c>
      <c r="U249" s="15">
        <f t="shared" ref="U249:U250" si="65">U248/60</f>
        <v>205.33166666666665</v>
      </c>
      <c r="V249" s="15">
        <f t="shared" ref="V249:V250" si="66">V248/60</f>
        <v>219.99666666666664</v>
      </c>
      <c r="W249" s="15">
        <f t="shared" ref="W249:W250" si="67">W248/60</f>
        <v>234.66166666666666</v>
      </c>
      <c r="X249" s="15">
        <f t="shared" ref="X249:X250" si="68">X248/60</f>
        <v>249.32666666666668</v>
      </c>
      <c r="Y249" s="15">
        <f t="shared" ref="Y249:Y250" si="69">Y248/60</f>
        <v>263.99166666666667</v>
      </c>
      <c r="Z249" s="15">
        <f t="shared" ref="Z249:Z250" si="70">Z248/60</f>
        <v>278.65666666666669</v>
      </c>
      <c r="AA249" s="15">
        <f t="shared" ref="AA249:AA250" si="71">AA248/60</f>
        <v>293.32166666666666</v>
      </c>
      <c r="AB249" s="15">
        <f t="shared" ref="AB249:AB250" si="72">AB248/60</f>
        <v>307.99833333333333</v>
      </c>
      <c r="AC249" s="15">
        <f t="shared" ref="AC249:AC250" si="73">AC248/60</f>
        <v>322.6633333333333</v>
      </c>
      <c r="AD249" s="15">
        <f t="shared" ref="AD249:AD250" si="74">AD248/60</f>
        <v>337.32833333333332</v>
      </c>
      <c r="AE249" s="15">
        <f t="shared" ref="AE249:AE250" si="75">AE248/60</f>
        <v>351.9933333333334</v>
      </c>
      <c r="AF249" s="15">
        <f t="shared" ref="AF249:AF250" si="76">AF248/60</f>
        <v>366.65833333333336</v>
      </c>
      <c r="AG249" s="15">
        <f t="shared" ref="AG249:AG250" si="77">AG248/60</f>
        <v>381.32333333333338</v>
      </c>
      <c r="AH249" s="15">
        <f t="shared" ref="AH249:AH250" si="78">AH248/60</f>
        <v>395.9883333333334</v>
      </c>
      <c r="AI249" s="15">
        <f t="shared" ref="AI249:AI250" si="79">AI248/60</f>
        <v>410.65333333333336</v>
      </c>
      <c r="AJ249" s="15">
        <f t="shared" ref="AJ249:AJ250" si="80">AJ248/60</f>
        <v>425.31833333333338</v>
      </c>
      <c r="AK249" s="15">
        <f t="shared" ref="AK249:AK250" si="81">AK248/60</f>
        <v>439.98333333333335</v>
      </c>
      <c r="AL249" s="15">
        <f t="shared" ref="AL249:AL250" si="82">AL248/60</f>
        <v>454.64833333333337</v>
      </c>
      <c r="AM249" s="15">
        <f t="shared" ref="AM249:AM250" si="83">AM248/60</f>
        <v>469.31333333333339</v>
      </c>
      <c r="AN249" s="15">
        <f t="shared" ref="AN249:AN250" si="84">AN248/60</f>
        <v>483.97833333333335</v>
      </c>
      <c r="AO249" s="15">
        <f t="shared" ref="AO249:AO250" si="85">AO248/60</f>
        <v>498.64333333333337</v>
      </c>
      <c r="AP249" s="15">
        <f t="shared" ref="AP249:AP250" si="86">AP248/60</f>
        <v>513.30833333333328</v>
      </c>
      <c r="AQ249" s="15">
        <f t="shared" ref="AQ249:AQ250" si="87">AQ248/60</f>
        <v>527.97333333333336</v>
      </c>
      <c r="AR249" s="15">
        <f t="shared" ref="AR249:AR250" si="88">AR248/60</f>
        <v>542.63833333333343</v>
      </c>
      <c r="AS249" s="15">
        <f t="shared" ref="AS249:AS250" si="89">AS248/60</f>
        <v>557.30166666666662</v>
      </c>
      <c r="AT249" s="15">
        <f t="shared" ref="AT249:AT250" si="90">AT248/60</f>
        <v>571.9666666666667</v>
      </c>
      <c r="AU249" s="15">
        <f t="shared" ref="AU249:AU250" si="91">AU248/60</f>
        <v>586.63166666666666</v>
      </c>
      <c r="AV249" s="15">
        <f t="shared" ref="AV249:AV250" si="92">AV248/60</f>
        <v>601.2983333333334</v>
      </c>
      <c r="AW249" s="15">
        <f t="shared" ref="AW249:AW250" si="93">AW248/60</f>
        <v>615.9616666666667</v>
      </c>
      <c r="AX249" s="15">
        <f t="shared" ref="AX249:AX250" si="94">AX248/60</f>
        <v>630.62666666666667</v>
      </c>
      <c r="AY249" s="15">
        <f t="shared" ref="AY249:AY250" si="95">AY248/60</f>
        <v>645.29333333333329</v>
      </c>
      <c r="AZ249" s="15">
        <f t="shared" ref="AZ249:AZ250" si="96">AZ248/60</f>
        <v>659.95666666666671</v>
      </c>
      <c r="BA249" s="15">
        <f t="shared" ref="BA249:BA250" si="97">BA248/60</f>
        <v>674.62333333333333</v>
      </c>
      <c r="BB249" s="15">
        <f t="shared" ref="BB249:BB250" si="98">BB248/60</f>
        <v>689.28666666666675</v>
      </c>
      <c r="BC249" s="15">
        <f t="shared" ref="BC249:BC250" si="99">BC248/60</f>
        <v>703.95333333333338</v>
      </c>
      <c r="BD249" s="15">
        <f t="shared" ref="BD249:BD250" si="100">BD248/60</f>
        <v>718.61833333333334</v>
      </c>
      <c r="BE249" s="15">
        <f t="shared" ref="BE249:BE250" si="101">BE248/60</f>
        <v>733.28166666666664</v>
      </c>
      <c r="BF249" s="15">
        <f t="shared" ref="BF249:BF250" si="102">BF248/60</f>
        <v>747.94833333333338</v>
      </c>
      <c r="BG249" s="15">
        <f t="shared" ref="BG249:BG250" si="103">BG248/60</f>
        <v>762.61166666666679</v>
      </c>
      <c r="BH249" s="15">
        <f t="shared" ref="BH249:BH250" si="104">BH248/60</f>
        <v>777.27833333333342</v>
      </c>
      <c r="BI249" s="15">
        <f t="shared" ref="BI249:BI250" si="105">BI248/60</f>
        <v>791.94333333333327</v>
      </c>
      <c r="BJ249" s="15">
        <f t="shared" ref="BJ249:BJ250" si="106">BJ248/60</f>
        <v>806.60666666666668</v>
      </c>
      <c r="BK249" s="15">
        <f t="shared" ref="BK249:BK250" si="107">BK248/60</f>
        <v>821.27333333333331</v>
      </c>
      <c r="BL249" s="15">
        <f t="shared" ref="BL249:BL250" si="108">BL248/60</f>
        <v>835.93666666666672</v>
      </c>
      <c r="BM249" s="15">
        <f t="shared" ref="BM249:BM250" si="109">BM248/60</f>
        <v>850.60333333333335</v>
      </c>
      <c r="BN249" s="15">
        <f t="shared" ref="BN249:BN250" si="110">BN248/60</f>
        <v>865.26833333333332</v>
      </c>
      <c r="BO249" s="15">
        <f t="shared" ref="BO249:BO250" si="111">BO248/60</f>
        <v>879.93333333333328</v>
      </c>
      <c r="BP249" s="15">
        <f t="shared" ref="BP249:BP250" si="112">BP248/60</f>
        <v>894.59833333333336</v>
      </c>
      <c r="BQ249" s="15">
        <f t="shared" ref="BQ249:BQ250" si="113">BQ248/60</f>
        <v>909.26166666666677</v>
      </c>
      <c r="BR249" s="15">
        <f t="shared" ref="BR249:BR250" si="114">BR248/60</f>
        <v>923.92666666666662</v>
      </c>
      <c r="BS249" s="15">
        <f t="shared" ref="BS249:BS250" si="115">BS248/60</f>
        <v>938.59833333333336</v>
      </c>
      <c r="BT249" s="15">
        <f t="shared" ref="BT249:BT250" si="116">BT248/60</f>
        <v>953.26333333333343</v>
      </c>
      <c r="BU249" s="15">
        <f t="shared" ref="BU249:BU250" si="117">BU248/60</f>
        <v>967.9283333333334</v>
      </c>
      <c r="BV249" s="15">
        <f t="shared" ref="BV249:BV250" si="118">BV248/60</f>
        <v>982.59333333333336</v>
      </c>
      <c r="BW249" s="15">
        <f t="shared" ref="BW249:BW250" si="119">BW248/60</f>
        <v>997.25833333333333</v>
      </c>
      <c r="BX249" s="15">
        <f t="shared" ref="BX249:BX250" si="120">BX248/60</f>
        <v>1011.9233333333334</v>
      </c>
      <c r="BY249" s="15">
        <f t="shared" ref="BY249:BY250" si="121">BY248/60</f>
        <v>1026.5883333333334</v>
      </c>
      <c r="BZ249" s="15">
        <f t="shared" ref="BZ249:BZ250" si="122">BZ248/60</f>
        <v>1041.2533333333333</v>
      </c>
      <c r="CA249" s="15">
        <f t="shared" ref="CA249:CA250" si="123">CA248/60</f>
        <v>1055.9183333333333</v>
      </c>
      <c r="CB249" s="15">
        <f t="shared" ref="CB249:CB250" si="124">CB248/60</f>
        <v>1070.5833333333333</v>
      </c>
      <c r="CC249" s="15">
        <f t="shared" ref="CC249:CC250" si="125">CC248/60</f>
        <v>1085.2483333333334</v>
      </c>
      <c r="CD249" s="15">
        <f t="shared" ref="CD249:CD250" si="126">CD248/60</f>
        <v>1099.9133333333334</v>
      </c>
      <c r="CE249" s="15">
        <f t="shared" ref="CE249:CE250" si="127">CE248/60</f>
        <v>1114.5783333333334</v>
      </c>
      <c r="CF249" s="15">
        <f t="shared" ref="CF249:CF250" si="128">CF248/60</f>
        <v>1129.2433333333331</v>
      </c>
      <c r="CG249" s="15">
        <f t="shared" ref="CG249:CG250" si="129">CG248/60</f>
        <v>1143.9083333333333</v>
      </c>
      <c r="CH249" s="15">
        <f t="shared" ref="CH249:CH250" si="130">CH248/60</f>
        <v>1158.5733333333333</v>
      </c>
    </row>
    <row r="250" spans="1:86" x14ac:dyDescent="0.2">
      <c r="A250" t="s">
        <v>154</v>
      </c>
      <c r="G250">
        <v>0</v>
      </c>
      <c r="H250" s="15">
        <f>H249/60</f>
        <v>0.2445</v>
      </c>
      <c r="I250" s="15">
        <f t="shared" si="53"/>
        <v>0.48902777777777773</v>
      </c>
      <c r="J250" s="15">
        <f t="shared" si="54"/>
        <v>0.73352777777777767</v>
      </c>
      <c r="K250" s="15">
        <f t="shared" si="55"/>
        <v>0.97802777777777772</v>
      </c>
      <c r="L250" s="15">
        <f t="shared" si="56"/>
        <v>1.2224444444444444</v>
      </c>
      <c r="M250" s="15">
        <f t="shared" si="57"/>
        <v>1.4668611111111112</v>
      </c>
      <c r="N250" s="15">
        <f t="shared" si="58"/>
        <v>1.7112777777777779</v>
      </c>
      <c r="O250" s="15">
        <f t="shared" si="59"/>
        <v>1.9556944444444444</v>
      </c>
      <c r="P250" s="15">
        <f t="shared" si="60"/>
        <v>2.2001111111111111</v>
      </c>
      <c r="Q250" s="15">
        <f t="shared" si="61"/>
        <v>2.4445277777777776</v>
      </c>
      <c r="R250" s="15">
        <f t="shared" si="62"/>
        <v>2.6889444444444446</v>
      </c>
      <c r="S250" s="15">
        <f t="shared" si="63"/>
        <v>2.9333611111111111</v>
      </c>
      <c r="T250" s="15">
        <f t="shared" si="64"/>
        <v>3.1777777777777776</v>
      </c>
      <c r="U250" s="15">
        <f t="shared" si="65"/>
        <v>3.4221944444444441</v>
      </c>
      <c r="V250" s="15">
        <f t="shared" si="66"/>
        <v>3.6666111111111106</v>
      </c>
      <c r="W250" s="15">
        <f t="shared" si="67"/>
        <v>3.9110277777777775</v>
      </c>
      <c r="X250" s="15">
        <f t="shared" si="68"/>
        <v>4.1554444444444449</v>
      </c>
      <c r="Y250" s="15">
        <f t="shared" si="69"/>
        <v>4.399861111111111</v>
      </c>
      <c r="Z250" s="15">
        <f t="shared" si="70"/>
        <v>4.6442777777777779</v>
      </c>
      <c r="AA250" s="15">
        <f t="shared" si="71"/>
        <v>4.888694444444444</v>
      </c>
      <c r="AB250" s="15">
        <f t="shared" si="72"/>
        <v>5.1333055555555553</v>
      </c>
      <c r="AC250" s="15">
        <f t="shared" si="73"/>
        <v>5.3777222222222214</v>
      </c>
      <c r="AD250" s="15">
        <f t="shared" si="74"/>
        <v>5.6221388888888884</v>
      </c>
      <c r="AE250" s="15">
        <f t="shared" si="75"/>
        <v>5.8665555555555562</v>
      </c>
      <c r="AF250" s="15">
        <f t="shared" si="76"/>
        <v>6.1109722222222222</v>
      </c>
      <c r="AG250" s="15">
        <f t="shared" si="77"/>
        <v>6.3553888888888901</v>
      </c>
      <c r="AH250" s="15">
        <f t="shared" si="78"/>
        <v>6.599805555555557</v>
      </c>
      <c r="AI250" s="15">
        <f t="shared" si="79"/>
        <v>6.8442222222222231</v>
      </c>
      <c r="AJ250" s="15">
        <f t="shared" si="80"/>
        <v>7.08863888888889</v>
      </c>
      <c r="AK250" s="15">
        <f t="shared" si="81"/>
        <v>7.3330555555555561</v>
      </c>
      <c r="AL250" s="15">
        <f t="shared" si="82"/>
        <v>7.5774722222222231</v>
      </c>
      <c r="AM250" s="15">
        <f t="shared" si="83"/>
        <v>7.82188888888889</v>
      </c>
      <c r="AN250" s="15">
        <f t="shared" si="84"/>
        <v>8.0663055555555552</v>
      </c>
      <c r="AO250" s="15">
        <f t="shared" si="85"/>
        <v>8.310722222222223</v>
      </c>
      <c r="AP250" s="15">
        <f t="shared" si="86"/>
        <v>8.5551388888888873</v>
      </c>
      <c r="AQ250" s="15">
        <f t="shared" si="87"/>
        <v>8.7995555555555551</v>
      </c>
      <c r="AR250" s="15">
        <f t="shared" si="88"/>
        <v>9.0439722222222247</v>
      </c>
      <c r="AS250" s="15">
        <f t="shared" si="89"/>
        <v>9.2883611111111097</v>
      </c>
      <c r="AT250" s="15">
        <f t="shared" si="90"/>
        <v>9.5327777777777776</v>
      </c>
      <c r="AU250" s="15">
        <f t="shared" si="91"/>
        <v>9.7771944444444436</v>
      </c>
      <c r="AV250" s="15">
        <f t="shared" si="92"/>
        <v>10.021638888888891</v>
      </c>
      <c r="AW250" s="15">
        <f t="shared" si="93"/>
        <v>10.266027777777778</v>
      </c>
      <c r="AX250" s="15">
        <f t="shared" si="94"/>
        <v>10.510444444444444</v>
      </c>
      <c r="AY250" s="15">
        <f t="shared" si="95"/>
        <v>10.754888888888889</v>
      </c>
      <c r="AZ250" s="15">
        <f t="shared" si="96"/>
        <v>10.999277777777779</v>
      </c>
      <c r="BA250" s="15">
        <f t="shared" si="97"/>
        <v>11.243722222222223</v>
      </c>
      <c r="BB250" s="15">
        <f t="shared" si="98"/>
        <v>11.488111111111113</v>
      </c>
      <c r="BC250" s="15">
        <f t="shared" si="99"/>
        <v>11.732555555555557</v>
      </c>
      <c r="BD250" s="15">
        <f t="shared" si="100"/>
        <v>11.976972222222223</v>
      </c>
      <c r="BE250" s="15">
        <f t="shared" si="101"/>
        <v>12.221361111111111</v>
      </c>
      <c r="BF250" s="15">
        <f t="shared" si="102"/>
        <v>12.465805555555557</v>
      </c>
      <c r="BG250" s="15">
        <f t="shared" si="103"/>
        <v>12.710194444444447</v>
      </c>
      <c r="BH250" s="15">
        <f t="shared" si="104"/>
        <v>12.954638888888891</v>
      </c>
      <c r="BI250" s="15">
        <f t="shared" si="105"/>
        <v>13.199055555555555</v>
      </c>
      <c r="BJ250" s="15">
        <f t="shared" si="106"/>
        <v>13.443444444444445</v>
      </c>
      <c r="BK250" s="15">
        <f t="shared" si="107"/>
        <v>13.687888888888889</v>
      </c>
      <c r="BL250" s="15">
        <f t="shared" si="108"/>
        <v>13.932277777777779</v>
      </c>
      <c r="BM250" s="15">
        <f t="shared" si="109"/>
        <v>14.176722222222223</v>
      </c>
      <c r="BN250" s="15">
        <f t="shared" si="110"/>
        <v>14.421138888888889</v>
      </c>
      <c r="BO250" s="15">
        <f t="shared" si="111"/>
        <v>14.665555555555555</v>
      </c>
      <c r="BP250" s="15">
        <f t="shared" si="112"/>
        <v>14.909972222222223</v>
      </c>
      <c r="BQ250" s="15">
        <f t="shared" si="113"/>
        <v>15.154361111111113</v>
      </c>
      <c r="BR250" s="15">
        <f t="shared" si="114"/>
        <v>15.398777777777777</v>
      </c>
      <c r="BS250" s="15">
        <f t="shared" si="115"/>
        <v>15.643305555555555</v>
      </c>
      <c r="BT250" s="15">
        <f t="shared" si="116"/>
        <v>15.887722222222225</v>
      </c>
      <c r="BU250" s="15">
        <f t="shared" si="117"/>
        <v>16.132138888888889</v>
      </c>
      <c r="BV250" s="15">
        <f t="shared" si="118"/>
        <v>16.376555555555555</v>
      </c>
      <c r="BW250" s="15">
        <f t="shared" si="119"/>
        <v>16.620972222222221</v>
      </c>
      <c r="BX250" s="15">
        <f t="shared" si="120"/>
        <v>16.865388888888891</v>
      </c>
      <c r="BY250" s="15">
        <f t="shared" si="121"/>
        <v>17.109805555555557</v>
      </c>
      <c r="BZ250" s="15">
        <f t="shared" si="122"/>
        <v>17.354222222222223</v>
      </c>
      <c r="CA250" s="15">
        <f t="shared" si="123"/>
        <v>17.598638888888889</v>
      </c>
      <c r="CB250" s="15">
        <f t="shared" si="124"/>
        <v>17.843055555555555</v>
      </c>
      <c r="CC250" s="15">
        <f t="shared" si="125"/>
        <v>18.087472222222225</v>
      </c>
      <c r="CD250" s="15">
        <f t="shared" si="126"/>
        <v>18.331888888888891</v>
      </c>
      <c r="CE250" s="15">
        <f t="shared" si="127"/>
        <v>18.576305555555557</v>
      </c>
      <c r="CF250" s="15">
        <f t="shared" si="128"/>
        <v>18.820722222222219</v>
      </c>
      <c r="CG250" s="15">
        <f t="shared" si="129"/>
        <v>19.065138888888889</v>
      </c>
      <c r="CH250" s="15">
        <f t="shared" si="130"/>
        <v>19.309555555555555</v>
      </c>
    </row>
    <row r="251" spans="1:86" x14ac:dyDescent="0.2"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</row>
    <row r="252" spans="1:86" x14ac:dyDescent="0.2">
      <c r="A252" t="s">
        <v>53</v>
      </c>
      <c r="B252" t="s">
        <v>155</v>
      </c>
      <c r="C252" t="s">
        <v>156</v>
      </c>
      <c r="D252">
        <v>6336</v>
      </c>
      <c r="E252">
        <v>0</v>
      </c>
      <c r="F252">
        <v>1</v>
      </c>
      <c r="G252" s="14">
        <f t="shared" ref="G252:AL252" si="131">G146-0.09</f>
        <v>2.5000011920928988E-3</v>
      </c>
      <c r="H252" s="14">
        <f t="shared" si="131"/>
        <v>3.299999833106998E-3</v>
      </c>
      <c r="I252" s="14">
        <f t="shared" si="131"/>
        <v>4.8000028729438815E-3</v>
      </c>
      <c r="J252" s="14">
        <f t="shared" si="131"/>
        <v>2.5000011920928988E-3</v>
      </c>
      <c r="K252" s="14">
        <f t="shared" si="131"/>
        <v>3.4000015258789096E-3</v>
      </c>
      <c r="L252" s="14">
        <f t="shared" si="131"/>
        <v>9.100001156330112E-3</v>
      </c>
      <c r="M252" s="14">
        <f t="shared" si="131"/>
        <v>1.2099999785423282E-2</v>
      </c>
      <c r="N252" s="14">
        <f t="shared" si="131"/>
        <v>1.9899997711181644E-2</v>
      </c>
      <c r="O252" s="14">
        <f t="shared" si="131"/>
        <v>2.6800002753734592E-2</v>
      </c>
      <c r="P252" s="14">
        <f t="shared" si="131"/>
        <v>3.5699996948242191E-2</v>
      </c>
      <c r="Q252" s="14">
        <f t="shared" si="131"/>
        <v>5.4500002264976505E-2</v>
      </c>
      <c r="R252" s="14">
        <f t="shared" si="131"/>
        <v>7.699999570846558E-2</v>
      </c>
      <c r="S252" s="14">
        <f t="shared" si="131"/>
        <v>9.8600003719329837E-2</v>
      </c>
      <c r="T252" s="14">
        <f t="shared" si="131"/>
        <v>0.12359999477863312</v>
      </c>
      <c r="U252" s="14">
        <f t="shared" si="131"/>
        <v>0.15320000410079956</v>
      </c>
      <c r="V252" s="14">
        <f t="shared" si="131"/>
        <v>0.18369999885559082</v>
      </c>
      <c r="W252" s="14">
        <f t="shared" si="131"/>
        <v>0.21480000376701355</v>
      </c>
      <c r="X252" s="14">
        <f t="shared" si="131"/>
        <v>0.24880001306533814</v>
      </c>
      <c r="Y252" s="14">
        <f t="shared" si="131"/>
        <v>0.28500000000000003</v>
      </c>
      <c r="Z252" s="14">
        <f t="shared" si="131"/>
        <v>0.31779998898506168</v>
      </c>
      <c r="AA252" s="14">
        <f t="shared" si="131"/>
        <v>0.35080001115798953</v>
      </c>
      <c r="AB252" s="14">
        <f t="shared" si="131"/>
        <v>0.38490000724792484</v>
      </c>
      <c r="AC252" s="14">
        <f t="shared" si="131"/>
        <v>0.40680000543594363</v>
      </c>
      <c r="AD252" s="14">
        <f t="shared" si="131"/>
        <v>0.45019999504089359</v>
      </c>
      <c r="AE252" s="14">
        <f t="shared" si="131"/>
        <v>0.46360001325607303</v>
      </c>
      <c r="AF252" s="14">
        <f t="shared" si="131"/>
        <v>0.48749998569488528</v>
      </c>
      <c r="AG252" s="14">
        <f t="shared" si="131"/>
        <v>0.50769999980926517</v>
      </c>
      <c r="AH252" s="14">
        <f t="shared" si="131"/>
        <v>0.52790001392364505</v>
      </c>
      <c r="AI252" s="14">
        <f t="shared" si="131"/>
        <v>0.54980001211166385</v>
      </c>
      <c r="AJ252" s="14">
        <f t="shared" si="131"/>
        <v>0.56780001878738406</v>
      </c>
      <c r="AK252" s="14">
        <f t="shared" si="131"/>
        <v>0.59620002269744876</v>
      </c>
      <c r="AL252" s="14">
        <f t="shared" si="131"/>
        <v>0.60929999113082889</v>
      </c>
      <c r="AM252" s="14">
        <f t="shared" ref="AM252:BR252" si="132">AM146-0.09</f>
        <v>0.61859998464584354</v>
      </c>
      <c r="AN252" s="14">
        <f t="shared" si="132"/>
        <v>0.63729998826980594</v>
      </c>
      <c r="AO252" s="14">
        <f t="shared" si="132"/>
        <v>0.6523999905586243</v>
      </c>
      <c r="AP252" s="14">
        <f t="shared" si="132"/>
        <v>0.66559997558593753</v>
      </c>
      <c r="AQ252" s="14">
        <f t="shared" si="132"/>
        <v>0.67660001277923587</v>
      </c>
      <c r="AR252" s="14">
        <f t="shared" si="132"/>
        <v>0.69659999370574954</v>
      </c>
      <c r="AS252" s="14">
        <f t="shared" si="132"/>
        <v>0.71150002241134647</v>
      </c>
      <c r="AT252" s="14">
        <f t="shared" si="132"/>
        <v>0.72220000982284549</v>
      </c>
      <c r="AU252" s="14">
        <f t="shared" si="132"/>
        <v>0.72180000305175784</v>
      </c>
      <c r="AV252" s="14">
        <f t="shared" si="132"/>
        <v>0.752199981212616</v>
      </c>
      <c r="AW252" s="14">
        <f t="shared" si="132"/>
        <v>0.75909999370574954</v>
      </c>
      <c r="AX252" s="14">
        <f t="shared" si="132"/>
        <v>0.77110001802444461</v>
      </c>
      <c r="AY252" s="14">
        <f t="shared" si="132"/>
        <v>0.77959999799728397</v>
      </c>
      <c r="AZ252" s="14">
        <f t="shared" si="132"/>
        <v>0.78849998474121097</v>
      </c>
      <c r="BA252" s="14">
        <f t="shared" si="132"/>
        <v>0.79470000028610233</v>
      </c>
      <c r="BB252" s="14">
        <f t="shared" si="132"/>
        <v>0.80410001039505008</v>
      </c>
      <c r="BC252" s="14">
        <f t="shared" si="132"/>
        <v>0.80670002460479739</v>
      </c>
      <c r="BD252" s="14">
        <f t="shared" si="132"/>
        <v>0.81700000524520877</v>
      </c>
      <c r="BE252" s="14">
        <f t="shared" si="132"/>
        <v>0.82790002584457401</v>
      </c>
      <c r="BF252" s="14">
        <f t="shared" si="132"/>
        <v>0.84589997291564945</v>
      </c>
      <c r="BG252" s="14">
        <f t="shared" si="132"/>
        <v>0.85099998474121097</v>
      </c>
      <c r="BH252" s="14">
        <f t="shared" si="132"/>
        <v>0.86249998569488528</v>
      </c>
      <c r="BI252" s="14">
        <f t="shared" si="132"/>
        <v>0.86349997282028201</v>
      </c>
      <c r="BJ252" s="14">
        <f t="shared" si="132"/>
        <v>0.88030001878738406</v>
      </c>
      <c r="BK252" s="14">
        <f t="shared" si="132"/>
        <v>0.88539997100830081</v>
      </c>
      <c r="BL252" s="14">
        <f t="shared" si="132"/>
        <v>0.89519998788833621</v>
      </c>
      <c r="BM252" s="14">
        <f t="shared" si="132"/>
        <v>0.90379998445510867</v>
      </c>
      <c r="BN252" s="14">
        <f t="shared" si="132"/>
        <v>0.91580000877380374</v>
      </c>
      <c r="BO252" s="14">
        <f t="shared" si="132"/>
        <v>0.9177999830245972</v>
      </c>
      <c r="BP252" s="14">
        <f t="shared" si="132"/>
        <v>0.92940000057220462</v>
      </c>
      <c r="BQ252" s="14">
        <f t="shared" si="132"/>
        <v>0.93849996089935306</v>
      </c>
      <c r="BR252" s="14">
        <f t="shared" si="132"/>
        <v>0.94729999065399173</v>
      </c>
      <c r="BS252" s="14">
        <f t="shared" ref="BS252:CH252" si="133">BS146-0.09</f>
        <v>0.95159998893737796</v>
      </c>
      <c r="BT252" s="14">
        <f t="shared" si="133"/>
        <v>0.94890001773834232</v>
      </c>
      <c r="BU252" s="14">
        <f t="shared" si="133"/>
        <v>0.95139995574951175</v>
      </c>
      <c r="BV252" s="14">
        <f t="shared" si="133"/>
        <v>0.9504000282287598</v>
      </c>
      <c r="BW252" s="14">
        <f t="shared" si="133"/>
        <v>0.95670000076293948</v>
      </c>
      <c r="BX252" s="14">
        <f t="shared" si="133"/>
        <v>0.9569000339508057</v>
      </c>
      <c r="BY252" s="14">
        <f t="shared" si="133"/>
        <v>0.95709994792938236</v>
      </c>
      <c r="BZ252" s="14">
        <f t="shared" si="133"/>
        <v>0.9570000505447388</v>
      </c>
      <c r="CA252" s="14">
        <f t="shared" si="133"/>
        <v>0.95649996757507327</v>
      </c>
      <c r="CB252" s="14">
        <f t="shared" si="133"/>
        <v>0.95530000686645511</v>
      </c>
      <c r="CC252" s="14">
        <f t="shared" si="133"/>
        <v>0.96149996280670169</v>
      </c>
      <c r="CD252" s="14">
        <f t="shared" si="133"/>
        <v>0.96599999427795413</v>
      </c>
      <c r="CE252" s="14">
        <f t="shared" si="133"/>
        <v>0.96320000648498538</v>
      </c>
      <c r="CF252" s="14">
        <f t="shared" si="133"/>
        <v>0.9680999851226807</v>
      </c>
      <c r="CG252" s="14">
        <f t="shared" si="133"/>
        <v>0.96970001220703128</v>
      </c>
      <c r="CH252" s="14">
        <f t="shared" si="133"/>
        <v>0.97029999256134036</v>
      </c>
    </row>
    <row r="253" spans="1:86" x14ac:dyDescent="0.2">
      <c r="A253" t="s">
        <v>54</v>
      </c>
      <c r="B253" t="s">
        <v>155</v>
      </c>
      <c r="C253" t="s">
        <v>156</v>
      </c>
      <c r="D253">
        <v>6336</v>
      </c>
      <c r="E253">
        <v>0</v>
      </c>
      <c r="F253">
        <v>2</v>
      </c>
      <c r="G253" s="14">
        <f t="shared" ref="G253:AL253" si="134">G147-0.09</f>
        <v>5.6000015139579806E-3</v>
      </c>
      <c r="H253" s="14">
        <f t="shared" si="134"/>
        <v>3.6999991536140475E-3</v>
      </c>
      <c r="I253" s="14">
        <f t="shared" si="134"/>
        <v>8.6000001430511508E-3</v>
      </c>
      <c r="J253" s="14">
        <f t="shared" si="134"/>
        <v>8.6000001430511508E-3</v>
      </c>
      <c r="K253" s="14">
        <f t="shared" si="134"/>
        <v>8.6000001430511508E-3</v>
      </c>
      <c r="L253" s="14">
        <f t="shared" si="134"/>
        <v>1.4800000786781314E-2</v>
      </c>
      <c r="M253" s="14">
        <f t="shared" si="134"/>
        <v>1.3399999439716342E-2</v>
      </c>
      <c r="N253" s="14">
        <f t="shared" si="134"/>
        <v>2.3600000739097599E-2</v>
      </c>
      <c r="O253" s="14">
        <f t="shared" si="134"/>
        <v>2.9499996304512027E-2</v>
      </c>
      <c r="P253" s="14">
        <f t="shared" si="134"/>
        <v>3.479999661445618E-2</v>
      </c>
      <c r="Q253" s="14">
        <f t="shared" si="134"/>
        <v>5.0499994158744815E-2</v>
      </c>
      <c r="R253" s="14">
        <f t="shared" si="134"/>
        <v>6.9400001168251041E-2</v>
      </c>
      <c r="S253" s="14">
        <f t="shared" si="134"/>
        <v>9.0500000715255741E-2</v>
      </c>
      <c r="T253" s="14">
        <f t="shared" si="134"/>
        <v>0.12029999852180481</v>
      </c>
      <c r="U253" s="14">
        <f t="shared" si="134"/>
        <v>0.13679999470710755</v>
      </c>
      <c r="V253" s="14">
        <f t="shared" si="134"/>
        <v>0.16789999961853028</v>
      </c>
      <c r="W253" s="14">
        <f t="shared" si="134"/>
        <v>0.21129998922348023</v>
      </c>
      <c r="X253" s="14">
        <f t="shared" si="134"/>
        <v>0.24210000395774842</v>
      </c>
      <c r="Y253" s="14">
        <f t="shared" si="134"/>
        <v>0.27359998583793643</v>
      </c>
      <c r="Z253" s="14">
        <f t="shared" si="134"/>
        <v>0.29789999485015872</v>
      </c>
      <c r="AA253" s="14">
        <f t="shared" si="134"/>
        <v>0.32499999165534976</v>
      </c>
      <c r="AB253" s="14">
        <f t="shared" si="134"/>
        <v>0.36120000839233402</v>
      </c>
      <c r="AC253" s="14">
        <f t="shared" si="134"/>
        <v>0.38810000181198123</v>
      </c>
      <c r="AD253" s="14">
        <f t="shared" si="134"/>
        <v>0.42990002393722537</v>
      </c>
      <c r="AE253" s="14">
        <f t="shared" si="134"/>
        <v>0.42899999380111697</v>
      </c>
      <c r="AF253" s="14">
        <f t="shared" si="134"/>
        <v>0.46750000476837161</v>
      </c>
      <c r="AG253" s="14">
        <f t="shared" si="134"/>
        <v>0.47870001554489139</v>
      </c>
      <c r="AH253" s="14">
        <f t="shared" si="134"/>
        <v>0.49730000257492069</v>
      </c>
      <c r="AI253" s="14">
        <f t="shared" si="134"/>
        <v>0.51879999399185184</v>
      </c>
      <c r="AJ253" s="14">
        <f t="shared" si="134"/>
        <v>0.53529999017715457</v>
      </c>
      <c r="AK253" s="14">
        <f t="shared" si="134"/>
        <v>0.56009999275207523</v>
      </c>
      <c r="AL253" s="14">
        <f t="shared" si="134"/>
        <v>0.57439998149871829</v>
      </c>
      <c r="AM253" s="14">
        <f t="shared" ref="AM253:BR253" si="135">AM147-0.09</f>
        <v>0.58510002851486209</v>
      </c>
      <c r="AN253" s="14">
        <f t="shared" si="135"/>
        <v>0.59750000000000003</v>
      </c>
      <c r="AO253" s="14">
        <f t="shared" si="135"/>
        <v>0.6084999775886536</v>
      </c>
      <c r="AP253" s="14">
        <f t="shared" si="135"/>
        <v>0.62009999513626102</v>
      </c>
      <c r="AQ253" s="14">
        <f t="shared" si="135"/>
        <v>0.63350001335144046</v>
      </c>
      <c r="AR253" s="14">
        <f t="shared" si="135"/>
        <v>0.65150002002716068</v>
      </c>
      <c r="AS253" s="14">
        <f t="shared" si="135"/>
        <v>0.66889998674392703</v>
      </c>
      <c r="AT253" s="14">
        <f t="shared" si="135"/>
        <v>0.68069997787475589</v>
      </c>
      <c r="AU253" s="14">
        <f t="shared" si="135"/>
        <v>0.67990002393722537</v>
      </c>
      <c r="AV253" s="14">
        <f t="shared" si="135"/>
        <v>0.71779999494552615</v>
      </c>
      <c r="AW253" s="14">
        <f t="shared" si="135"/>
        <v>0.72080001592636112</v>
      </c>
      <c r="AX253" s="14">
        <f t="shared" si="135"/>
        <v>0.73950001955032352</v>
      </c>
      <c r="AY253" s="14">
        <f t="shared" si="135"/>
        <v>0.75090000391006473</v>
      </c>
      <c r="AZ253" s="14">
        <f t="shared" si="135"/>
        <v>0.76890001058578494</v>
      </c>
      <c r="BA253" s="14">
        <f t="shared" si="135"/>
        <v>0.77799997091293338</v>
      </c>
      <c r="BB253" s="14">
        <f t="shared" si="135"/>
        <v>0.79020002841949466</v>
      </c>
      <c r="BC253" s="14">
        <f t="shared" si="135"/>
        <v>0.79209998607635501</v>
      </c>
      <c r="BD253" s="14">
        <f t="shared" si="135"/>
        <v>0.80880001544952396</v>
      </c>
      <c r="BE253" s="14">
        <f t="shared" si="135"/>
        <v>0.82289997100830081</v>
      </c>
      <c r="BF253" s="14">
        <f t="shared" si="135"/>
        <v>0.8400000071525574</v>
      </c>
      <c r="BG253" s="14">
        <f t="shared" si="135"/>
        <v>0.84779999017715457</v>
      </c>
      <c r="BH253" s="14">
        <f t="shared" si="135"/>
        <v>0.85910001754760745</v>
      </c>
      <c r="BI253" s="14">
        <f t="shared" si="135"/>
        <v>0.8585999941825867</v>
      </c>
      <c r="BJ253" s="14">
        <f t="shared" si="135"/>
        <v>0.87050000190734866</v>
      </c>
      <c r="BK253" s="14">
        <f t="shared" si="135"/>
        <v>0.87210002899169925</v>
      </c>
      <c r="BL253" s="14">
        <f t="shared" si="135"/>
        <v>0.88100001573562625</v>
      </c>
      <c r="BM253" s="14">
        <f t="shared" si="135"/>
        <v>0.88579997777938846</v>
      </c>
      <c r="BN253" s="14">
        <f t="shared" si="135"/>
        <v>0.89689997196197513</v>
      </c>
      <c r="BO253" s="14">
        <f t="shared" si="135"/>
        <v>0.90019998311996463</v>
      </c>
      <c r="BP253" s="14">
        <f t="shared" si="135"/>
        <v>0.9112999773025513</v>
      </c>
      <c r="BQ253" s="14">
        <f t="shared" si="135"/>
        <v>0.92129996776580814</v>
      </c>
      <c r="BR253" s="14">
        <f t="shared" si="135"/>
        <v>0.93030003070831302</v>
      </c>
      <c r="BS253" s="14">
        <f t="shared" ref="BS253:CH253" si="136">BS147-0.09</f>
        <v>0.93460002899169925</v>
      </c>
      <c r="BT253" s="14">
        <f t="shared" si="136"/>
        <v>0.93660000324249271</v>
      </c>
      <c r="BU253" s="14">
        <f t="shared" si="136"/>
        <v>0.93890002727508548</v>
      </c>
      <c r="BV253" s="14">
        <f t="shared" si="136"/>
        <v>0.93719998359680179</v>
      </c>
      <c r="BW253" s="14">
        <f t="shared" si="136"/>
        <v>0.94450000286102298</v>
      </c>
      <c r="BX253" s="14">
        <f t="shared" si="136"/>
        <v>0.94340005874633792</v>
      </c>
      <c r="BY253" s="14">
        <f t="shared" si="136"/>
        <v>0.94349995613098148</v>
      </c>
      <c r="BZ253" s="14">
        <f t="shared" si="136"/>
        <v>0.94470003604888919</v>
      </c>
      <c r="CA253" s="14">
        <f t="shared" si="136"/>
        <v>0.94439998626708987</v>
      </c>
      <c r="CB253" s="14">
        <f t="shared" si="136"/>
        <v>0.94289997577667239</v>
      </c>
      <c r="CC253" s="14">
        <f t="shared" si="136"/>
        <v>0.94740000724792484</v>
      </c>
      <c r="CD253" s="14">
        <f t="shared" si="136"/>
        <v>0.95019999504089359</v>
      </c>
      <c r="CE253" s="14">
        <f t="shared" si="136"/>
        <v>0.94729999065399173</v>
      </c>
      <c r="CF253" s="14">
        <f t="shared" si="136"/>
        <v>0.95229998588562015</v>
      </c>
      <c r="CG253" s="14">
        <f t="shared" si="136"/>
        <v>0.95439997673034671</v>
      </c>
      <c r="CH253" s="14">
        <f t="shared" si="136"/>
        <v>0.9569000339508057</v>
      </c>
    </row>
    <row r="254" spans="1:86" x14ac:dyDescent="0.2">
      <c r="A254" t="s">
        <v>55</v>
      </c>
      <c r="B254" t="s">
        <v>155</v>
      </c>
      <c r="C254" t="s">
        <v>156</v>
      </c>
      <c r="D254">
        <v>6336</v>
      </c>
      <c r="E254">
        <v>0</v>
      </c>
      <c r="F254">
        <v>3</v>
      </c>
      <c r="G254" s="14">
        <f t="shared" ref="G254:AL254" si="137">G148-0.09</f>
        <v>1.7000025510787997E-3</v>
      </c>
      <c r="H254" s="14">
        <f t="shared" si="137"/>
        <v>2.2000035643577609E-3</v>
      </c>
      <c r="I254" s="14">
        <f t="shared" si="137"/>
        <v>1.6000008583068881E-3</v>
      </c>
      <c r="J254" s="14">
        <f t="shared" si="137"/>
        <v>3.5000032186508212E-3</v>
      </c>
      <c r="K254" s="14">
        <f t="shared" si="137"/>
        <v>3.5999974608421359E-3</v>
      </c>
      <c r="L254" s="14">
        <f t="shared" si="137"/>
        <v>8.3000025153160129E-3</v>
      </c>
      <c r="M254" s="14">
        <f t="shared" si="137"/>
        <v>1.0400000810623172E-2</v>
      </c>
      <c r="N254" s="14">
        <f t="shared" si="137"/>
        <v>1.6899999082088474E-2</v>
      </c>
      <c r="O254" s="14">
        <f t="shared" si="137"/>
        <v>2.370000243186951E-2</v>
      </c>
      <c r="P254" s="14">
        <f t="shared" si="137"/>
        <v>3.3899996280670169E-2</v>
      </c>
      <c r="Q254" s="14">
        <f t="shared" si="137"/>
        <v>5.0699997544288639E-2</v>
      </c>
      <c r="R254" s="14">
        <f t="shared" si="137"/>
        <v>7.5999993681907657E-2</v>
      </c>
      <c r="S254" s="14">
        <f t="shared" si="137"/>
        <v>0.1006999945640564</v>
      </c>
      <c r="T254" s="14">
        <f t="shared" si="137"/>
        <v>0.12690000593662262</v>
      </c>
      <c r="U254" s="14">
        <f t="shared" si="137"/>
        <v>0.1567000037431717</v>
      </c>
      <c r="V254" s="14">
        <f t="shared" si="137"/>
        <v>0.18480000257492066</v>
      </c>
      <c r="W254" s="14">
        <f t="shared" si="137"/>
        <v>0.21129998922348023</v>
      </c>
      <c r="X254" s="14">
        <f t="shared" si="137"/>
        <v>0.24750000596046448</v>
      </c>
      <c r="Y254" s="14">
        <f t="shared" si="137"/>
        <v>0.27649999022483829</v>
      </c>
      <c r="Z254" s="14">
        <f t="shared" si="137"/>
        <v>0.31029999613761905</v>
      </c>
      <c r="AA254" s="14">
        <f t="shared" si="137"/>
        <v>0.34200001120567325</v>
      </c>
      <c r="AB254" s="14">
        <f t="shared" si="137"/>
        <v>0.37169999241828922</v>
      </c>
      <c r="AC254" s="14">
        <f t="shared" si="137"/>
        <v>0.39590001463890079</v>
      </c>
      <c r="AD254" s="14">
        <f t="shared" si="137"/>
        <v>0.43799999713897708</v>
      </c>
      <c r="AE254" s="14">
        <f t="shared" si="137"/>
        <v>0.44680002689361575</v>
      </c>
      <c r="AF254" s="14">
        <f t="shared" si="137"/>
        <v>0.47309998035430911</v>
      </c>
      <c r="AG254" s="14">
        <f t="shared" si="137"/>
        <v>0.49200001716613773</v>
      </c>
      <c r="AH254" s="14">
        <f t="shared" si="137"/>
        <v>0.50619998931884769</v>
      </c>
      <c r="AI254" s="14">
        <f t="shared" si="137"/>
        <v>0.52599999666213992</v>
      </c>
      <c r="AJ254" s="14">
        <f t="shared" si="137"/>
        <v>0.55209997653961185</v>
      </c>
      <c r="AK254" s="14">
        <f t="shared" si="137"/>
        <v>0.57360002756118778</v>
      </c>
      <c r="AL254" s="14">
        <f t="shared" si="137"/>
        <v>0.58580002546310428</v>
      </c>
      <c r="AM254" s="14">
        <f t="shared" ref="AM254:BR254" si="138">AM148-0.09</f>
        <v>0.59870002031326297</v>
      </c>
      <c r="AN254" s="14">
        <f t="shared" si="138"/>
        <v>0.60720000028610233</v>
      </c>
      <c r="AO254" s="14">
        <f t="shared" si="138"/>
        <v>0.61719999074935916</v>
      </c>
      <c r="AP254" s="14">
        <f t="shared" si="138"/>
        <v>0.62799999475479129</v>
      </c>
      <c r="AQ254" s="14">
        <f t="shared" si="138"/>
        <v>0.64180001974105838</v>
      </c>
      <c r="AR254" s="14">
        <f t="shared" si="138"/>
        <v>0.6580999827384949</v>
      </c>
      <c r="AS254" s="14">
        <f t="shared" si="138"/>
        <v>0.67670002937316898</v>
      </c>
      <c r="AT254" s="14">
        <f t="shared" si="138"/>
        <v>0.69839999437332156</v>
      </c>
      <c r="AU254" s="14">
        <f t="shared" si="138"/>
        <v>0.69240001201629642</v>
      </c>
      <c r="AV254" s="14">
        <f t="shared" si="138"/>
        <v>0.72940001249313358</v>
      </c>
      <c r="AW254" s="14">
        <f t="shared" si="138"/>
        <v>0.73529997825622562</v>
      </c>
      <c r="AX254" s="14">
        <f t="shared" si="138"/>
        <v>0.75500002861022952</v>
      </c>
      <c r="AY254" s="14">
        <f t="shared" si="138"/>
        <v>0.76909998416900638</v>
      </c>
      <c r="AZ254" s="14">
        <f t="shared" si="138"/>
        <v>0.78459999322891238</v>
      </c>
      <c r="BA254" s="14">
        <f t="shared" si="138"/>
        <v>0.79639998435974124</v>
      </c>
      <c r="BB254" s="14">
        <f t="shared" si="138"/>
        <v>0.80969998598098758</v>
      </c>
      <c r="BC254" s="14">
        <f t="shared" si="138"/>
        <v>0.81170001983642581</v>
      </c>
      <c r="BD254" s="14">
        <f t="shared" si="138"/>
        <v>0.81930002927780154</v>
      </c>
      <c r="BE254" s="14">
        <f t="shared" si="138"/>
        <v>0.83589998245239261</v>
      </c>
      <c r="BF254" s="14">
        <f t="shared" si="138"/>
        <v>0.85169998168945316</v>
      </c>
      <c r="BG254" s="14">
        <f t="shared" si="138"/>
        <v>0.86230001211166385</v>
      </c>
      <c r="BH254" s="14">
        <f t="shared" si="138"/>
        <v>0.86929998159408572</v>
      </c>
      <c r="BI254" s="14">
        <f t="shared" si="138"/>
        <v>0.87039998531341556</v>
      </c>
      <c r="BJ254" s="14">
        <f t="shared" si="138"/>
        <v>0.88240000963211063</v>
      </c>
      <c r="BK254" s="14">
        <f t="shared" si="138"/>
        <v>0.88570002079010013</v>
      </c>
      <c r="BL254" s="14">
        <f t="shared" si="138"/>
        <v>0.88799998521804813</v>
      </c>
      <c r="BM254" s="14">
        <f t="shared" si="138"/>
        <v>0.89150002956390384</v>
      </c>
      <c r="BN254" s="14">
        <f t="shared" si="138"/>
        <v>0.90639999866485599</v>
      </c>
      <c r="BO254" s="14">
        <f t="shared" si="138"/>
        <v>0.9055999851226807</v>
      </c>
      <c r="BP254" s="14">
        <f t="shared" si="138"/>
        <v>0.91800001621246341</v>
      </c>
      <c r="BQ254" s="14">
        <f t="shared" si="138"/>
        <v>0.92830005645751956</v>
      </c>
      <c r="BR254" s="14">
        <f t="shared" si="138"/>
        <v>0.93799999713897708</v>
      </c>
      <c r="BS254" s="14">
        <f t="shared" ref="BS254:CH254" si="139">BS148-0.09</f>
        <v>0.93989995479583743</v>
      </c>
      <c r="BT254" s="14">
        <f t="shared" si="139"/>
        <v>0.94229999542236331</v>
      </c>
      <c r="BU254" s="14">
        <f t="shared" si="139"/>
        <v>0.94540003299713138</v>
      </c>
      <c r="BV254" s="14">
        <f t="shared" si="139"/>
        <v>0.9429999923706055</v>
      </c>
      <c r="BW254" s="14">
        <f t="shared" si="139"/>
        <v>0.9448000526428223</v>
      </c>
      <c r="BX254" s="14">
        <f t="shared" si="139"/>
        <v>0.94740000724792484</v>
      </c>
      <c r="BY254" s="14">
        <f t="shared" si="139"/>
        <v>0.94639996051788333</v>
      </c>
      <c r="BZ254" s="14">
        <f t="shared" si="139"/>
        <v>0.94740000724792484</v>
      </c>
      <c r="CA254" s="14">
        <f t="shared" si="139"/>
        <v>0.95110002517700198</v>
      </c>
      <c r="CB254" s="14">
        <f t="shared" si="139"/>
        <v>0.94719997406005862</v>
      </c>
      <c r="CC254" s="14">
        <f t="shared" si="139"/>
        <v>0.95019999504089359</v>
      </c>
      <c r="CD254" s="14">
        <f t="shared" si="139"/>
        <v>0.95260003566741946</v>
      </c>
      <c r="CE254" s="14">
        <f t="shared" si="139"/>
        <v>0.95030001163482669</v>
      </c>
      <c r="CF254" s="14">
        <f t="shared" si="139"/>
        <v>0.95530000686645511</v>
      </c>
      <c r="CG254" s="14">
        <f t="shared" si="139"/>
        <v>0.95289996623992923</v>
      </c>
      <c r="CH254" s="14">
        <f t="shared" si="139"/>
        <v>0.95550004005432132</v>
      </c>
    </row>
    <row r="255" spans="1:86" x14ac:dyDescent="0.2">
      <c r="A255" t="s">
        <v>56</v>
      </c>
      <c r="B255" t="s">
        <v>155</v>
      </c>
      <c r="C255" t="s">
        <v>156</v>
      </c>
      <c r="D255">
        <v>6336</v>
      </c>
      <c r="E255">
        <v>0</v>
      </c>
      <c r="F255">
        <v>4</v>
      </c>
      <c r="G255" s="14">
        <f t="shared" ref="G255:AL255" si="140">G149-0.09</f>
        <v>9.9999815225601529E-4</v>
      </c>
      <c r="H255" s="14">
        <f t="shared" si="140"/>
        <v>1.4999991655349765E-3</v>
      </c>
      <c r="I255" s="14">
        <f t="shared" si="140"/>
        <v>2.0000001788139377E-3</v>
      </c>
      <c r="J255" s="14">
        <f t="shared" si="140"/>
        <v>3.00000220537186E-3</v>
      </c>
      <c r="K255" s="14">
        <f t="shared" si="140"/>
        <v>4.8000028729438815E-3</v>
      </c>
      <c r="L255" s="14">
        <f t="shared" si="140"/>
        <v>7.1999987959861789E-3</v>
      </c>
      <c r="M255" s="14">
        <f t="shared" si="140"/>
        <v>8.7000018358230624E-3</v>
      </c>
      <c r="N255" s="14">
        <f t="shared" si="140"/>
        <v>1.5700001120567325E-2</v>
      </c>
      <c r="O255" s="14">
        <f t="shared" si="140"/>
        <v>1.9999999403953556E-2</v>
      </c>
      <c r="P255" s="14">
        <f t="shared" si="140"/>
        <v>2.8100002408027652E-2</v>
      </c>
      <c r="Q255" s="14">
        <f t="shared" si="140"/>
        <v>4.5299995541572574E-2</v>
      </c>
      <c r="R255" s="14">
        <f t="shared" si="140"/>
        <v>6.4400005936622623E-2</v>
      </c>
      <c r="S255" s="14">
        <f t="shared" si="140"/>
        <v>8.5099998712539676E-2</v>
      </c>
      <c r="T255" s="14">
        <f t="shared" si="140"/>
        <v>0.11029999315738678</v>
      </c>
      <c r="U255" s="14">
        <f t="shared" si="140"/>
        <v>0.13650000452995301</v>
      </c>
      <c r="V255" s="14">
        <f t="shared" si="140"/>
        <v>0.16630000233650208</v>
      </c>
      <c r="W255" s="14">
        <f t="shared" si="140"/>
        <v>0.19839999437332154</v>
      </c>
      <c r="X255" s="14">
        <f t="shared" si="140"/>
        <v>0.23129999995231629</v>
      </c>
      <c r="Y255" s="14">
        <f t="shared" si="140"/>
        <v>0.26429999232292178</v>
      </c>
      <c r="Z255" s="14">
        <f t="shared" si="140"/>
        <v>0.29550001382827762</v>
      </c>
      <c r="AA255" s="14">
        <f t="shared" si="140"/>
        <v>0.32809999942779544</v>
      </c>
      <c r="AB255" s="14">
        <f t="shared" si="140"/>
        <v>0.36080000162124637</v>
      </c>
      <c r="AC255" s="14">
        <f t="shared" si="140"/>
        <v>0.39089998960494998</v>
      </c>
      <c r="AD255" s="14">
        <f t="shared" si="140"/>
        <v>0.43380001544952396</v>
      </c>
      <c r="AE255" s="14">
        <f t="shared" si="140"/>
        <v>0.44600001335144046</v>
      </c>
      <c r="AF255" s="14">
        <f t="shared" si="140"/>
        <v>0.4770999884605408</v>
      </c>
      <c r="AG255" s="14">
        <f t="shared" si="140"/>
        <v>0.493299994468689</v>
      </c>
      <c r="AH255" s="14">
        <f t="shared" si="140"/>
        <v>0.51149997472763065</v>
      </c>
      <c r="AI255" s="14">
        <f t="shared" si="140"/>
        <v>0.53300002574920657</v>
      </c>
      <c r="AJ255" s="14">
        <f t="shared" si="140"/>
        <v>0.5527000164985657</v>
      </c>
      <c r="AK255" s="14">
        <f t="shared" si="140"/>
        <v>0.57990000009536746</v>
      </c>
      <c r="AL255" s="14">
        <f t="shared" si="140"/>
        <v>0.59339997529983524</v>
      </c>
      <c r="AM255" s="14">
        <f t="shared" ref="AM255:BR255" si="141">AM149-0.09</f>
        <v>0.60870001077651981</v>
      </c>
      <c r="AN255" s="14">
        <f t="shared" si="141"/>
        <v>0.61789998769760135</v>
      </c>
      <c r="AO255" s="14">
        <f t="shared" si="141"/>
        <v>0.63299998998641971</v>
      </c>
      <c r="AP255" s="14">
        <f t="shared" si="141"/>
        <v>0.65129998683929446</v>
      </c>
      <c r="AQ255" s="14">
        <f t="shared" si="141"/>
        <v>0.66190001726150516</v>
      </c>
      <c r="AR255" s="14">
        <f t="shared" si="141"/>
        <v>0.67670002937316898</v>
      </c>
      <c r="AS255" s="14">
        <f t="shared" si="141"/>
        <v>0.68920001745224002</v>
      </c>
      <c r="AT255" s="14">
        <f t="shared" si="141"/>
        <v>0.7018999791145325</v>
      </c>
      <c r="AU255" s="14">
        <f t="shared" si="141"/>
        <v>0.70530000686645511</v>
      </c>
      <c r="AV255" s="14">
        <f t="shared" si="141"/>
        <v>0.73050001621246341</v>
      </c>
      <c r="AW255" s="14">
        <f t="shared" si="141"/>
        <v>0.73800000905990604</v>
      </c>
      <c r="AX255" s="14">
        <f t="shared" si="141"/>
        <v>0.75069997072219852</v>
      </c>
      <c r="AY255" s="14">
        <f t="shared" si="141"/>
        <v>0.75990000724792484</v>
      </c>
      <c r="AZ255" s="14">
        <f t="shared" si="141"/>
        <v>0.76989999771118167</v>
      </c>
      <c r="BA255" s="14">
        <f t="shared" si="141"/>
        <v>0.77699998378753665</v>
      </c>
      <c r="BB255" s="14">
        <f t="shared" si="141"/>
        <v>0.79120001554489139</v>
      </c>
      <c r="BC255" s="14">
        <f t="shared" si="141"/>
        <v>0.79440001010894778</v>
      </c>
      <c r="BD255" s="14">
        <f t="shared" si="141"/>
        <v>0.80719998836517337</v>
      </c>
      <c r="BE255" s="14">
        <f t="shared" si="141"/>
        <v>0.82799998283386234</v>
      </c>
      <c r="BF255" s="14">
        <f t="shared" si="141"/>
        <v>0.83949998378753665</v>
      </c>
      <c r="BG255" s="14">
        <f t="shared" si="141"/>
        <v>0.8553999996185303</v>
      </c>
      <c r="BH255" s="14">
        <f t="shared" si="141"/>
        <v>0.8684000110626221</v>
      </c>
      <c r="BI255" s="14">
        <f t="shared" si="141"/>
        <v>0.86959997177124027</v>
      </c>
      <c r="BJ255" s="14">
        <f t="shared" si="141"/>
        <v>0.88909998893737796</v>
      </c>
      <c r="BK255" s="14">
        <f t="shared" si="141"/>
        <v>0.89449999094009403</v>
      </c>
      <c r="BL255" s="14">
        <f t="shared" si="141"/>
        <v>0.90080002307891849</v>
      </c>
      <c r="BM255" s="14">
        <f t="shared" si="141"/>
        <v>0.91240004062652591</v>
      </c>
      <c r="BN255" s="14">
        <f t="shared" si="141"/>
        <v>0.92559996604919437</v>
      </c>
      <c r="BO255" s="14">
        <f t="shared" si="141"/>
        <v>0.92880002021789554</v>
      </c>
      <c r="BP255" s="14">
        <f t="shared" si="141"/>
        <v>0.94069996833801273</v>
      </c>
      <c r="BQ255" s="14">
        <f t="shared" si="141"/>
        <v>0.94970003128051761</v>
      </c>
      <c r="BR255" s="14">
        <f t="shared" si="141"/>
        <v>0.95929995536804202</v>
      </c>
      <c r="BS255" s="14">
        <f t="shared" ref="BS255:CH255" si="142">BS149-0.09</f>
        <v>0.96110001564025882</v>
      </c>
      <c r="BT255" s="14">
        <f t="shared" si="142"/>
        <v>0.95879999160766605</v>
      </c>
      <c r="BU255" s="14">
        <f t="shared" si="142"/>
        <v>0.966399941444397</v>
      </c>
      <c r="BV255" s="14">
        <f t="shared" si="142"/>
        <v>0.96030000209808353</v>
      </c>
      <c r="BW255" s="14">
        <f t="shared" si="142"/>
        <v>0.96659997463226321</v>
      </c>
      <c r="BX255" s="14">
        <f t="shared" si="142"/>
        <v>0.96330002307891849</v>
      </c>
      <c r="BY255" s="14">
        <f t="shared" si="142"/>
        <v>0.96540001392364505</v>
      </c>
      <c r="BZ255" s="14">
        <f t="shared" si="142"/>
        <v>0.96460000038146976</v>
      </c>
      <c r="CA255" s="14">
        <f t="shared" si="142"/>
        <v>0.9671999549865723</v>
      </c>
      <c r="CB255" s="14">
        <f t="shared" si="142"/>
        <v>0.96529999732971195</v>
      </c>
      <c r="CC255" s="14">
        <f t="shared" si="142"/>
        <v>0.96799996852874759</v>
      </c>
      <c r="CD255" s="14">
        <f t="shared" si="142"/>
        <v>0.9748000240325928</v>
      </c>
      <c r="CE255" s="14">
        <f t="shared" si="142"/>
        <v>0.97359994411468509</v>
      </c>
      <c r="CF255" s="14">
        <f t="shared" si="142"/>
        <v>0.9747000074386597</v>
      </c>
      <c r="CG255" s="14">
        <f t="shared" si="142"/>
        <v>0.97050002574920657</v>
      </c>
      <c r="CH255" s="14">
        <f t="shared" si="142"/>
        <v>0.97729996204376224</v>
      </c>
    </row>
    <row r="256" spans="1:86" s="16" customFormat="1" x14ac:dyDescent="0.2">
      <c r="B256" s="16" t="s">
        <v>155</v>
      </c>
      <c r="C256" s="16" t="s">
        <v>156</v>
      </c>
      <c r="D256" s="16">
        <v>6336</v>
      </c>
      <c r="E256" s="16">
        <v>0</v>
      </c>
      <c r="F256" s="16" t="s">
        <v>157</v>
      </c>
      <c r="G256" s="17">
        <f>AVERAGE(G252:G255)</f>
        <v>2.7000008523464236E-3</v>
      </c>
      <c r="H256" s="17">
        <f t="shared" ref="H256" si="143">AVERAGE(H252:H255)</f>
        <v>2.6750004291534457E-3</v>
      </c>
      <c r="I256" s="17">
        <f t="shared" ref="I256" si="144">AVERAGE(I252:I255)</f>
        <v>4.2500010132789645E-3</v>
      </c>
      <c r="J256" s="17">
        <f t="shared" ref="J256" si="145">AVERAGE(J252:J255)</f>
        <v>4.4000016897916827E-3</v>
      </c>
      <c r="K256" s="17">
        <f t="shared" ref="K256" si="146">AVERAGE(K252:K255)</f>
        <v>5.1000005006790194E-3</v>
      </c>
      <c r="L256" s="17">
        <f t="shared" ref="L256" si="147">AVERAGE(L252:L255)</f>
        <v>9.8500008136034045E-3</v>
      </c>
      <c r="M256" s="17">
        <f t="shared" ref="M256" si="148">AVERAGE(M252:M255)</f>
        <v>1.1150000467896465E-2</v>
      </c>
      <c r="N256" s="17">
        <f t="shared" ref="N256" si="149">AVERAGE(N252:N255)</f>
        <v>1.902499966323376E-2</v>
      </c>
      <c r="O256" s="17">
        <f t="shared" ref="O256" si="150">AVERAGE(O252:O255)</f>
        <v>2.5000000223517421E-2</v>
      </c>
      <c r="P256" s="17">
        <f t="shared" ref="P256" si="151">AVERAGE(P252:P255)</f>
        <v>3.3124998062849048E-2</v>
      </c>
      <c r="Q256" s="17">
        <f t="shared" ref="Q256" si="152">AVERAGE(Q252:Q255)</f>
        <v>5.0249997377395633E-2</v>
      </c>
      <c r="R256" s="17">
        <f t="shared" ref="R256" si="153">AVERAGE(R252:R255)</f>
        <v>7.1699999123811725E-2</v>
      </c>
      <c r="S256" s="17">
        <f t="shared" ref="S256" si="154">AVERAGE(S252:S255)</f>
        <v>9.3724999427795413E-2</v>
      </c>
      <c r="T256" s="17">
        <f t="shared" ref="T256" si="155">AVERAGE(T252:T255)</f>
        <v>0.12027499809861183</v>
      </c>
      <c r="U256" s="17">
        <f t="shared" ref="U256" si="156">AVERAGE(U252:U255)</f>
        <v>0.14580000177025795</v>
      </c>
      <c r="V256" s="17">
        <f t="shared" ref="V256" si="157">AVERAGE(V252:V255)</f>
        <v>0.17567500084638596</v>
      </c>
      <c r="W256" s="17">
        <f t="shared" ref="W256" si="158">AVERAGE(W252:W255)</f>
        <v>0.20894999414682389</v>
      </c>
      <c r="X256" s="17">
        <f t="shared" ref="X256" si="159">AVERAGE(X252:X255)</f>
        <v>0.24242500573396683</v>
      </c>
      <c r="Y256" s="17">
        <f t="shared" ref="Y256" si="160">AVERAGE(Y252:Y255)</f>
        <v>0.27484999209642413</v>
      </c>
      <c r="Z256" s="17">
        <f t="shared" ref="Z256" si="161">AVERAGE(Z252:Z255)</f>
        <v>0.30537499845027927</v>
      </c>
      <c r="AA256" s="17">
        <f t="shared" ref="AA256" si="162">AVERAGE(AA252:AA255)</f>
        <v>0.336475003361702</v>
      </c>
      <c r="AB256" s="17">
        <f t="shared" ref="AB256" si="163">AVERAGE(AB252:AB255)</f>
        <v>0.36965000241994861</v>
      </c>
      <c r="AC256" s="17">
        <f t="shared" ref="AC256" si="164">AVERAGE(AC252:AC255)</f>
        <v>0.39542500287294391</v>
      </c>
      <c r="AD256" s="17">
        <f t="shared" ref="AD256" si="165">AVERAGE(AD252:AD255)</f>
        <v>0.437975007891655</v>
      </c>
      <c r="AE256" s="17">
        <f t="shared" ref="AE256" si="166">AVERAGE(AE252:AE255)</f>
        <v>0.44635001182556155</v>
      </c>
      <c r="AF256" s="17">
        <f t="shared" ref="AF256" si="167">AVERAGE(AF252:AF255)</f>
        <v>0.4762999898195267</v>
      </c>
      <c r="AG256" s="17">
        <f t="shared" ref="AG256" si="168">AVERAGE(AG252:AG255)</f>
        <v>0.49292500674724582</v>
      </c>
      <c r="AH256" s="17">
        <f t="shared" ref="AH256" si="169">AVERAGE(AH252:AH255)</f>
        <v>0.51072499513626102</v>
      </c>
      <c r="AI256" s="17">
        <f t="shared" ref="AI256" si="170">AVERAGE(AI252:AI255)</f>
        <v>0.53190000712871555</v>
      </c>
      <c r="AJ256" s="17">
        <f t="shared" ref="AJ256" si="171">AVERAGE(AJ252:AJ255)</f>
        <v>0.55197500050067905</v>
      </c>
      <c r="AK256" s="17">
        <f t="shared" ref="AK256" si="172">AVERAGE(AK252:AK255)</f>
        <v>0.57745001077651981</v>
      </c>
      <c r="AL256" s="17">
        <f t="shared" ref="AL256" si="173">AVERAGE(AL252:AL255)</f>
        <v>0.59072499334812167</v>
      </c>
      <c r="AM256" s="17">
        <f t="shared" ref="AM256" si="174">AVERAGE(AM252:AM255)</f>
        <v>0.6027750110626221</v>
      </c>
      <c r="AN256" s="17">
        <f t="shared" ref="AN256" si="175">AVERAGE(AN252:AN255)</f>
        <v>0.61497499406337741</v>
      </c>
      <c r="AO256" s="17">
        <f t="shared" ref="AO256" si="176">AVERAGE(AO252:AO255)</f>
        <v>0.62777498722076419</v>
      </c>
      <c r="AP256" s="17">
        <f t="shared" ref="AP256" si="177">AVERAGE(AP252:AP255)</f>
        <v>0.64124998807907108</v>
      </c>
      <c r="AQ256" s="17">
        <f t="shared" ref="AQ256" si="178">AVERAGE(AQ252:AQ255)</f>
        <v>0.65345001578330997</v>
      </c>
      <c r="AR256" s="17">
        <f t="shared" ref="AR256" si="179">AVERAGE(AR252:AR255)</f>
        <v>0.67072500646114352</v>
      </c>
      <c r="AS256" s="17">
        <f t="shared" ref="AS256" si="180">AVERAGE(AS252:AS255)</f>
        <v>0.68657501399517062</v>
      </c>
      <c r="AT256" s="17">
        <f t="shared" ref="AT256" si="181">AVERAGE(AT252:AT255)</f>
        <v>0.70079999029636386</v>
      </c>
      <c r="AU256" s="17">
        <f t="shared" ref="AU256" si="182">AVERAGE(AU252:AU255)</f>
        <v>0.69985001146793369</v>
      </c>
      <c r="AV256" s="17">
        <f t="shared" ref="AV256" si="183">AVERAGE(AV252:AV255)</f>
        <v>0.73247500121593478</v>
      </c>
      <c r="AW256" s="17">
        <f t="shared" ref="AW256" si="184">AVERAGE(AW252:AW255)</f>
        <v>0.73829999923706058</v>
      </c>
      <c r="AX256" s="17">
        <f t="shared" ref="AX256" si="185">AVERAGE(AX252:AX255)</f>
        <v>0.75407500922679904</v>
      </c>
      <c r="AY256" s="17">
        <f t="shared" ref="AY256" si="186">AVERAGE(AY252:AY255)</f>
        <v>0.76487499833106998</v>
      </c>
      <c r="AZ256" s="17">
        <f t="shared" ref="AZ256" si="187">AVERAGE(AZ252:AZ255)</f>
        <v>0.77797499656677249</v>
      </c>
      <c r="BA256" s="17">
        <f t="shared" ref="BA256" si="188">AVERAGE(BA252:BA255)</f>
        <v>0.7865249848365784</v>
      </c>
      <c r="BB256" s="17">
        <f t="shared" ref="BB256" si="189">AVERAGE(BB252:BB255)</f>
        <v>0.79880001008510593</v>
      </c>
      <c r="BC256" s="17">
        <f t="shared" ref="BC256" si="190">AVERAGE(BC252:BC255)</f>
        <v>0.8012250101566315</v>
      </c>
      <c r="BD256" s="17">
        <f t="shared" ref="BD256" si="191">AVERAGE(BD252:BD255)</f>
        <v>0.81307500958442691</v>
      </c>
      <c r="BE256" s="17">
        <f t="shared" ref="BE256" si="192">AVERAGE(BE252:BE255)</f>
        <v>0.82867499053478244</v>
      </c>
      <c r="BF256" s="17">
        <f t="shared" ref="BF256" si="193">AVERAGE(BF252:BF255)</f>
        <v>0.84427498638629916</v>
      </c>
      <c r="BG256" s="17">
        <f t="shared" ref="BG256" si="194">AVERAGE(BG252:BG255)</f>
        <v>0.85412499666213992</v>
      </c>
      <c r="BH256" s="17">
        <f t="shared" ref="BH256" si="195">AVERAGE(BH252:BH255)</f>
        <v>0.86482499897480014</v>
      </c>
      <c r="BI256" s="17">
        <f t="shared" ref="BI256" si="196">AVERAGE(BI252:BI255)</f>
        <v>0.86552498102188113</v>
      </c>
      <c r="BJ256" s="17">
        <f t="shared" ref="BJ256" si="197">AVERAGE(BJ252:BJ255)</f>
        <v>0.88057500481605533</v>
      </c>
      <c r="BK256" s="17">
        <f t="shared" ref="BK256" si="198">AVERAGE(BK252:BK255)</f>
        <v>0.88442500293254855</v>
      </c>
      <c r="BL256" s="17">
        <f t="shared" ref="BL256" si="199">AVERAGE(BL252:BL255)</f>
        <v>0.89125000298023227</v>
      </c>
      <c r="BM256" s="17">
        <f t="shared" ref="BM256" si="200">AVERAGE(BM252:BM255)</f>
        <v>0.89837500810623172</v>
      </c>
      <c r="BN256" s="17">
        <f t="shared" ref="BN256" si="201">AVERAGE(BN252:BN255)</f>
        <v>0.91117498636245731</v>
      </c>
      <c r="BO256" s="17">
        <f t="shared" ref="BO256" si="202">AVERAGE(BO252:BO255)</f>
        <v>0.91309999287128452</v>
      </c>
      <c r="BP256" s="17">
        <f t="shared" ref="BP256" si="203">AVERAGE(BP252:BP255)</f>
        <v>0.92484999060630801</v>
      </c>
      <c r="BQ256" s="17">
        <f t="shared" ref="BQ256" si="204">AVERAGE(BQ252:BQ255)</f>
        <v>0.93445000410079959</v>
      </c>
      <c r="BR256" s="17">
        <f t="shared" ref="BR256" si="205">AVERAGE(BR252:BR255)</f>
        <v>0.94372499346733096</v>
      </c>
      <c r="BS256" s="17">
        <f t="shared" ref="BS256" si="206">AVERAGE(BS252:BS255)</f>
        <v>0.94679999709129337</v>
      </c>
      <c r="BT256" s="17">
        <f t="shared" ref="BT256" si="207">AVERAGE(BT252:BT255)</f>
        <v>0.9466500020027161</v>
      </c>
      <c r="BU256" s="17">
        <f t="shared" ref="BU256" si="208">AVERAGE(BU252:BU255)</f>
        <v>0.9505249893665314</v>
      </c>
      <c r="BV256" s="17">
        <f t="shared" ref="BV256" si="209">AVERAGE(BV252:BV255)</f>
        <v>0.94772500157356265</v>
      </c>
      <c r="BW256" s="17">
        <f t="shared" ref="BW256" si="210">AVERAGE(BW252:BW255)</f>
        <v>0.95315000772476199</v>
      </c>
      <c r="BX256" s="17">
        <f t="shared" ref="BX256" si="211">AVERAGE(BX252:BX255)</f>
        <v>0.95275003075599674</v>
      </c>
      <c r="BY256" s="17">
        <f t="shared" ref="BY256" si="212">AVERAGE(BY252:BY255)</f>
        <v>0.95309996962547305</v>
      </c>
      <c r="BZ256" s="17">
        <f t="shared" ref="BZ256" si="213">AVERAGE(BZ252:BZ255)</f>
        <v>0.95342502355575565</v>
      </c>
      <c r="CA256" s="17">
        <f t="shared" ref="CA256" si="214">AVERAGE(CA252:CA255)</f>
        <v>0.95479998350143436</v>
      </c>
      <c r="CB256" s="17">
        <f t="shared" ref="CB256" si="215">AVERAGE(CB252:CB255)</f>
        <v>0.95267498850822452</v>
      </c>
      <c r="CC256" s="17">
        <f t="shared" ref="CC256" si="216">AVERAGE(CC252:CC255)</f>
        <v>0.95677498340606693</v>
      </c>
      <c r="CD256" s="17">
        <f t="shared" ref="CD256" si="217">AVERAGE(CD252:CD255)</f>
        <v>0.960900012254715</v>
      </c>
      <c r="CE256" s="17">
        <f t="shared" ref="CE256" si="218">AVERAGE(CE252:CE255)</f>
        <v>0.95859998822212222</v>
      </c>
      <c r="CF256" s="17">
        <f t="shared" ref="CF256" si="219">AVERAGE(CF252:CF255)</f>
        <v>0.96259999632835391</v>
      </c>
      <c r="CG256" s="17">
        <f t="shared" ref="CG256" si="220">AVERAGE(CG252:CG255)</f>
        <v>0.96187499523162845</v>
      </c>
      <c r="CH256" s="17">
        <f t="shared" ref="CH256" si="221">AVERAGE(CH252:CH255)</f>
        <v>0.9650000071525574</v>
      </c>
    </row>
    <row r="257" spans="1:86" s="16" customFormat="1" x14ac:dyDescent="0.2">
      <c r="F257" s="16" t="s">
        <v>158</v>
      </c>
      <c r="G257" s="17">
        <f>STDEVP(G252:G255)</f>
        <v>1.7564174820000656E-3</v>
      </c>
      <c r="H257" s="17">
        <f t="shared" ref="H257:BS257" si="222">STDEVP(H252:H255)</f>
        <v>8.7285403005870428E-4</v>
      </c>
      <c r="I257" s="17">
        <f t="shared" si="222"/>
        <v>2.7977669243120923E-3</v>
      </c>
      <c r="J257" s="17">
        <f t="shared" si="222"/>
        <v>2.4505093706752687E-3</v>
      </c>
      <c r="K257" s="17">
        <f t="shared" si="222"/>
        <v>2.0904545981133551E-3</v>
      </c>
      <c r="L257" s="17">
        <f t="shared" si="222"/>
        <v>2.9364095694589566E-3</v>
      </c>
      <c r="M257" s="17">
        <f t="shared" si="222"/>
        <v>1.7698860739863685E-3</v>
      </c>
      <c r="N257" s="17">
        <f t="shared" si="222"/>
        <v>3.052355615204002E-3</v>
      </c>
      <c r="O257" s="17">
        <f t="shared" si="222"/>
        <v>3.5418913129740374E-3</v>
      </c>
      <c r="P257" s="17">
        <f t="shared" si="222"/>
        <v>2.9701617370213084E-3</v>
      </c>
      <c r="Q257" s="17">
        <f t="shared" si="222"/>
        <v>3.2722338799359083E-3</v>
      </c>
      <c r="R257" s="17">
        <f t="shared" si="222"/>
        <v>5.1273728196218529E-3</v>
      </c>
      <c r="S257" s="17">
        <f t="shared" si="222"/>
        <v>6.2691203136362762E-3</v>
      </c>
      <c r="T257" s="17">
        <f t="shared" si="222"/>
        <v>6.213849056230787E-3</v>
      </c>
      <c r="U257" s="17">
        <f t="shared" si="222"/>
        <v>9.2339069914633316E-3</v>
      </c>
      <c r="V257" s="17">
        <f t="shared" si="222"/>
        <v>8.6024341140601823E-3</v>
      </c>
      <c r="W257" s="17">
        <f t="shared" si="222"/>
        <v>6.2563979552500773E-3</v>
      </c>
      <c r="X257" s="17">
        <f t="shared" si="222"/>
        <v>6.8968783802944552E-3</v>
      </c>
      <c r="Y257" s="17">
        <f t="shared" si="222"/>
        <v>7.3927357103710503E-3</v>
      </c>
      <c r="Z257" s="17">
        <f t="shared" si="222"/>
        <v>9.1108039178263347E-3</v>
      </c>
      <c r="AA257" s="17">
        <f t="shared" si="222"/>
        <v>1.0458825753801351E-2</v>
      </c>
      <c r="AB257" s="17">
        <f t="shared" si="222"/>
        <v>9.8296747078724239E-3</v>
      </c>
      <c r="AC257" s="17">
        <f t="shared" si="222"/>
        <v>7.1370110183583369E-3</v>
      </c>
      <c r="AD257" s="17">
        <f t="shared" si="222"/>
        <v>7.6171986815639376E-3</v>
      </c>
      <c r="AE257" s="17">
        <f t="shared" si="222"/>
        <v>1.2236325911957424E-2</v>
      </c>
      <c r="AF257" s="17">
        <f t="shared" si="222"/>
        <v>7.3102616730133007E-3</v>
      </c>
      <c r="AG257" s="17">
        <f t="shared" si="222"/>
        <v>1.0267022647853813E-2</v>
      </c>
      <c r="AH257" s="17">
        <f t="shared" si="222"/>
        <v>1.1138760777502379E-2</v>
      </c>
      <c r="AI257" s="17">
        <f t="shared" si="222"/>
        <v>1.1489567953655881E-2</v>
      </c>
      <c r="AJ257" s="17">
        <f t="shared" si="222"/>
        <v>1.1500309129233168E-2</v>
      </c>
      <c r="AK257" s="17">
        <f t="shared" si="222"/>
        <v>1.2975080836976852E-2</v>
      </c>
      <c r="AL257" s="17">
        <f t="shared" si="222"/>
        <v>1.2678203654512582E-2</v>
      </c>
      <c r="AM257" s="17">
        <f t="shared" si="222"/>
        <v>1.2395018840146307E-2</v>
      </c>
      <c r="AN257" s="17">
        <f t="shared" si="222"/>
        <v>1.4771483505635605E-2</v>
      </c>
      <c r="AO257" s="17">
        <f t="shared" si="222"/>
        <v>1.6711133938028519E-2</v>
      </c>
      <c r="AP257" s="17">
        <f t="shared" si="222"/>
        <v>1.8143930743084711E-2</v>
      </c>
      <c r="AQ257" s="17">
        <f t="shared" si="222"/>
        <v>1.6889714996921618E-2</v>
      </c>
      <c r="AR257" s="17">
        <f t="shared" si="222"/>
        <v>1.7565642538005962E-2</v>
      </c>
      <c r="AS257" s="17">
        <f t="shared" si="222"/>
        <v>1.6109535974951572E-2</v>
      </c>
      <c r="AT257" s="17">
        <f t="shared" si="222"/>
        <v>1.4738905072234042E-2</v>
      </c>
      <c r="AU257" s="17">
        <f t="shared" si="222"/>
        <v>1.5532297597897975E-2</v>
      </c>
      <c r="AV257" s="17">
        <f t="shared" si="222"/>
        <v>1.2427658330466947E-2</v>
      </c>
      <c r="AW257" s="17">
        <f t="shared" si="222"/>
        <v>1.367460516581823E-2</v>
      </c>
      <c r="AX257" s="17">
        <f t="shared" si="222"/>
        <v>1.1341602558683401E-2</v>
      </c>
      <c r="AY257" s="17">
        <f t="shared" si="222"/>
        <v>1.0662165889786029E-2</v>
      </c>
      <c r="AZ257" s="17">
        <f t="shared" si="222"/>
        <v>8.692337630326322E-3</v>
      </c>
      <c r="BA257" s="17">
        <f t="shared" si="222"/>
        <v>9.0519058844672189E-3</v>
      </c>
      <c r="BB257" s="17">
        <f t="shared" si="222"/>
        <v>8.3459433181089521E-3</v>
      </c>
      <c r="BC257" s="17">
        <f t="shared" si="222"/>
        <v>8.208963106201634E-3</v>
      </c>
      <c r="BD257" s="17">
        <f t="shared" si="222"/>
        <v>5.1707811378019193E-3</v>
      </c>
      <c r="BE257" s="17">
        <f t="shared" si="222"/>
        <v>4.6531592603345218E-3</v>
      </c>
      <c r="BF257" s="17">
        <f t="shared" si="222"/>
        <v>4.9710973069218012E-3</v>
      </c>
      <c r="BG257" s="17">
        <f t="shared" si="222"/>
        <v>5.4366330729554921E-3</v>
      </c>
      <c r="BH257" s="17">
        <f t="shared" si="222"/>
        <v>4.2126974720617799E-3</v>
      </c>
      <c r="BI257" s="17">
        <f t="shared" si="222"/>
        <v>4.8069563496766421E-3</v>
      </c>
      <c r="BJ257" s="17">
        <f t="shared" si="222"/>
        <v>6.6630942094090227E-3</v>
      </c>
      <c r="BK257" s="17">
        <f t="shared" si="222"/>
        <v>7.9997906110193129E-3</v>
      </c>
      <c r="BL257" s="17">
        <f t="shared" si="222"/>
        <v>7.4570456386671346E-3</v>
      </c>
      <c r="BM257" s="17">
        <f t="shared" si="222"/>
        <v>1.0386633516925496E-2</v>
      </c>
      <c r="BN257" s="17">
        <f t="shared" si="222"/>
        <v>1.0677633339303836E-2</v>
      </c>
      <c r="BO257" s="17">
        <f t="shared" si="222"/>
        <v>1.1081980124720893E-2</v>
      </c>
      <c r="BP257" s="17">
        <f t="shared" si="222"/>
        <v>1.1207691494166009E-2</v>
      </c>
      <c r="BQ257" s="17">
        <f t="shared" si="222"/>
        <v>1.0720433651198173E-2</v>
      </c>
      <c r="BR257" s="17">
        <f t="shared" si="222"/>
        <v>1.082087393806431E-2</v>
      </c>
      <c r="BS257" s="17">
        <f t="shared" si="222"/>
        <v>1.0295390443463394E-2</v>
      </c>
      <c r="BT257" s="17">
        <f t="shared" ref="BT257:CH257" si="223">STDEVP(BT252:BT255)</f>
        <v>8.2554504804486836E-3</v>
      </c>
      <c r="BU257" s="17">
        <f t="shared" si="223"/>
        <v>1.017576276086569E-2</v>
      </c>
      <c r="BV257" s="17">
        <f t="shared" si="223"/>
        <v>8.6369572358684955E-3</v>
      </c>
      <c r="BW257" s="17">
        <f t="shared" si="223"/>
        <v>9.1930462089166304E-3</v>
      </c>
      <c r="BX257" s="17">
        <f t="shared" si="223"/>
        <v>7.8193604701560747E-3</v>
      </c>
      <c r="BY257" s="17">
        <f t="shared" si="223"/>
        <v>8.7226902000607613E-3</v>
      </c>
      <c r="BZ257" s="17">
        <f t="shared" si="223"/>
        <v>7.9070720486759238E-3</v>
      </c>
      <c r="CA257" s="17">
        <f t="shared" si="223"/>
        <v>8.3441427474571835E-3</v>
      </c>
      <c r="CB257" s="17">
        <f t="shared" si="223"/>
        <v>8.5411976067954667E-3</v>
      </c>
      <c r="CC257" s="17">
        <f t="shared" si="223"/>
        <v>8.3583247620070758E-3</v>
      </c>
      <c r="CD257" s="17">
        <f t="shared" si="223"/>
        <v>1.0032448900794768E-2</v>
      </c>
      <c r="CE257" s="17">
        <f t="shared" si="223"/>
        <v>1.0520674897397447E-2</v>
      </c>
      <c r="CF257" s="17">
        <f t="shared" si="223"/>
        <v>9.1656997396748416E-3</v>
      </c>
      <c r="CG257" s="17">
        <f t="shared" si="223"/>
        <v>8.2469553334979673E-3</v>
      </c>
      <c r="CH257" s="17">
        <f t="shared" si="223"/>
        <v>9.1547484454195943E-3</v>
      </c>
    </row>
    <row r="258" spans="1:86" x14ac:dyDescent="0.2"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</row>
    <row r="259" spans="1:86" x14ac:dyDescent="0.2"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</row>
    <row r="260" spans="1:86" x14ac:dyDescent="0.2">
      <c r="A260" t="s">
        <v>59</v>
      </c>
      <c r="B260" t="s">
        <v>155</v>
      </c>
      <c r="C260" t="s">
        <v>159</v>
      </c>
      <c r="D260">
        <v>6335</v>
      </c>
      <c r="E260">
        <v>0</v>
      </c>
      <c r="F260">
        <v>1</v>
      </c>
      <c r="G260" s="14">
        <f>G154-0.09</f>
        <v>9.9997818470004551E-5</v>
      </c>
      <c r="H260" s="14">
        <f t="shared" ref="H260:BS261" si="224">H154-0.09</f>
        <v>3.0000120401382779E-4</v>
      </c>
      <c r="I260" s="14">
        <f t="shared" si="224"/>
        <v>7.0000052452087735E-4</v>
      </c>
      <c r="J260" s="14">
        <f t="shared" si="224"/>
        <v>2.2999978065490756E-3</v>
      </c>
      <c r="K260" s="14">
        <f t="shared" si="224"/>
        <v>3.299999833106998E-3</v>
      </c>
      <c r="L260" s="14">
        <f t="shared" si="224"/>
        <v>7.0999971032142672E-3</v>
      </c>
      <c r="M260" s="14">
        <f t="shared" si="224"/>
        <v>9.6000021696090732E-3</v>
      </c>
      <c r="N260" s="14">
        <f t="shared" si="224"/>
        <v>1.5599999427795413E-2</v>
      </c>
      <c r="O260" s="14">
        <f t="shared" si="224"/>
        <v>2.3200001418590549E-2</v>
      </c>
      <c r="P260" s="14">
        <f t="shared" si="224"/>
        <v>3.1500000357627872E-2</v>
      </c>
      <c r="Q260" s="14">
        <f t="shared" si="224"/>
        <v>5.0000000596046451E-2</v>
      </c>
      <c r="R260" s="14">
        <f t="shared" si="224"/>
        <v>7.0999998450279239E-2</v>
      </c>
      <c r="S260" s="14">
        <f t="shared" si="224"/>
        <v>9.5499995946884159E-2</v>
      </c>
      <c r="T260" s="14">
        <f t="shared" si="224"/>
        <v>0.12150000393390656</v>
      </c>
      <c r="U260" s="14">
        <f t="shared" si="224"/>
        <v>0.14690000176429749</v>
      </c>
      <c r="V260" s="14">
        <f t="shared" si="224"/>
        <v>0.17519998908042908</v>
      </c>
      <c r="W260" s="14">
        <f t="shared" si="224"/>
        <v>0.20989999532699585</v>
      </c>
      <c r="X260" s="14">
        <f t="shared" si="224"/>
        <v>0.24610001206398011</v>
      </c>
      <c r="Y260" s="14">
        <f t="shared" si="224"/>
        <v>0.28200000882148746</v>
      </c>
      <c r="Z260" s="14">
        <f t="shared" si="224"/>
        <v>0.31090000629425052</v>
      </c>
      <c r="AA260" s="14">
        <f t="shared" si="224"/>
        <v>0.34389999866485599</v>
      </c>
      <c r="AB260" s="14">
        <f t="shared" si="224"/>
        <v>0.37149998903274539</v>
      </c>
      <c r="AC260" s="14">
        <f t="shared" si="224"/>
        <v>0.40189999699592593</v>
      </c>
      <c r="AD260" s="14">
        <f t="shared" si="224"/>
        <v>0.44589999675750736</v>
      </c>
      <c r="AE260" s="14">
        <f t="shared" si="224"/>
        <v>0.45400002956390384</v>
      </c>
      <c r="AF260" s="14">
        <f t="shared" si="224"/>
        <v>0.48319998741149905</v>
      </c>
      <c r="AG260" s="14">
        <f t="shared" si="224"/>
        <v>0.50039998054504398</v>
      </c>
      <c r="AH260" s="14">
        <f t="shared" si="224"/>
        <v>0.51879999399185184</v>
      </c>
      <c r="AI260" s="14">
        <f t="shared" si="224"/>
        <v>0.54209998607635501</v>
      </c>
      <c r="AJ260" s="14">
        <f t="shared" si="224"/>
        <v>0.56030002593994144</v>
      </c>
      <c r="AK260" s="14">
        <f t="shared" si="224"/>
        <v>0.58610001564025882</v>
      </c>
      <c r="AL260" s="14">
        <f t="shared" si="224"/>
        <v>0.59739998340606693</v>
      </c>
      <c r="AM260" s="14">
        <f t="shared" si="224"/>
        <v>0.61480000972747806</v>
      </c>
      <c r="AN260" s="14">
        <f t="shared" si="224"/>
        <v>0.62679997444152835</v>
      </c>
      <c r="AO260" s="14">
        <f t="shared" si="224"/>
        <v>0.63979998588562015</v>
      </c>
      <c r="AP260" s="14">
        <f t="shared" si="224"/>
        <v>0.65500000476837161</v>
      </c>
      <c r="AQ260" s="14">
        <f t="shared" si="224"/>
        <v>0.66760000944137576</v>
      </c>
      <c r="AR260" s="14">
        <f t="shared" si="224"/>
        <v>0.68460002899169925</v>
      </c>
      <c r="AS260" s="14">
        <f t="shared" si="224"/>
        <v>0.6994999980926514</v>
      </c>
      <c r="AT260" s="14">
        <f t="shared" si="224"/>
        <v>0.71479997396469119</v>
      </c>
      <c r="AU260" s="14">
        <f t="shared" si="224"/>
        <v>0.70909998178482059</v>
      </c>
      <c r="AV260" s="14">
        <f t="shared" si="224"/>
        <v>0.7302999830245972</v>
      </c>
      <c r="AW260" s="14">
        <f t="shared" si="224"/>
        <v>0.7345000243186951</v>
      </c>
      <c r="AX260" s="14">
        <f t="shared" si="224"/>
        <v>0.74719998598098758</v>
      </c>
      <c r="AY260" s="14">
        <f t="shared" si="224"/>
        <v>0.75829998016357425</v>
      </c>
      <c r="AZ260" s="14">
        <f t="shared" si="224"/>
        <v>0.75979999065399173</v>
      </c>
      <c r="BA260" s="14">
        <f t="shared" si="224"/>
        <v>0.76689997673034671</v>
      </c>
      <c r="BB260" s="14">
        <f t="shared" si="224"/>
        <v>0.7741999959945679</v>
      </c>
      <c r="BC260" s="14">
        <f t="shared" si="224"/>
        <v>0.77100000143051151</v>
      </c>
      <c r="BD260" s="14">
        <f t="shared" si="224"/>
        <v>0.78559998035430911</v>
      </c>
      <c r="BE260" s="14">
        <f t="shared" si="224"/>
        <v>0.79919997215270999</v>
      </c>
      <c r="BF260" s="14">
        <f t="shared" si="224"/>
        <v>0.81230000019073489</v>
      </c>
      <c r="BG260" s="14">
        <f t="shared" si="224"/>
        <v>0.82180002689361575</v>
      </c>
      <c r="BH260" s="14">
        <f t="shared" si="224"/>
        <v>0.82939997673034671</v>
      </c>
      <c r="BI260" s="14">
        <f t="shared" si="224"/>
        <v>0.83710000276565555</v>
      </c>
      <c r="BJ260" s="14">
        <f t="shared" si="224"/>
        <v>0.85480001926422122</v>
      </c>
      <c r="BK260" s="14">
        <f t="shared" si="224"/>
        <v>0.85889998435974124</v>
      </c>
      <c r="BL260" s="14">
        <f t="shared" si="224"/>
        <v>0.8717000222206116</v>
      </c>
      <c r="BM260" s="14">
        <f t="shared" si="224"/>
        <v>0.87990001201629642</v>
      </c>
      <c r="BN260" s="14">
        <f t="shared" si="224"/>
        <v>0.89329997062683109</v>
      </c>
      <c r="BO260" s="14">
        <f t="shared" si="224"/>
        <v>0.89809999227523807</v>
      </c>
      <c r="BP260" s="14">
        <f t="shared" si="224"/>
        <v>0.90659997224807742</v>
      </c>
      <c r="BQ260" s="14">
        <f t="shared" si="224"/>
        <v>0.9188000297546387</v>
      </c>
      <c r="BR260" s="14">
        <f t="shared" si="224"/>
        <v>0.93380001544952396</v>
      </c>
      <c r="BS260" s="14">
        <f t="shared" si="224"/>
        <v>0.93760004997253421</v>
      </c>
      <c r="BT260" s="14">
        <f t="shared" ref="BT260:CH263" si="225">BT154-0.09</f>
        <v>0.94410005569458011</v>
      </c>
      <c r="BU260" s="14">
        <f t="shared" si="225"/>
        <v>0.95019999504089359</v>
      </c>
      <c r="BV260" s="14">
        <f t="shared" si="225"/>
        <v>0.94869998455047611</v>
      </c>
      <c r="BW260" s="14">
        <f t="shared" si="225"/>
        <v>0.9496000146865845</v>
      </c>
      <c r="BX260" s="14">
        <f t="shared" si="225"/>
        <v>0.94789997100830081</v>
      </c>
      <c r="BY260" s="14">
        <f t="shared" si="225"/>
        <v>0.94849995136260989</v>
      </c>
      <c r="BZ260" s="14">
        <f t="shared" si="225"/>
        <v>0.95079997539520267</v>
      </c>
      <c r="CA260" s="14">
        <f t="shared" si="225"/>
        <v>0.95530000686645511</v>
      </c>
      <c r="CB260" s="14">
        <f t="shared" si="225"/>
        <v>0.95059994220733646</v>
      </c>
      <c r="CC260" s="14">
        <f t="shared" si="225"/>
        <v>0.9541999435424805</v>
      </c>
      <c r="CD260" s="14">
        <f t="shared" si="225"/>
        <v>0.95589998722076419</v>
      </c>
      <c r="CE260" s="14">
        <f t="shared" si="225"/>
        <v>0.95920005798339847</v>
      </c>
      <c r="CF260" s="14">
        <f t="shared" si="225"/>
        <v>0.96770003795623782</v>
      </c>
      <c r="CG260" s="14">
        <f t="shared" si="225"/>
        <v>0.9606999492645264</v>
      </c>
      <c r="CH260" s="14">
        <f t="shared" si="225"/>
        <v>0.96089998245239261</v>
      </c>
    </row>
    <row r="261" spans="1:86" x14ac:dyDescent="0.2">
      <c r="A261" t="s">
        <v>60</v>
      </c>
      <c r="B261" t="s">
        <v>155</v>
      </c>
      <c r="C261" t="s">
        <v>159</v>
      </c>
      <c r="D261">
        <v>6335</v>
      </c>
      <c r="E261">
        <v>0</v>
      </c>
      <c r="F261">
        <v>2</v>
      </c>
      <c r="G261" s="14">
        <f t="shared" ref="G261:V263" si="226">G155-0.09</f>
        <v>-9.9998116493221767E-5</v>
      </c>
      <c r="H261" s="14">
        <f t="shared" si="226"/>
        <v>1.9999951124191617E-4</v>
      </c>
      <c r="I261" s="14">
        <f t="shared" si="226"/>
        <v>7.0000052452087735E-4</v>
      </c>
      <c r="J261" s="14">
        <f t="shared" si="226"/>
        <v>1.2000015377998385E-3</v>
      </c>
      <c r="K261" s="14">
        <f t="shared" si="226"/>
        <v>2.6000028848648105E-3</v>
      </c>
      <c r="L261" s="14">
        <f t="shared" si="226"/>
        <v>5.6000015139579806E-3</v>
      </c>
      <c r="M261" s="14">
        <f t="shared" si="226"/>
        <v>7.8000015020370517E-3</v>
      </c>
      <c r="N261" s="14">
        <f t="shared" si="226"/>
        <v>1.3299997746944431E-2</v>
      </c>
      <c r="O261" s="14">
        <f t="shared" si="226"/>
        <v>1.8400002121925357E-2</v>
      </c>
      <c r="P261" s="14">
        <f t="shared" si="226"/>
        <v>2.7299996316432956E-2</v>
      </c>
      <c r="Q261" s="14">
        <f t="shared" si="226"/>
        <v>4.0999997258186344E-2</v>
      </c>
      <c r="R261" s="14">
        <f t="shared" si="226"/>
        <v>6.0399997830390934E-2</v>
      </c>
      <c r="S261" s="14">
        <f t="shared" si="226"/>
        <v>8.5300002098083499E-2</v>
      </c>
      <c r="T261" s="14">
        <f t="shared" si="226"/>
        <v>0.10850000739097596</v>
      </c>
      <c r="U261" s="14">
        <f t="shared" si="226"/>
        <v>0.13640000283718109</v>
      </c>
      <c r="V261" s="14">
        <f t="shared" si="226"/>
        <v>0.16470000505447388</v>
      </c>
      <c r="W261" s="14">
        <f t="shared" si="224"/>
        <v>0.19949999809265137</v>
      </c>
      <c r="X261" s="14">
        <f t="shared" si="224"/>
        <v>0.23490000128746033</v>
      </c>
      <c r="Y261" s="14">
        <f t="shared" si="224"/>
        <v>0.27120000481605533</v>
      </c>
      <c r="Z261" s="14">
        <f t="shared" si="224"/>
        <v>0.3041999971866608</v>
      </c>
      <c r="AA261" s="14">
        <f t="shared" si="224"/>
        <v>0.33879998683929446</v>
      </c>
      <c r="AB261" s="14">
        <f t="shared" si="224"/>
        <v>0.37419999003410342</v>
      </c>
      <c r="AC261" s="14">
        <f t="shared" si="224"/>
        <v>0.39690000176429752</v>
      </c>
      <c r="AD261" s="14">
        <f t="shared" si="224"/>
        <v>0.44469997644424442</v>
      </c>
      <c r="AE261" s="14">
        <f t="shared" si="224"/>
        <v>0.45860001802444461</v>
      </c>
      <c r="AF261" s="14">
        <f t="shared" si="224"/>
        <v>0.49270001411437991</v>
      </c>
      <c r="AG261" s="14">
        <f t="shared" si="224"/>
        <v>0.50670001268386844</v>
      </c>
      <c r="AH261" s="14">
        <f t="shared" si="224"/>
        <v>0.52779999732971195</v>
      </c>
      <c r="AI261" s="14">
        <f t="shared" si="224"/>
        <v>0.55139997959136966</v>
      </c>
      <c r="AJ261" s="14">
        <f t="shared" si="224"/>
        <v>0.56909999608993533</v>
      </c>
      <c r="AK261" s="14">
        <f t="shared" si="224"/>
        <v>0.60340002536773685</v>
      </c>
      <c r="AL261" s="14">
        <f t="shared" si="224"/>
        <v>0.61859998464584354</v>
      </c>
      <c r="AM261" s="14">
        <f t="shared" si="224"/>
        <v>0.627199981212616</v>
      </c>
      <c r="AN261" s="14">
        <f t="shared" si="224"/>
        <v>0.64530000448226932</v>
      </c>
      <c r="AO261" s="14">
        <f t="shared" si="224"/>
        <v>0.66180000066757205</v>
      </c>
      <c r="AP261" s="14">
        <f t="shared" si="224"/>
        <v>0.67389998197555545</v>
      </c>
      <c r="AQ261" s="14">
        <f t="shared" si="224"/>
        <v>0.68920001745224002</v>
      </c>
      <c r="AR261" s="14">
        <f t="shared" si="224"/>
        <v>0.71190002918243411</v>
      </c>
      <c r="AS261" s="14">
        <f t="shared" si="224"/>
        <v>0.72290000677108768</v>
      </c>
      <c r="AT261" s="14">
        <f t="shared" si="224"/>
        <v>0.73169997692108157</v>
      </c>
      <c r="AU261" s="14">
        <f t="shared" si="224"/>
        <v>0.72950002908706668</v>
      </c>
      <c r="AV261" s="14">
        <f t="shared" si="224"/>
        <v>0.75299999475479129</v>
      </c>
      <c r="AW261" s="14">
        <f t="shared" si="224"/>
        <v>0.7643999791145325</v>
      </c>
      <c r="AX261" s="14">
        <f t="shared" si="224"/>
        <v>0.7872000074386597</v>
      </c>
      <c r="AY261" s="14">
        <f t="shared" si="224"/>
        <v>0.7992999887466431</v>
      </c>
      <c r="AZ261" s="14">
        <f t="shared" si="224"/>
        <v>0.80389997720718387</v>
      </c>
      <c r="BA261" s="14">
        <f t="shared" si="224"/>
        <v>0.81039998292922977</v>
      </c>
      <c r="BB261" s="14">
        <f t="shared" si="224"/>
        <v>0.81590000152587894</v>
      </c>
      <c r="BC261" s="14">
        <f t="shared" si="224"/>
        <v>0.81810000896453861</v>
      </c>
      <c r="BD261" s="14">
        <f t="shared" si="224"/>
        <v>0.82030001640319827</v>
      </c>
      <c r="BE261" s="14">
        <f t="shared" si="224"/>
        <v>0.82979998350143436</v>
      </c>
      <c r="BF261" s="14">
        <f t="shared" si="224"/>
        <v>0.84529999256134036</v>
      </c>
      <c r="BG261" s="14">
        <f t="shared" si="224"/>
        <v>0.85169998168945316</v>
      </c>
      <c r="BH261" s="14">
        <f t="shared" si="224"/>
        <v>0.86609998703002933</v>
      </c>
      <c r="BI261" s="14">
        <f t="shared" si="224"/>
        <v>0.87359997987747195</v>
      </c>
      <c r="BJ261" s="14">
        <f t="shared" si="224"/>
        <v>0.88570002079010013</v>
      </c>
      <c r="BK261" s="14">
        <f t="shared" si="224"/>
        <v>0.88759997844696048</v>
      </c>
      <c r="BL261" s="14">
        <f t="shared" si="224"/>
        <v>0.89930001258850101</v>
      </c>
      <c r="BM261" s="14">
        <f t="shared" si="224"/>
        <v>0.90680000543594363</v>
      </c>
      <c r="BN261" s="14">
        <f t="shared" si="224"/>
        <v>0.91709998607635501</v>
      </c>
      <c r="BO261" s="14">
        <f t="shared" si="224"/>
        <v>0.92209998130798343</v>
      </c>
      <c r="BP261" s="14">
        <f t="shared" si="224"/>
        <v>0.93020001411437991</v>
      </c>
      <c r="BQ261" s="14">
        <f t="shared" si="224"/>
        <v>0.93279996871948245</v>
      </c>
      <c r="BR261" s="14">
        <f t="shared" si="224"/>
        <v>0.94740000724792484</v>
      </c>
      <c r="BS261" s="14">
        <f t="shared" si="224"/>
        <v>0.95569995403289798</v>
      </c>
      <c r="BT261" s="14">
        <f t="shared" si="225"/>
        <v>0.9541999435424805</v>
      </c>
      <c r="BU261" s="14">
        <f t="shared" si="225"/>
        <v>0.95830002784729007</v>
      </c>
      <c r="BV261" s="14">
        <f t="shared" si="225"/>
        <v>0.95729998111724857</v>
      </c>
      <c r="BW261" s="14">
        <f t="shared" si="225"/>
        <v>0.9615999794006348</v>
      </c>
      <c r="BX261" s="14">
        <f t="shared" si="225"/>
        <v>0.96099999904632571</v>
      </c>
      <c r="BY261" s="14">
        <f t="shared" si="225"/>
        <v>0.95929995536804202</v>
      </c>
      <c r="BZ261" s="14">
        <f t="shared" si="225"/>
        <v>0.96089998245239261</v>
      </c>
      <c r="CA261" s="14">
        <f t="shared" si="225"/>
        <v>0.96610001087188724</v>
      </c>
      <c r="CB261" s="14">
        <f t="shared" si="225"/>
        <v>0.96190002918243411</v>
      </c>
      <c r="CC261" s="14">
        <f t="shared" si="225"/>
        <v>0.96200004577636722</v>
      </c>
      <c r="CD261" s="14">
        <f t="shared" si="225"/>
        <v>0.96529999732971195</v>
      </c>
      <c r="CE261" s="14">
        <f t="shared" si="225"/>
        <v>0.9680999851226807</v>
      </c>
      <c r="CF261" s="14">
        <f t="shared" si="225"/>
        <v>0.97180000305175784</v>
      </c>
      <c r="CG261" s="14">
        <f t="shared" si="225"/>
        <v>0.96400002002716068</v>
      </c>
      <c r="CH261" s="14">
        <f t="shared" si="225"/>
        <v>0.96739998817443851</v>
      </c>
    </row>
    <row r="262" spans="1:86" x14ac:dyDescent="0.2">
      <c r="A262" t="s">
        <v>61</v>
      </c>
      <c r="B262" t="s">
        <v>155</v>
      </c>
      <c r="C262" t="s">
        <v>159</v>
      </c>
      <c r="D262">
        <v>6335</v>
      </c>
      <c r="E262">
        <v>0</v>
      </c>
      <c r="F262">
        <v>3</v>
      </c>
      <c r="G262" s="14">
        <f t="shared" si="226"/>
        <v>1.6000008583068881E-3</v>
      </c>
      <c r="H262" s="14">
        <f t="shared" ref="H262:BS263" si="227">H156-0.09</f>
        <v>1.899998486042026E-3</v>
      </c>
      <c r="I262" s="14">
        <f t="shared" si="227"/>
        <v>1.899998486042026E-3</v>
      </c>
      <c r="J262" s="14">
        <f t="shared" si="227"/>
        <v>2.7999988198280368E-3</v>
      </c>
      <c r="K262" s="14">
        <f t="shared" si="227"/>
        <v>4.3000018596649203E-3</v>
      </c>
      <c r="L262" s="14">
        <f t="shared" si="227"/>
        <v>7.8000015020370517E-3</v>
      </c>
      <c r="M262" s="14">
        <f t="shared" si="227"/>
        <v>1.0100003182888034E-2</v>
      </c>
      <c r="N262" s="14">
        <f t="shared" si="227"/>
        <v>1.5800002813339237E-2</v>
      </c>
      <c r="O262" s="14">
        <f t="shared" si="227"/>
        <v>2.2800002098083499E-2</v>
      </c>
      <c r="P262" s="14">
        <f t="shared" si="227"/>
        <v>3.2800000011920932E-2</v>
      </c>
      <c r="Q262" s="14">
        <f t="shared" si="227"/>
        <v>4.9599993824958805E-2</v>
      </c>
      <c r="R262" s="14">
        <f t="shared" si="227"/>
        <v>7.0600006580352787E-2</v>
      </c>
      <c r="S262" s="14">
        <f t="shared" si="227"/>
        <v>9.6100006103515628E-2</v>
      </c>
      <c r="T262" s="14">
        <f t="shared" si="227"/>
        <v>0.1259000039100647</v>
      </c>
      <c r="U262" s="14">
        <f t="shared" si="227"/>
        <v>0.15750000238418579</v>
      </c>
      <c r="V262" s="14">
        <f t="shared" si="227"/>
        <v>0.1882999873161316</v>
      </c>
      <c r="W262" s="14">
        <f t="shared" si="227"/>
        <v>0.22340000033378601</v>
      </c>
      <c r="X262" s="14">
        <f t="shared" si="227"/>
        <v>0.2604000008106232</v>
      </c>
      <c r="Y262" s="14">
        <f t="shared" si="227"/>
        <v>0.29719999790191653</v>
      </c>
      <c r="Z262" s="14">
        <f t="shared" si="227"/>
        <v>0.33449998855590823</v>
      </c>
      <c r="AA262" s="14">
        <f t="shared" si="227"/>
        <v>0.36960000157356265</v>
      </c>
      <c r="AB262" s="14">
        <f t="shared" si="227"/>
        <v>0.40529999494552615</v>
      </c>
      <c r="AC262" s="14">
        <f t="shared" si="227"/>
        <v>0.43029997110366824</v>
      </c>
      <c r="AD262" s="14">
        <f t="shared" si="227"/>
        <v>0.47849998235702518</v>
      </c>
      <c r="AE262" s="14">
        <f t="shared" si="227"/>
        <v>0.49550000190734866</v>
      </c>
      <c r="AF262" s="14">
        <f t="shared" si="227"/>
        <v>0.53000000476837161</v>
      </c>
      <c r="AG262" s="14">
        <f t="shared" si="227"/>
        <v>0.5525999999046326</v>
      </c>
      <c r="AH262" s="14">
        <f t="shared" si="227"/>
        <v>0.57829997301101688</v>
      </c>
      <c r="AI262" s="14">
        <f t="shared" si="227"/>
        <v>0.59629997968673709</v>
      </c>
      <c r="AJ262" s="14">
        <f t="shared" si="227"/>
        <v>0.61459997653961185</v>
      </c>
      <c r="AK262" s="14">
        <f t="shared" si="227"/>
        <v>0.64489999771118167</v>
      </c>
      <c r="AL262" s="14">
        <f t="shared" si="227"/>
        <v>0.6612999773025513</v>
      </c>
      <c r="AM262" s="14">
        <f t="shared" si="227"/>
        <v>0.67059997081756595</v>
      </c>
      <c r="AN262" s="14">
        <f t="shared" si="227"/>
        <v>0.67679998636245731</v>
      </c>
      <c r="AO262" s="14">
        <f t="shared" si="227"/>
        <v>0.69839999437332156</v>
      </c>
      <c r="AP262" s="14">
        <f t="shared" si="227"/>
        <v>0.71099999904632571</v>
      </c>
      <c r="AQ262" s="14">
        <f t="shared" si="227"/>
        <v>0.72319999694824222</v>
      </c>
      <c r="AR262" s="14">
        <f t="shared" si="227"/>
        <v>0.74160001039505008</v>
      </c>
      <c r="AS262" s="14">
        <f t="shared" si="227"/>
        <v>0.76089999437332156</v>
      </c>
      <c r="AT262" s="14">
        <f t="shared" si="227"/>
        <v>0.76869997739791873</v>
      </c>
      <c r="AU262" s="14">
        <f t="shared" si="227"/>
        <v>0.77309999227523807</v>
      </c>
      <c r="AV262" s="14">
        <f t="shared" si="227"/>
        <v>0.79410001993179324</v>
      </c>
      <c r="AW262" s="14">
        <f t="shared" si="227"/>
        <v>0.80709997177124027</v>
      </c>
      <c r="AX262" s="14">
        <f t="shared" si="227"/>
        <v>0.81899997949600223</v>
      </c>
      <c r="AY262" s="14">
        <f t="shared" si="227"/>
        <v>0.82229999065399173</v>
      </c>
      <c r="AZ262" s="14">
        <f t="shared" si="227"/>
        <v>0.81899997949600223</v>
      </c>
      <c r="BA262" s="14">
        <f t="shared" si="227"/>
        <v>0.82949999332427982</v>
      </c>
      <c r="BB262" s="14">
        <f t="shared" si="227"/>
        <v>0.83599999904632571</v>
      </c>
      <c r="BC262" s="14">
        <f t="shared" si="227"/>
        <v>0.83930001020431522</v>
      </c>
      <c r="BD262" s="14">
        <f t="shared" si="227"/>
        <v>0.85730001688003543</v>
      </c>
      <c r="BE262" s="14">
        <f t="shared" si="227"/>
        <v>0.86459997653961185</v>
      </c>
      <c r="BF262" s="14">
        <f t="shared" si="227"/>
        <v>0.87920001506805423</v>
      </c>
      <c r="BG262" s="14">
        <f t="shared" si="227"/>
        <v>0.88759997844696048</v>
      </c>
      <c r="BH262" s="14">
        <f t="shared" si="227"/>
        <v>0.90360001087188724</v>
      </c>
      <c r="BI262" s="14">
        <f t="shared" si="227"/>
        <v>0.90680000543594363</v>
      </c>
      <c r="BJ262" s="14">
        <f t="shared" si="227"/>
        <v>0.91929999351501468</v>
      </c>
      <c r="BK262" s="14">
        <f t="shared" si="227"/>
        <v>0.92209998130798343</v>
      </c>
      <c r="BL262" s="14">
        <f t="shared" si="227"/>
        <v>0.93470004558563236</v>
      </c>
      <c r="BM262" s="14">
        <f t="shared" si="227"/>
        <v>0.94849995136260989</v>
      </c>
      <c r="BN262" s="14">
        <f t="shared" si="227"/>
        <v>0.95779994487762454</v>
      </c>
      <c r="BO262" s="14">
        <f t="shared" si="227"/>
        <v>0.96519998073577884</v>
      </c>
      <c r="BP262" s="14">
        <f t="shared" si="227"/>
        <v>0.97250000000000003</v>
      </c>
      <c r="BQ262" s="14">
        <f t="shared" si="227"/>
        <v>0.97640005111694339</v>
      </c>
      <c r="BR262" s="14">
        <f t="shared" si="227"/>
        <v>0.98700002193450931</v>
      </c>
      <c r="BS262" s="14">
        <f t="shared" si="227"/>
        <v>0.98570004463195804</v>
      </c>
      <c r="BT262" s="14">
        <f t="shared" si="225"/>
        <v>0.9813000297546387</v>
      </c>
      <c r="BU262" s="14">
        <f t="shared" si="225"/>
        <v>0.98410001754760745</v>
      </c>
      <c r="BV262" s="14">
        <f t="shared" si="225"/>
        <v>0.98159996032714847</v>
      </c>
      <c r="BW262" s="14">
        <f t="shared" si="225"/>
        <v>0.98410001754760745</v>
      </c>
      <c r="BX262" s="14">
        <f t="shared" si="225"/>
        <v>0.98519996166229251</v>
      </c>
      <c r="BY262" s="14">
        <f t="shared" si="225"/>
        <v>0.9813000297546387</v>
      </c>
      <c r="BZ262" s="14">
        <f t="shared" si="225"/>
        <v>0.98190001010894778</v>
      </c>
      <c r="CA262" s="14">
        <f t="shared" si="225"/>
        <v>0.98550001144409183</v>
      </c>
      <c r="CB262" s="14">
        <f t="shared" si="225"/>
        <v>0.9858999586105347</v>
      </c>
      <c r="CC262" s="14">
        <f t="shared" si="225"/>
        <v>0.98140004634857181</v>
      </c>
      <c r="CD262" s="14">
        <f t="shared" si="225"/>
        <v>0.98260000705718997</v>
      </c>
      <c r="CE262" s="14">
        <f t="shared" si="225"/>
        <v>0.98980000972747806</v>
      </c>
      <c r="CF262" s="14">
        <f t="shared" si="225"/>
        <v>0.99290004730224612</v>
      </c>
      <c r="CG262" s="14">
        <f t="shared" si="225"/>
        <v>0.98290005683898929</v>
      </c>
      <c r="CH262" s="14">
        <f t="shared" si="225"/>
        <v>0.98579994201660159</v>
      </c>
    </row>
    <row r="263" spans="1:86" x14ac:dyDescent="0.2">
      <c r="A263" t="s">
        <v>62</v>
      </c>
      <c r="B263" t="s">
        <v>155</v>
      </c>
      <c r="C263" t="s">
        <v>159</v>
      </c>
      <c r="D263">
        <v>6335</v>
      </c>
      <c r="E263">
        <v>0</v>
      </c>
      <c r="F263">
        <v>4</v>
      </c>
      <c r="G263" s="14">
        <f t="shared" si="226"/>
        <v>1.3000032305717502E-3</v>
      </c>
      <c r="H263" s="14">
        <f t="shared" si="227"/>
        <v>1.899998486042026E-3</v>
      </c>
      <c r="I263" s="14">
        <f t="shared" si="227"/>
        <v>1.7999967932701144E-3</v>
      </c>
      <c r="J263" s="14">
        <f t="shared" si="227"/>
        <v>2.6000028848648105E-3</v>
      </c>
      <c r="K263" s="14">
        <f t="shared" si="227"/>
        <v>3.5999974608421359E-3</v>
      </c>
      <c r="L263" s="14">
        <f t="shared" si="227"/>
        <v>6.7999994754791293E-3</v>
      </c>
      <c r="M263" s="14">
        <f t="shared" si="227"/>
        <v>7.5999981164932284E-3</v>
      </c>
      <c r="N263" s="14">
        <f t="shared" si="227"/>
        <v>1.2600000798702243E-2</v>
      </c>
      <c r="O263" s="14">
        <f t="shared" si="227"/>
        <v>1.7900001108646396E-2</v>
      </c>
      <c r="P263" s="14">
        <f t="shared" si="227"/>
        <v>2.5299999713897708E-2</v>
      </c>
      <c r="Q263" s="14">
        <f t="shared" si="227"/>
        <v>3.8399997949600223E-2</v>
      </c>
      <c r="R263" s="14">
        <f t="shared" si="227"/>
        <v>5.7799998521804813E-2</v>
      </c>
      <c r="S263" s="14">
        <f t="shared" si="227"/>
        <v>7.9100001454353336E-2</v>
      </c>
      <c r="T263" s="14">
        <f t="shared" si="227"/>
        <v>0.10820000231266022</v>
      </c>
      <c r="U263" s="14">
        <f t="shared" si="227"/>
        <v>0.13640000283718109</v>
      </c>
      <c r="V263" s="14">
        <f t="shared" si="227"/>
        <v>0.16830000638961792</v>
      </c>
      <c r="W263" s="14">
        <f t="shared" si="227"/>
        <v>0.20030001163482666</v>
      </c>
      <c r="X263" s="14">
        <f t="shared" si="227"/>
        <v>0.22850001215934754</v>
      </c>
      <c r="Y263" s="14">
        <f t="shared" si="227"/>
        <v>0.26469999909400943</v>
      </c>
      <c r="Z263" s="14">
        <f t="shared" si="227"/>
        <v>0.30129999279975894</v>
      </c>
      <c r="AA263" s="14">
        <f t="shared" si="227"/>
        <v>0.3414999878406525</v>
      </c>
      <c r="AB263" s="14">
        <f t="shared" si="227"/>
        <v>0.37799999475479129</v>
      </c>
      <c r="AC263" s="14">
        <f t="shared" si="227"/>
        <v>0.40320000410079959</v>
      </c>
      <c r="AD263" s="14">
        <f t="shared" si="227"/>
        <v>0.44990000486373904</v>
      </c>
      <c r="AE263" s="14">
        <f t="shared" si="227"/>
        <v>0.46849999189376834</v>
      </c>
      <c r="AF263" s="14">
        <f t="shared" si="227"/>
        <v>0.49730000257492069</v>
      </c>
      <c r="AG263" s="14">
        <f t="shared" si="227"/>
        <v>0.52369997262954715</v>
      </c>
      <c r="AH263" s="14">
        <f t="shared" si="227"/>
        <v>0.54400000333786014</v>
      </c>
      <c r="AI263" s="14">
        <f t="shared" si="227"/>
        <v>0.56640002489089969</v>
      </c>
      <c r="AJ263" s="14">
        <f t="shared" si="227"/>
        <v>0.58439997196197513</v>
      </c>
      <c r="AK263" s="14">
        <f t="shared" si="227"/>
        <v>0.61420002937316898</v>
      </c>
      <c r="AL263" s="14">
        <f t="shared" si="227"/>
        <v>0.62499997377395633</v>
      </c>
      <c r="AM263" s="14">
        <f t="shared" si="227"/>
        <v>0.63390002012252811</v>
      </c>
      <c r="AN263" s="14">
        <f t="shared" si="227"/>
        <v>0.65320000410079959</v>
      </c>
      <c r="AO263" s="14">
        <f t="shared" si="227"/>
        <v>0.66679999589920047</v>
      </c>
      <c r="AP263" s="14">
        <f t="shared" si="227"/>
        <v>0.67899999380111697</v>
      </c>
      <c r="AQ263" s="14">
        <f t="shared" si="227"/>
        <v>0.68640002965927127</v>
      </c>
      <c r="AR263" s="14">
        <f t="shared" si="227"/>
        <v>0.70479998350143436</v>
      </c>
      <c r="AS263" s="14">
        <f t="shared" si="227"/>
        <v>0.73109999656677249</v>
      </c>
      <c r="AT263" s="14">
        <f t="shared" si="227"/>
        <v>0.74499997854232791</v>
      </c>
      <c r="AU263" s="14">
        <f t="shared" si="227"/>
        <v>0.73859998941421512</v>
      </c>
      <c r="AV263" s="14">
        <f t="shared" si="227"/>
        <v>0.75329998493194583</v>
      </c>
      <c r="AW263" s="14">
        <f t="shared" si="227"/>
        <v>0.77059999465942386</v>
      </c>
      <c r="AX263" s="14">
        <f t="shared" si="227"/>
        <v>0.78319999933242801</v>
      </c>
      <c r="AY263" s="14">
        <f t="shared" si="227"/>
        <v>0.78760001420974735</v>
      </c>
      <c r="AZ263" s="14">
        <f t="shared" si="227"/>
        <v>0.78709999084472659</v>
      </c>
      <c r="BA263" s="14">
        <f t="shared" si="227"/>
        <v>0.7984999752044678</v>
      </c>
      <c r="BB263" s="14">
        <f t="shared" si="227"/>
        <v>0.80240002632141116</v>
      </c>
      <c r="BC263" s="14">
        <f t="shared" si="227"/>
        <v>0.81160000324249271</v>
      </c>
      <c r="BD263" s="14">
        <f t="shared" si="227"/>
        <v>0.82189998388290408</v>
      </c>
      <c r="BE263" s="14">
        <f t="shared" si="227"/>
        <v>0.83210000753402713</v>
      </c>
      <c r="BF263" s="14">
        <f t="shared" si="227"/>
        <v>0.85169998168945316</v>
      </c>
      <c r="BG263" s="14">
        <f t="shared" si="227"/>
        <v>0.85770002365112308</v>
      </c>
      <c r="BH263" s="14">
        <f t="shared" si="227"/>
        <v>0.87450001001358035</v>
      </c>
      <c r="BI263" s="14">
        <f t="shared" si="227"/>
        <v>0.8836999869346619</v>
      </c>
      <c r="BJ263" s="14">
        <f t="shared" si="227"/>
        <v>0.89769998550415042</v>
      </c>
      <c r="BK263" s="14">
        <f t="shared" si="227"/>
        <v>0.89309999704360965</v>
      </c>
      <c r="BL263" s="14">
        <f t="shared" si="227"/>
        <v>0.90750000238418582</v>
      </c>
      <c r="BM263" s="14">
        <f t="shared" si="227"/>
        <v>0.92760005950927737</v>
      </c>
      <c r="BN263" s="14">
        <f t="shared" si="227"/>
        <v>0.94100001811981204</v>
      </c>
      <c r="BO263" s="14">
        <f t="shared" si="227"/>
        <v>0.9494999980926514</v>
      </c>
      <c r="BP263" s="14">
        <f t="shared" si="227"/>
        <v>0.9625000095367432</v>
      </c>
      <c r="BQ263" s="14">
        <f t="shared" si="227"/>
        <v>0.95849994182586673</v>
      </c>
      <c r="BR263" s="14">
        <f t="shared" si="227"/>
        <v>0.97719994544982913</v>
      </c>
      <c r="BS263" s="14">
        <f t="shared" si="227"/>
        <v>0.9728999471664429</v>
      </c>
      <c r="BT263" s="14">
        <f t="shared" si="225"/>
        <v>0.97110000610351566</v>
      </c>
      <c r="BU263" s="14">
        <f t="shared" si="225"/>
        <v>0.97250000000000003</v>
      </c>
      <c r="BV263" s="14">
        <f t="shared" si="225"/>
        <v>0.9737999773025513</v>
      </c>
      <c r="BW263" s="14">
        <f t="shared" si="225"/>
        <v>0.97719994544982913</v>
      </c>
      <c r="BX263" s="14">
        <f t="shared" si="225"/>
        <v>0.97889998912811282</v>
      </c>
      <c r="BY263" s="14">
        <f t="shared" si="225"/>
        <v>0.97309998035430911</v>
      </c>
      <c r="BZ263" s="14">
        <f t="shared" si="225"/>
        <v>0.97920003890991214</v>
      </c>
      <c r="CA263" s="14">
        <f t="shared" si="225"/>
        <v>0.98239997386932376</v>
      </c>
      <c r="CB263" s="14">
        <f t="shared" si="225"/>
        <v>0.97490004062652591</v>
      </c>
      <c r="CC263" s="14">
        <f t="shared" si="225"/>
        <v>0.97809997558593753</v>
      </c>
      <c r="CD263" s="14">
        <f t="shared" si="225"/>
        <v>0.98500004768371585</v>
      </c>
      <c r="CE263" s="14">
        <f t="shared" si="225"/>
        <v>0.98550001144409183</v>
      </c>
      <c r="CF263" s="14">
        <f t="shared" si="225"/>
        <v>0.9934000110626221</v>
      </c>
      <c r="CG263" s="14">
        <f t="shared" si="225"/>
        <v>0.98379996776580814</v>
      </c>
      <c r="CH263" s="14">
        <f t="shared" si="225"/>
        <v>0.98570004463195804</v>
      </c>
    </row>
    <row r="264" spans="1:86" s="16" customFormat="1" x14ac:dyDescent="0.2">
      <c r="B264" s="16" t="s">
        <v>155</v>
      </c>
      <c r="C264" s="16" t="s">
        <v>159</v>
      </c>
      <c r="D264" s="16">
        <v>6335</v>
      </c>
      <c r="E264" s="16">
        <v>0</v>
      </c>
      <c r="F264" s="16" t="s">
        <v>157</v>
      </c>
      <c r="G264" s="18">
        <f>AVERAGE(G260:G263)</f>
        <v>7.2500094771385526E-4</v>
      </c>
      <c r="H264" s="18">
        <f t="shared" ref="H264" si="228">AVERAGE(H260:H263)</f>
        <v>1.074999421834949E-3</v>
      </c>
      <c r="I264" s="18">
        <f t="shared" ref="I264" si="229">AVERAGE(I260:I263)</f>
        <v>1.2749990820884738E-3</v>
      </c>
      <c r="J264" s="18">
        <f t="shared" ref="J264" si="230">AVERAGE(J260:J263)</f>
        <v>2.2250002622604403E-3</v>
      </c>
      <c r="K264" s="18">
        <f t="shared" ref="K264" si="231">AVERAGE(K260:K263)</f>
        <v>3.4500005096197162E-3</v>
      </c>
      <c r="L264" s="18">
        <f t="shared" ref="L264" si="232">AVERAGE(L260:L263)</f>
        <v>6.8249998986721072E-3</v>
      </c>
      <c r="M264" s="18">
        <f t="shared" ref="M264" si="233">AVERAGE(M260:M263)</f>
        <v>8.7750012427568469E-3</v>
      </c>
      <c r="N264" s="18">
        <f t="shared" ref="N264" si="234">AVERAGE(N260:N263)</f>
        <v>1.4325000196695331E-2</v>
      </c>
      <c r="O264" s="18">
        <f t="shared" ref="O264" si="235">AVERAGE(O260:O263)</f>
        <v>2.057500168681145E-2</v>
      </c>
      <c r="P264" s="18">
        <f t="shared" ref="P264" si="236">AVERAGE(P260:P263)</f>
        <v>2.9224999099969867E-2</v>
      </c>
      <c r="Q264" s="18">
        <f t="shared" ref="Q264" si="237">AVERAGE(Q260:Q263)</f>
        <v>4.4749997407197956E-2</v>
      </c>
      <c r="R264" s="18">
        <f t="shared" ref="R264" si="238">AVERAGE(R260:R263)</f>
        <v>6.4950000345706943E-2</v>
      </c>
      <c r="S264" s="18">
        <f t="shared" ref="S264" si="239">AVERAGE(S260:S263)</f>
        <v>8.9000001400709156E-2</v>
      </c>
      <c r="T264" s="18">
        <f t="shared" ref="T264" si="240">AVERAGE(T260:T263)</f>
        <v>0.11602500438690186</v>
      </c>
      <c r="U264" s="18">
        <f t="shared" ref="U264" si="241">AVERAGE(U260:U263)</f>
        <v>0.14430000245571137</v>
      </c>
      <c r="V264" s="18">
        <f t="shared" ref="V264" si="242">AVERAGE(V260:V263)</f>
        <v>0.17412499696016312</v>
      </c>
      <c r="W264" s="18">
        <f t="shared" ref="W264" si="243">AVERAGE(W260:W263)</f>
        <v>0.20827500134706498</v>
      </c>
      <c r="X264" s="18">
        <f t="shared" ref="X264" si="244">AVERAGE(X260:X263)</f>
        <v>0.24247500658035279</v>
      </c>
      <c r="Y264" s="18">
        <f t="shared" ref="Y264" si="245">AVERAGE(Y260:Y263)</f>
        <v>0.27877500265836719</v>
      </c>
      <c r="Z264" s="18">
        <f t="shared" ref="Z264" si="246">AVERAGE(Z260:Z263)</f>
        <v>0.31272499620914462</v>
      </c>
      <c r="AA264" s="18">
        <f t="shared" ref="AA264" si="247">AVERAGE(AA260:AA263)</f>
        <v>0.3484499937295914</v>
      </c>
      <c r="AB264" s="18">
        <f t="shared" ref="AB264" si="248">AVERAGE(AB260:AB263)</f>
        <v>0.38224999219179157</v>
      </c>
      <c r="AC264" s="18">
        <f t="shared" ref="AC264" si="249">AVERAGE(AC260:AC263)</f>
        <v>0.40807499349117282</v>
      </c>
      <c r="AD264" s="18">
        <f t="shared" ref="AD264" si="250">AVERAGE(AD260:AD263)</f>
        <v>0.454749990105629</v>
      </c>
      <c r="AE264" s="18">
        <f t="shared" ref="AE264" si="251">AVERAGE(AE260:AE263)</f>
        <v>0.46915001034736636</v>
      </c>
      <c r="AF264" s="18">
        <f t="shared" ref="AF264" si="252">AVERAGE(AF260:AF263)</f>
        <v>0.50080000221729282</v>
      </c>
      <c r="AG264" s="18">
        <f t="shared" ref="AG264" si="253">AVERAGE(AG260:AG263)</f>
        <v>0.52084999144077304</v>
      </c>
      <c r="AH264" s="18">
        <f t="shared" ref="AH264" si="254">AVERAGE(AH260:AH263)</f>
        <v>0.5422249919176102</v>
      </c>
      <c r="AI264" s="18">
        <f t="shared" ref="AI264" si="255">AVERAGE(AI260:AI263)</f>
        <v>0.56404999256134036</v>
      </c>
      <c r="AJ264" s="18">
        <f t="shared" ref="AJ264" si="256">AVERAGE(AJ260:AJ263)</f>
        <v>0.58209999263286594</v>
      </c>
      <c r="AK264" s="18">
        <f t="shared" ref="AK264" si="257">AVERAGE(AK260:AK263)</f>
        <v>0.61215001702308658</v>
      </c>
      <c r="AL264" s="18">
        <f t="shared" ref="AL264" si="258">AVERAGE(AL260:AL263)</f>
        <v>0.62557497978210452</v>
      </c>
      <c r="AM264" s="18">
        <f t="shared" ref="AM264" si="259">AVERAGE(AM260:AM263)</f>
        <v>0.63662499547004703</v>
      </c>
      <c r="AN264" s="18">
        <f t="shared" ref="AN264" si="260">AVERAGE(AN260:AN263)</f>
        <v>0.65052499234676364</v>
      </c>
      <c r="AO264" s="18">
        <f t="shared" ref="AO264" si="261">AVERAGE(AO260:AO263)</f>
        <v>0.66669999420642856</v>
      </c>
      <c r="AP264" s="18">
        <f t="shared" ref="AP264" si="262">AVERAGE(AP260:AP263)</f>
        <v>0.67972499489784244</v>
      </c>
      <c r="AQ264" s="18">
        <f t="shared" ref="AQ264" si="263">AVERAGE(AQ260:AQ263)</f>
        <v>0.69160001337528232</v>
      </c>
      <c r="AR264" s="18">
        <f t="shared" ref="AR264" si="264">AVERAGE(AR260:AR263)</f>
        <v>0.71072501301765445</v>
      </c>
      <c r="AS264" s="18">
        <f t="shared" ref="AS264" si="265">AVERAGE(AS260:AS263)</f>
        <v>0.72859999895095828</v>
      </c>
      <c r="AT264" s="18">
        <f t="shared" ref="AT264" si="266">AVERAGE(AT260:AT263)</f>
        <v>0.74004997670650485</v>
      </c>
      <c r="AU264" s="18">
        <f t="shared" ref="AU264" si="267">AVERAGE(AU260:AU263)</f>
        <v>0.73757499814033511</v>
      </c>
      <c r="AV264" s="18">
        <f t="shared" ref="AV264" si="268">AVERAGE(AV260:AV263)</f>
        <v>0.75767499566078189</v>
      </c>
      <c r="AW264" s="18">
        <f t="shared" ref="AW264" si="269">AVERAGE(AW260:AW263)</f>
        <v>0.76914999246597293</v>
      </c>
      <c r="AX264" s="18">
        <f t="shared" ref="AX264" si="270">AVERAGE(AX260:AX263)</f>
        <v>0.78414999306201938</v>
      </c>
      <c r="AY264" s="18">
        <f t="shared" ref="AY264" si="271">AVERAGE(AY260:AY263)</f>
        <v>0.79187499344348911</v>
      </c>
      <c r="AZ264" s="18">
        <f t="shared" ref="AZ264" si="272">AVERAGE(AZ260:AZ263)</f>
        <v>0.79244998455047611</v>
      </c>
      <c r="BA264" s="18">
        <f t="shared" ref="BA264" si="273">AVERAGE(BA260:BA263)</f>
        <v>0.80132498204708102</v>
      </c>
      <c r="BB264" s="18">
        <f t="shared" ref="BB264" si="274">AVERAGE(BB260:BB263)</f>
        <v>0.80712500572204593</v>
      </c>
      <c r="BC264" s="18">
        <f t="shared" ref="BC264" si="275">AVERAGE(BC260:BC263)</f>
        <v>0.81000000596046451</v>
      </c>
      <c r="BD264" s="18">
        <f t="shared" ref="BD264" si="276">AVERAGE(BD260:BD263)</f>
        <v>0.82127499938011173</v>
      </c>
      <c r="BE264" s="18">
        <f t="shared" ref="BE264" si="277">AVERAGE(BE260:BE263)</f>
        <v>0.83142498493194583</v>
      </c>
      <c r="BF264" s="18">
        <f t="shared" ref="BF264" si="278">AVERAGE(BF260:BF263)</f>
        <v>0.84712499737739566</v>
      </c>
      <c r="BG264" s="18">
        <f t="shared" ref="BG264" si="279">AVERAGE(BG260:BG263)</f>
        <v>0.85470000267028812</v>
      </c>
      <c r="BH264" s="18">
        <f t="shared" ref="BH264" si="280">AVERAGE(BH260:BH263)</f>
        <v>0.86839999616146091</v>
      </c>
      <c r="BI264" s="18">
        <f t="shared" ref="BI264" si="281">AVERAGE(BI260:BI263)</f>
        <v>0.87529999375343326</v>
      </c>
      <c r="BJ264" s="18">
        <f t="shared" ref="BJ264" si="282">AVERAGE(BJ260:BJ263)</f>
        <v>0.88937500476837161</v>
      </c>
      <c r="BK264" s="18">
        <f t="shared" ref="BK264" si="283">AVERAGE(BK260:BK263)</f>
        <v>0.8904249852895737</v>
      </c>
      <c r="BL264" s="18">
        <f t="shared" ref="BL264" si="284">AVERAGE(BL260:BL263)</f>
        <v>0.9033000206947327</v>
      </c>
      <c r="BM264" s="18">
        <f t="shared" ref="BM264" si="285">AVERAGE(BM260:BM263)</f>
        <v>0.91570000708103183</v>
      </c>
      <c r="BN264" s="18">
        <f t="shared" ref="BN264" si="286">AVERAGE(BN260:BN263)</f>
        <v>0.92729997992515567</v>
      </c>
      <c r="BO264" s="18">
        <f t="shared" ref="BO264" si="287">AVERAGE(BO260:BO263)</f>
        <v>0.93372498810291293</v>
      </c>
      <c r="BP264" s="18">
        <f t="shared" ref="BP264" si="288">AVERAGE(BP260:BP263)</f>
        <v>0.94294999897480014</v>
      </c>
      <c r="BQ264" s="18">
        <f t="shared" ref="BQ264" si="289">AVERAGE(BQ260:BQ263)</f>
        <v>0.94662499785423282</v>
      </c>
      <c r="BR264" s="18">
        <f t="shared" ref="BR264" si="290">AVERAGE(BR260:BR263)</f>
        <v>0.96134999752044681</v>
      </c>
      <c r="BS264" s="18">
        <f t="shared" ref="BS264" si="291">AVERAGE(BS260:BS263)</f>
        <v>0.96297499895095828</v>
      </c>
      <c r="BT264" s="18">
        <f t="shared" ref="BT264" si="292">AVERAGE(BT260:BT263)</f>
        <v>0.96267500877380374</v>
      </c>
      <c r="BU264" s="18">
        <f t="shared" ref="BU264" si="293">AVERAGE(BU260:BU263)</f>
        <v>0.96627501010894778</v>
      </c>
      <c r="BV264" s="18">
        <f t="shared" ref="BV264" si="294">AVERAGE(BV260:BV263)</f>
        <v>0.96534997582435611</v>
      </c>
      <c r="BW264" s="18">
        <f t="shared" ref="BW264" si="295">AVERAGE(BW260:BW263)</f>
        <v>0.96812498927116397</v>
      </c>
      <c r="BX264" s="18">
        <f t="shared" ref="BX264" si="296">AVERAGE(BX260:BX263)</f>
        <v>0.96824998021125797</v>
      </c>
      <c r="BY264" s="18">
        <f t="shared" ref="BY264" si="297">AVERAGE(BY260:BY263)</f>
        <v>0.96554997920989993</v>
      </c>
      <c r="BZ264" s="18">
        <f t="shared" ref="BZ264" si="298">AVERAGE(BZ260:BZ263)</f>
        <v>0.9682000017166138</v>
      </c>
      <c r="CA264" s="18">
        <f t="shared" ref="CA264" si="299">AVERAGE(CA260:CA263)</f>
        <v>0.97232500076293948</v>
      </c>
      <c r="CB264" s="18">
        <f t="shared" ref="CB264" si="300">AVERAGE(CB260:CB263)</f>
        <v>0.96832499265670779</v>
      </c>
      <c r="CC264" s="18">
        <f t="shared" ref="CC264" si="301">AVERAGE(CC260:CC263)</f>
        <v>0.96892500281333926</v>
      </c>
      <c r="CD264" s="18">
        <f t="shared" ref="CD264" si="302">AVERAGE(CD260:CD263)</f>
        <v>0.97220000982284549</v>
      </c>
      <c r="CE264" s="18">
        <f t="shared" ref="CE264" si="303">AVERAGE(CE260:CE263)</f>
        <v>0.97565001606941226</v>
      </c>
      <c r="CF264" s="18">
        <f t="shared" ref="CF264" si="304">AVERAGE(CF260:CF263)</f>
        <v>0.98145002484321597</v>
      </c>
      <c r="CG264" s="18">
        <f t="shared" ref="CG264" si="305">AVERAGE(CG260:CG263)</f>
        <v>0.97284999847412112</v>
      </c>
      <c r="CH264" s="18">
        <f t="shared" ref="CH264" si="306">AVERAGE(CH260:CH263)</f>
        <v>0.97494998931884769</v>
      </c>
    </row>
    <row r="265" spans="1:86" s="16" customFormat="1" x14ac:dyDescent="0.2">
      <c r="F265" s="16" t="s">
        <v>158</v>
      </c>
      <c r="G265" s="18">
        <f>STDEVP(G260:G263)</f>
        <v>7.3612241446935377E-4</v>
      </c>
      <c r="H265" s="18">
        <f t="shared" ref="H265:BS265" si="307">STDEVP(H260:H263)</f>
        <v>8.2575631893568263E-4</v>
      </c>
      <c r="I265" s="18">
        <f t="shared" si="307"/>
        <v>5.760845281071802E-4</v>
      </c>
      <c r="J265" s="18">
        <f t="shared" si="307"/>
        <v>6.1795981361253559E-4</v>
      </c>
      <c r="K265" s="18">
        <f t="shared" si="307"/>
        <v>6.1032727808487004E-4</v>
      </c>
      <c r="L265" s="18">
        <f t="shared" si="307"/>
        <v>7.9490528567595115E-4</v>
      </c>
      <c r="M265" s="18">
        <f t="shared" si="307"/>
        <v>1.0917318251053448E-3</v>
      </c>
      <c r="N265" s="18">
        <f t="shared" si="307"/>
        <v>1.398884261070589E-3</v>
      </c>
      <c r="O265" s="18">
        <f t="shared" si="307"/>
        <v>2.4355441703261716E-3</v>
      </c>
      <c r="P265" s="18">
        <f t="shared" si="307"/>
        <v>3.0441549788113665E-3</v>
      </c>
      <c r="Q265" s="18">
        <f t="shared" si="307"/>
        <v>5.1349292342809131E-3</v>
      </c>
      <c r="R265" s="18">
        <f t="shared" si="307"/>
        <v>5.9234723027978085E-3</v>
      </c>
      <c r="S265" s="18">
        <f t="shared" si="307"/>
        <v>7.1477267305321349E-3</v>
      </c>
      <c r="T265" s="18">
        <f t="shared" si="307"/>
        <v>7.8317857617651258E-3</v>
      </c>
      <c r="U265" s="18">
        <f t="shared" si="307"/>
        <v>8.7438547343538665E-3</v>
      </c>
      <c r="V265" s="18">
        <f t="shared" si="307"/>
        <v>9.0117554785358184E-3</v>
      </c>
      <c r="W265" s="18">
        <f t="shared" si="307"/>
        <v>9.6437459372434777E-3</v>
      </c>
      <c r="X265" s="18">
        <f t="shared" si="307"/>
        <v>1.2115354484764697E-2</v>
      </c>
      <c r="Y265" s="18">
        <f t="shared" si="307"/>
        <v>1.2302107869433318E-2</v>
      </c>
      <c r="Z265" s="18">
        <f t="shared" si="307"/>
        <v>1.3044991290998469E-2</v>
      </c>
      <c r="AA265" s="18">
        <f t="shared" si="307"/>
        <v>1.2343525648373583E-2</v>
      </c>
      <c r="AB265" s="18">
        <f t="shared" si="307"/>
        <v>1.3506759491269246E-2</v>
      </c>
      <c r="AC265" s="18">
        <f t="shared" si="307"/>
        <v>1.3045364820926024E-2</v>
      </c>
      <c r="AD265" s="18">
        <f t="shared" si="307"/>
        <v>1.3846566773425668E-2</v>
      </c>
      <c r="AE265" s="18">
        <f t="shared" si="307"/>
        <v>1.6090127679373369E-2</v>
      </c>
      <c r="AF265" s="18">
        <f t="shared" si="307"/>
        <v>1.7608666012159348E-2</v>
      </c>
      <c r="AG265" s="18">
        <f t="shared" si="307"/>
        <v>2.021515690446038E-2</v>
      </c>
      <c r="AH265" s="18">
        <f t="shared" si="307"/>
        <v>2.2701133909533818E-2</v>
      </c>
      <c r="AI265" s="18">
        <f t="shared" si="307"/>
        <v>2.0539047777158235E-2</v>
      </c>
      <c r="AJ265" s="18">
        <f t="shared" si="307"/>
        <v>2.0650528545184371E-2</v>
      </c>
      <c r="AK265" s="18">
        <f t="shared" si="307"/>
        <v>2.1400518169661861E-2</v>
      </c>
      <c r="AL265" s="18">
        <f t="shared" si="307"/>
        <v>2.301677137266395E-2</v>
      </c>
      <c r="AM265" s="18">
        <f t="shared" si="307"/>
        <v>2.0777904952889389E-2</v>
      </c>
      <c r="AN265" s="18">
        <f t="shared" si="307"/>
        <v>1.7942324063487541E-2</v>
      </c>
      <c r="AO265" s="18">
        <f t="shared" si="307"/>
        <v>2.0931557486603636E-2</v>
      </c>
      <c r="AP265" s="18">
        <f t="shared" si="307"/>
        <v>2.0148867359762058E-2</v>
      </c>
      <c r="AQ265" s="18">
        <f t="shared" si="307"/>
        <v>2.0045940746920968E-2</v>
      </c>
      <c r="AR265" s="18">
        <f t="shared" si="307"/>
        <v>2.044667999435467E-2</v>
      </c>
      <c r="AS265" s="18">
        <f t="shared" si="307"/>
        <v>2.1959278523939564E-2</v>
      </c>
      <c r="AT265" s="18">
        <f t="shared" si="307"/>
        <v>1.9701587452987345E-2</v>
      </c>
      <c r="AU265" s="18">
        <f t="shared" si="307"/>
        <v>2.3125243226042414E-2</v>
      </c>
      <c r="AV265" s="18">
        <f t="shared" si="307"/>
        <v>2.3006358155537577E-2</v>
      </c>
      <c r="AW265" s="18">
        <f t="shared" si="307"/>
        <v>2.5814174183369988E-2</v>
      </c>
      <c r="AX265" s="18">
        <f t="shared" si="307"/>
        <v>2.5446166968332698E-2</v>
      </c>
      <c r="AY265" s="18">
        <f t="shared" si="307"/>
        <v>2.3056278834117691E-2</v>
      </c>
      <c r="AZ265" s="18">
        <f t="shared" si="307"/>
        <v>2.1969576108440001E-2</v>
      </c>
      <c r="BA265" s="18">
        <f t="shared" si="307"/>
        <v>2.2744496895948683E-2</v>
      </c>
      <c r="BB265" s="18">
        <f t="shared" si="307"/>
        <v>2.245633255189633E-2</v>
      </c>
      <c r="BC265" s="18">
        <f t="shared" si="307"/>
        <v>2.47369189774845E-2</v>
      </c>
      <c r="BD265" s="18">
        <f t="shared" si="307"/>
        <v>2.5356705551959964E-2</v>
      </c>
      <c r="BE265" s="18">
        <f t="shared" si="307"/>
        <v>2.3141563268030903E-2</v>
      </c>
      <c r="BF265" s="18">
        <f t="shared" si="307"/>
        <v>2.3800463823953032E-2</v>
      </c>
      <c r="BG265" s="18">
        <f t="shared" si="307"/>
        <v>2.3360313910466595E-2</v>
      </c>
      <c r="BH265" s="18">
        <f t="shared" si="307"/>
        <v>2.6469523806834119E-2</v>
      </c>
      <c r="BI265" s="18">
        <f t="shared" si="307"/>
        <v>2.5124390440803418E-2</v>
      </c>
      <c r="BJ265" s="18">
        <f t="shared" si="307"/>
        <v>2.3311721223402641E-2</v>
      </c>
      <c r="BK265" s="18">
        <f t="shared" si="307"/>
        <v>2.2429151833814689E-2</v>
      </c>
      <c r="BL265" s="18">
        <f t="shared" si="307"/>
        <v>2.2461975523956228E-2</v>
      </c>
      <c r="BM265" s="18">
        <f t="shared" si="307"/>
        <v>2.5388468192209187E-2</v>
      </c>
      <c r="BN265" s="18">
        <f t="shared" si="307"/>
        <v>2.4382265150302392E-2</v>
      </c>
      <c r="BO265" s="18">
        <f t="shared" si="307"/>
        <v>2.5708982924842243E-2</v>
      </c>
      <c r="BP265" s="18">
        <f t="shared" si="307"/>
        <v>2.6169123172814755E-2</v>
      </c>
      <c r="BQ265" s="18">
        <f t="shared" si="307"/>
        <v>2.2321113163588095E-2</v>
      </c>
      <c r="BR265" s="18">
        <f t="shared" si="307"/>
        <v>2.1579784188666958E-2</v>
      </c>
      <c r="BS265" s="18">
        <f t="shared" si="307"/>
        <v>1.8109021318813704E-2</v>
      </c>
      <c r="BT265" s="18">
        <f t="shared" ref="BT265:CH265" si="308">STDEVP(BT260:BT263)</f>
        <v>1.444582637920672E-2</v>
      </c>
      <c r="BU265" s="18">
        <f t="shared" si="308"/>
        <v>1.3023899577736883E-2</v>
      </c>
      <c r="BV265" s="18">
        <f t="shared" si="308"/>
        <v>1.3014310830075027E-2</v>
      </c>
      <c r="BW265" s="18">
        <f t="shared" si="308"/>
        <v>1.3447181816719816E-2</v>
      </c>
      <c r="BX265" s="18">
        <f t="shared" si="308"/>
        <v>1.4725909671152886E-2</v>
      </c>
      <c r="BY265" s="18">
        <f t="shared" si="308"/>
        <v>1.2597944842905568E-2</v>
      </c>
      <c r="BZ265" s="18">
        <f t="shared" si="308"/>
        <v>1.289129789284005E-2</v>
      </c>
      <c r="CA265" s="18">
        <f t="shared" si="308"/>
        <v>1.2285020409648061E-2</v>
      </c>
      <c r="CB265" s="18">
        <f t="shared" si="308"/>
        <v>1.3300077567086725E-2</v>
      </c>
      <c r="CC265" s="18">
        <f t="shared" si="308"/>
        <v>1.1231531919979562E-2</v>
      </c>
      <c r="CD265" s="18">
        <f t="shared" si="308"/>
        <v>1.2096505910260283E-2</v>
      </c>
      <c r="CE265" s="18">
        <f t="shared" si="308"/>
        <v>1.2498488085891889E-2</v>
      </c>
      <c r="CF265" s="18">
        <f t="shared" si="308"/>
        <v>1.1790782893048059E-2</v>
      </c>
      <c r="CG265" s="18">
        <f t="shared" si="308"/>
        <v>1.0569428969123438E-2</v>
      </c>
      <c r="CH265" s="18">
        <f t="shared" si="308"/>
        <v>1.1041856422341808E-2</v>
      </c>
    </row>
    <row r="266" spans="1:86" x14ac:dyDescent="0.2"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</row>
    <row r="267" spans="1:86" x14ac:dyDescent="0.2"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</row>
    <row r="268" spans="1:86" x14ac:dyDescent="0.2">
      <c r="A268" t="s">
        <v>65</v>
      </c>
      <c r="B268" t="s">
        <v>155</v>
      </c>
      <c r="C268" t="s">
        <v>156</v>
      </c>
      <c r="D268">
        <v>6336</v>
      </c>
      <c r="E268">
        <v>125</v>
      </c>
      <c r="F268">
        <v>1</v>
      </c>
      <c r="G268" s="14">
        <f>G162-0.09</f>
        <v>1.899998486042026E-3</v>
      </c>
      <c r="H268" s="14">
        <f t="shared" ref="H268:BS269" si="309">H162-0.09</f>
        <v>3.00000220537186E-3</v>
      </c>
      <c r="I268" s="14">
        <f t="shared" si="309"/>
        <v>2.7999988198280368E-3</v>
      </c>
      <c r="J268" s="14">
        <f t="shared" si="309"/>
        <v>3.5000032186508212E-3</v>
      </c>
      <c r="K268" s="14">
        <f t="shared" si="309"/>
        <v>4.9999988079071078E-3</v>
      </c>
      <c r="L268" s="14">
        <f t="shared" si="309"/>
        <v>9.2000028491020236E-3</v>
      </c>
      <c r="M268" s="14">
        <f t="shared" si="309"/>
        <v>1.0400000810623172E-2</v>
      </c>
      <c r="N268" s="14">
        <f t="shared" si="309"/>
        <v>1.6799997389316562E-2</v>
      </c>
      <c r="O268" s="14">
        <f t="shared" si="309"/>
        <v>2.240000277757645E-2</v>
      </c>
      <c r="P268" s="14">
        <f t="shared" si="309"/>
        <v>3.0600000023841861E-2</v>
      </c>
      <c r="Q268" s="14">
        <f t="shared" si="309"/>
        <v>4.5299995541572574E-2</v>
      </c>
      <c r="R268" s="14">
        <f t="shared" si="309"/>
        <v>6.680000185966492E-2</v>
      </c>
      <c r="S268" s="14">
        <f t="shared" si="309"/>
        <v>8.8299993276596073E-2</v>
      </c>
      <c r="T268" s="14">
        <f t="shared" si="309"/>
        <v>0.11069999992847443</v>
      </c>
      <c r="U268" s="14">
        <f t="shared" si="309"/>
        <v>0.13910000383853913</v>
      </c>
      <c r="V268" s="14">
        <f t="shared" si="309"/>
        <v>0.16130000710487366</v>
      </c>
      <c r="W268" s="14">
        <f t="shared" si="309"/>
        <v>0.18919998764991761</v>
      </c>
      <c r="X268" s="14">
        <f t="shared" si="309"/>
        <v>0.22200000643730164</v>
      </c>
      <c r="Y268" s="14">
        <f t="shared" si="309"/>
        <v>0.25259998798370364</v>
      </c>
      <c r="Z268" s="14">
        <f t="shared" si="309"/>
        <v>0.28239998579025272</v>
      </c>
      <c r="AA268" s="14">
        <f t="shared" si="309"/>
        <v>0.31310001373291019</v>
      </c>
      <c r="AB268" s="14">
        <f t="shared" si="309"/>
        <v>0.34579998612403873</v>
      </c>
      <c r="AC268" s="14">
        <f t="shared" si="309"/>
        <v>0.36919999480247501</v>
      </c>
      <c r="AD268" s="14">
        <f t="shared" si="309"/>
        <v>0.41419998168945316</v>
      </c>
      <c r="AE268" s="14">
        <f t="shared" si="309"/>
        <v>0.42380002498626712</v>
      </c>
      <c r="AF268" s="14">
        <f t="shared" si="309"/>
        <v>0.44689998388290408</v>
      </c>
      <c r="AG268" s="14">
        <f t="shared" si="309"/>
        <v>0.46940002202987674</v>
      </c>
      <c r="AH268" s="14">
        <f t="shared" si="309"/>
        <v>0.48980000972747806</v>
      </c>
      <c r="AI268" s="14">
        <f t="shared" si="309"/>
        <v>0.50990000724792484</v>
      </c>
      <c r="AJ268" s="14">
        <f t="shared" si="309"/>
        <v>0.53510001659393314</v>
      </c>
      <c r="AK268" s="14">
        <f t="shared" si="309"/>
        <v>0.55740002155303958</v>
      </c>
      <c r="AL268" s="14">
        <f t="shared" si="309"/>
        <v>0.56979999303817752</v>
      </c>
      <c r="AM268" s="14">
        <f t="shared" si="309"/>
        <v>0.58280000448226932</v>
      </c>
      <c r="AN268" s="14">
        <f t="shared" si="309"/>
        <v>0.58919999361038211</v>
      </c>
      <c r="AO268" s="14">
        <f t="shared" si="309"/>
        <v>0.60110000133514407</v>
      </c>
      <c r="AP268" s="14">
        <f t="shared" si="309"/>
        <v>0.61440000295639041</v>
      </c>
      <c r="AQ268" s="14">
        <f t="shared" si="309"/>
        <v>0.62579998731613162</v>
      </c>
      <c r="AR268" s="14">
        <f t="shared" si="309"/>
        <v>0.64879998922348026</v>
      </c>
      <c r="AS268" s="14">
        <f t="shared" si="309"/>
        <v>0.6654000020027161</v>
      </c>
      <c r="AT268" s="14">
        <f t="shared" si="309"/>
        <v>0.68399998903274539</v>
      </c>
      <c r="AU268" s="14">
        <f t="shared" si="309"/>
        <v>0.68609997987747195</v>
      </c>
      <c r="AV268" s="14">
        <f t="shared" si="309"/>
        <v>0.70979997873306278</v>
      </c>
      <c r="AW268" s="14">
        <f t="shared" si="309"/>
        <v>0.72040000915527347</v>
      </c>
      <c r="AX268" s="14">
        <f t="shared" si="309"/>
        <v>0.72309998035430911</v>
      </c>
      <c r="AY268" s="14">
        <f t="shared" si="309"/>
        <v>0.74200001716613773</v>
      </c>
      <c r="AZ268" s="14">
        <f t="shared" si="309"/>
        <v>0.75539997577667239</v>
      </c>
      <c r="BA268" s="14">
        <f t="shared" si="309"/>
        <v>0.76000002384185794</v>
      </c>
      <c r="BB268" s="14">
        <f t="shared" si="309"/>
        <v>0.7773999905586243</v>
      </c>
      <c r="BC268" s="14">
        <f t="shared" si="309"/>
        <v>0.78879997491836551</v>
      </c>
      <c r="BD268" s="14">
        <f t="shared" si="309"/>
        <v>0.79200002908706668</v>
      </c>
      <c r="BE268" s="14">
        <f t="shared" si="309"/>
        <v>0.80990001916885379</v>
      </c>
      <c r="BF268" s="14">
        <f t="shared" si="309"/>
        <v>0.82299998760223392</v>
      </c>
      <c r="BG268" s="14">
        <f t="shared" si="309"/>
        <v>0.83690002918243411</v>
      </c>
      <c r="BH268" s="14">
        <f t="shared" si="309"/>
        <v>0.84110001087188724</v>
      </c>
      <c r="BI268" s="14">
        <f t="shared" si="309"/>
        <v>0.84449997901916507</v>
      </c>
      <c r="BJ268" s="14">
        <f t="shared" si="309"/>
        <v>0.85770002365112308</v>
      </c>
      <c r="BK268" s="14">
        <f t="shared" si="309"/>
        <v>0.8717000222206116</v>
      </c>
      <c r="BL268" s="14">
        <f t="shared" si="309"/>
        <v>0.87880000829696658</v>
      </c>
      <c r="BM268" s="14">
        <f t="shared" si="309"/>
        <v>0.88829997539520267</v>
      </c>
      <c r="BN268" s="14">
        <f t="shared" si="309"/>
        <v>0.89059999942779544</v>
      </c>
      <c r="BO268" s="14">
        <f t="shared" si="309"/>
        <v>0.89689997196197513</v>
      </c>
      <c r="BP268" s="14">
        <f t="shared" si="309"/>
        <v>0.90659997224807742</v>
      </c>
      <c r="BQ268" s="14">
        <f t="shared" si="309"/>
        <v>0.92150000095367435</v>
      </c>
      <c r="BR268" s="14">
        <f t="shared" si="309"/>
        <v>0.92409995555877689</v>
      </c>
      <c r="BS268" s="14">
        <f t="shared" si="309"/>
        <v>0.93250003814697269</v>
      </c>
      <c r="BT268" s="14">
        <f t="shared" ref="BT268:CH271" si="310">BT162-0.09</f>
        <v>0.93699995040893558</v>
      </c>
      <c r="BU268" s="14">
        <f t="shared" si="310"/>
        <v>0.93289998531341556</v>
      </c>
      <c r="BV268" s="14">
        <f t="shared" si="310"/>
        <v>0.93349996566772464</v>
      </c>
      <c r="BW268" s="14">
        <f t="shared" si="310"/>
        <v>0.94040003776550296</v>
      </c>
      <c r="BX268" s="14">
        <f t="shared" si="310"/>
        <v>0.93460002899169925</v>
      </c>
      <c r="BY268" s="14">
        <f t="shared" si="310"/>
        <v>0.9383000469207764</v>
      </c>
      <c r="BZ268" s="14">
        <f t="shared" si="310"/>
        <v>0.93750003337860111</v>
      </c>
      <c r="CA268" s="14">
        <f t="shared" si="310"/>
        <v>0.93380001544952396</v>
      </c>
      <c r="CB268" s="14">
        <f t="shared" si="310"/>
        <v>0.93610003948211673</v>
      </c>
      <c r="CC268" s="14">
        <f t="shared" si="310"/>
        <v>0.93939999103546146</v>
      </c>
      <c r="CD268" s="14">
        <f t="shared" si="310"/>
        <v>0.94260004520416263</v>
      </c>
      <c r="CE268" s="14">
        <f t="shared" si="310"/>
        <v>0.94180003166198734</v>
      </c>
      <c r="CF268" s="14">
        <f t="shared" si="310"/>
        <v>0.948599967956543</v>
      </c>
      <c r="CG268" s="14">
        <f t="shared" si="310"/>
        <v>0.94639996051788333</v>
      </c>
      <c r="CH268" s="14">
        <f t="shared" si="310"/>
        <v>0.94840005397796634</v>
      </c>
    </row>
    <row r="269" spans="1:86" x14ac:dyDescent="0.2">
      <c r="A269" t="s">
        <v>66</v>
      </c>
      <c r="B269" t="s">
        <v>155</v>
      </c>
      <c r="C269" t="s">
        <v>156</v>
      </c>
      <c r="D269">
        <v>6336</v>
      </c>
      <c r="E269">
        <v>125</v>
      </c>
      <c r="F269">
        <v>2</v>
      </c>
      <c r="G269" s="14">
        <f t="shared" ref="G269:V271" si="311">G163-0.09</f>
        <v>1.7999967932701144E-3</v>
      </c>
      <c r="H269" s="14">
        <f t="shared" si="311"/>
        <v>2.0000001788139377E-3</v>
      </c>
      <c r="I269" s="14">
        <f t="shared" si="311"/>
        <v>2.0000001788139377E-3</v>
      </c>
      <c r="J269" s="14">
        <f t="shared" si="311"/>
        <v>2.9000005125999484E-3</v>
      </c>
      <c r="K269" s="14">
        <f t="shared" si="311"/>
        <v>3.299999833106998E-3</v>
      </c>
      <c r="L269" s="14">
        <f t="shared" si="311"/>
        <v>6.7999994754791293E-3</v>
      </c>
      <c r="M269" s="14">
        <f t="shared" si="311"/>
        <v>8.0999991297721896E-3</v>
      </c>
      <c r="N269" s="14">
        <f t="shared" si="311"/>
        <v>1.239999741315842E-2</v>
      </c>
      <c r="O269" s="14">
        <f t="shared" si="311"/>
        <v>1.7600003480911258E-2</v>
      </c>
      <c r="P269" s="14">
        <f t="shared" si="311"/>
        <v>2.4299997687339786E-2</v>
      </c>
      <c r="Q269" s="14">
        <f t="shared" si="311"/>
        <v>3.710000574588776E-2</v>
      </c>
      <c r="R269" s="14">
        <f t="shared" si="311"/>
        <v>5.5999997854232791E-2</v>
      </c>
      <c r="S269" s="14">
        <f t="shared" si="311"/>
        <v>7.8300002813339237E-2</v>
      </c>
      <c r="T269" s="14">
        <f t="shared" si="311"/>
        <v>9.9999997615814212E-2</v>
      </c>
      <c r="U269" s="14">
        <f t="shared" si="311"/>
        <v>0.12649999916553498</v>
      </c>
      <c r="V269" s="14">
        <f t="shared" si="311"/>
        <v>0.15490000307559967</v>
      </c>
      <c r="W269" s="14">
        <f t="shared" si="309"/>
        <v>0.18459999918937683</v>
      </c>
      <c r="X269" s="14">
        <f t="shared" si="309"/>
        <v>0.21799999833106995</v>
      </c>
      <c r="Y269" s="14">
        <f t="shared" si="309"/>
        <v>0.2477000093460083</v>
      </c>
      <c r="Z269" s="14">
        <f t="shared" si="309"/>
        <v>0.27730000376701358</v>
      </c>
      <c r="AA269" s="14">
        <f t="shared" si="309"/>
        <v>0.30890000224113467</v>
      </c>
      <c r="AB269" s="14">
        <f t="shared" si="309"/>
        <v>0.34369999527931216</v>
      </c>
      <c r="AC269" s="14">
        <f t="shared" si="309"/>
        <v>0.368299994468689</v>
      </c>
      <c r="AD269" s="14">
        <f t="shared" si="309"/>
        <v>0.40860000610351566</v>
      </c>
      <c r="AE269" s="14">
        <f t="shared" si="309"/>
        <v>0.41999999046325687</v>
      </c>
      <c r="AF269" s="14">
        <f t="shared" si="309"/>
        <v>0.44229999542236331</v>
      </c>
      <c r="AG269" s="14">
        <f t="shared" si="309"/>
        <v>0.45919999837875369</v>
      </c>
      <c r="AH269" s="14">
        <f t="shared" si="309"/>
        <v>0.47970000267028812</v>
      </c>
      <c r="AI269" s="14">
        <f t="shared" si="309"/>
        <v>0.49429998159408572</v>
      </c>
      <c r="AJ269" s="14">
        <f t="shared" si="309"/>
        <v>0.51750001668930057</v>
      </c>
      <c r="AK269" s="14">
        <f t="shared" si="309"/>
        <v>0.53910002470016483</v>
      </c>
      <c r="AL269" s="14">
        <f t="shared" si="309"/>
        <v>0.55639997482299808</v>
      </c>
      <c r="AM269" s="14">
        <f t="shared" si="309"/>
        <v>0.57049998998641971</v>
      </c>
      <c r="AN269" s="14">
        <f t="shared" si="309"/>
        <v>0.57809999942779544</v>
      </c>
      <c r="AO269" s="14">
        <f t="shared" si="309"/>
        <v>0.58710000276565555</v>
      </c>
      <c r="AP269" s="14">
        <f t="shared" si="309"/>
        <v>0.60410002231597903</v>
      </c>
      <c r="AQ269" s="14">
        <f t="shared" si="309"/>
        <v>0.61639997720718387</v>
      </c>
      <c r="AR269" s="14">
        <f t="shared" si="309"/>
        <v>0.63869998216629031</v>
      </c>
      <c r="AS269" s="14">
        <f t="shared" si="309"/>
        <v>0.65860000610351566</v>
      </c>
      <c r="AT269" s="14">
        <f t="shared" si="309"/>
        <v>0.68130001783370975</v>
      </c>
      <c r="AU269" s="14">
        <f t="shared" si="309"/>
        <v>0.69049999475479129</v>
      </c>
      <c r="AV269" s="14">
        <f t="shared" si="309"/>
        <v>0.72120002269744876</v>
      </c>
      <c r="AW269" s="14">
        <f t="shared" si="309"/>
        <v>0.72950002908706668</v>
      </c>
      <c r="AX269" s="14">
        <f t="shared" si="309"/>
        <v>0.74600002527236942</v>
      </c>
      <c r="AY269" s="14">
        <f t="shared" si="309"/>
        <v>0.76379999876022342</v>
      </c>
      <c r="AZ269" s="14">
        <f t="shared" si="309"/>
        <v>0.79309997320175174</v>
      </c>
      <c r="BA269" s="14">
        <f t="shared" si="309"/>
        <v>0.79800001144409183</v>
      </c>
      <c r="BB269" s="14">
        <f t="shared" si="309"/>
        <v>0.81740001201629642</v>
      </c>
      <c r="BC269" s="14">
        <f t="shared" si="309"/>
        <v>0.82219997406005862</v>
      </c>
      <c r="BD269" s="14">
        <f t="shared" si="309"/>
        <v>0.8246000146865845</v>
      </c>
      <c r="BE269" s="14">
        <f t="shared" si="309"/>
        <v>0.84430000543594363</v>
      </c>
      <c r="BF269" s="14">
        <f t="shared" si="309"/>
        <v>0.86029997825622562</v>
      </c>
      <c r="BG269" s="14">
        <f t="shared" si="309"/>
        <v>0.87509999036788944</v>
      </c>
      <c r="BH269" s="14">
        <f t="shared" si="309"/>
        <v>0.88159999608993533</v>
      </c>
      <c r="BI269" s="14">
        <f t="shared" si="309"/>
        <v>0.88539997100830081</v>
      </c>
      <c r="BJ269" s="14">
        <f t="shared" si="309"/>
        <v>0.89900002241134647</v>
      </c>
      <c r="BK269" s="14">
        <f t="shared" si="309"/>
        <v>0.90690002202987674</v>
      </c>
      <c r="BL269" s="14">
        <f t="shared" si="309"/>
        <v>0.91139999389648441</v>
      </c>
      <c r="BM269" s="14">
        <f t="shared" si="309"/>
        <v>0.91510001182556155</v>
      </c>
      <c r="BN269" s="14">
        <f t="shared" si="309"/>
        <v>0.92150000095367435</v>
      </c>
      <c r="BO269" s="14">
        <f t="shared" si="309"/>
        <v>0.92069998741149905</v>
      </c>
      <c r="BP269" s="14">
        <f t="shared" si="309"/>
        <v>0.92830005645751956</v>
      </c>
      <c r="BQ269" s="14">
        <f t="shared" si="309"/>
        <v>0.93719998359680179</v>
      </c>
      <c r="BR269" s="14">
        <f t="shared" si="309"/>
        <v>0.94540003299713138</v>
      </c>
      <c r="BS269" s="14">
        <f t="shared" si="309"/>
        <v>0.94810000419616702</v>
      </c>
      <c r="BT269" s="14">
        <f t="shared" si="310"/>
        <v>0.95569995403289798</v>
      </c>
      <c r="BU269" s="14">
        <f t="shared" si="310"/>
        <v>0.95779994487762454</v>
      </c>
      <c r="BV269" s="14">
        <f t="shared" si="310"/>
        <v>0.95630005359649661</v>
      </c>
      <c r="BW269" s="14">
        <f t="shared" si="310"/>
        <v>0.95890000820159915</v>
      </c>
      <c r="BX269" s="14">
        <f t="shared" si="310"/>
        <v>0.95240000247955325</v>
      </c>
      <c r="BY269" s="14">
        <f t="shared" si="310"/>
        <v>0.95569995403289798</v>
      </c>
      <c r="BZ269" s="14">
        <f t="shared" si="310"/>
        <v>0.9560000038146973</v>
      </c>
      <c r="CA269" s="14">
        <f t="shared" si="310"/>
        <v>0.95209995269775394</v>
      </c>
      <c r="CB269" s="14">
        <f t="shared" si="310"/>
        <v>0.95289996623992923</v>
      </c>
      <c r="CC269" s="14">
        <f t="shared" si="310"/>
        <v>0.95379999637603763</v>
      </c>
      <c r="CD269" s="14">
        <f t="shared" si="310"/>
        <v>0.96030000209808353</v>
      </c>
      <c r="CE269" s="14">
        <f t="shared" si="310"/>
        <v>0.95840004444122318</v>
      </c>
      <c r="CF269" s="14">
        <f t="shared" si="310"/>
        <v>0.96050003528594974</v>
      </c>
      <c r="CG269" s="14">
        <f t="shared" si="310"/>
        <v>0.95760003089904788</v>
      </c>
      <c r="CH269" s="14">
        <f t="shared" si="310"/>
        <v>0.95849994182586673</v>
      </c>
    </row>
    <row r="270" spans="1:86" x14ac:dyDescent="0.2">
      <c r="A270" t="s">
        <v>67</v>
      </c>
      <c r="B270" t="s">
        <v>155</v>
      </c>
      <c r="C270" t="s">
        <v>156</v>
      </c>
      <c r="D270">
        <v>6336</v>
      </c>
      <c r="E270">
        <v>125</v>
      </c>
      <c r="F270">
        <v>3</v>
      </c>
      <c r="G270" s="14">
        <f t="shared" si="311"/>
        <v>4.7000011801719699E-3</v>
      </c>
      <c r="H270" s="14">
        <f t="shared" ref="H270:BS271" si="312">H164-0.09</f>
        <v>4.8000028729438815E-3</v>
      </c>
      <c r="I270" s="14">
        <f t="shared" si="312"/>
        <v>4.8999971151351962E-3</v>
      </c>
      <c r="J270" s="14">
        <f t="shared" si="312"/>
        <v>6.1999967694282565E-3</v>
      </c>
      <c r="K270" s="14">
        <f t="shared" si="312"/>
        <v>6.6999977827072177E-3</v>
      </c>
      <c r="L270" s="14">
        <f t="shared" si="312"/>
        <v>1.1700000464916233E-2</v>
      </c>
      <c r="M270" s="14">
        <f t="shared" si="312"/>
        <v>1.3399999439716342E-2</v>
      </c>
      <c r="N270" s="14">
        <f t="shared" si="312"/>
        <v>1.8900003135204319E-2</v>
      </c>
      <c r="O270" s="14">
        <f t="shared" si="312"/>
        <v>2.4699997007846836E-2</v>
      </c>
      <c r="P270" s="14">
        <f t="shared" si="312"/>
        <v>3.3700000345706943E-2</v>
      </c>
      <c r="Q270" s="14">
        <f t="shared" si="312"/>
        <v>5.0599995851516727E-2</v>
      </c>
      <c r="R270" s="14">
        <f t="shared" si="312"/>
        <v>7.2400007247924808E-2</v>
      </c>
      <c r="S270" s="14">
        <f t="shared" si="312"/>
        <v>9.7000006437301639E-2</v>
      </c>
      <c r="T270" s="14">
        <f t="shared" si="312"/>
        <v>0.12400000154972077</v>
      </c>
      <c r="U270" s="14">
        <f t="shared" si="312"/>
        <v>0.15169999361038208</v>
      </c>
      <c r="V270" s="14">
        <f t="shared" si="312"/>
        <v>0.1811000144481659</v>
      </c>
      <c r="W270" s="14">
        <f t="shared" si="312"/>
        <v>0.21590000748634339</v>
      </c>
      <c r="X270" s="14">
        <f t="shared" si="312"/>
        <v>0.24750000596046448</v>
      </c>
      <c r="Y270" s="14">
        <f t="shared" si="312"/>
        <v>0.28139999866485599</v>
      </c>
      <c r="Z270" s="14">
        <f t="shared" si="312"/>
        <v>0.31599998831748966</v>
      </c>
      <c r="AA270" s="14">
        <f t="shared" si="312"/>
        <v>0.34619999289512637</v>
      </c>
      <c r="AB270" s="14">
        <f t="shared" si="312"/>
        <v>0.37790000796318057</v>
      </c>
      <c r="AC270" s="14">
        <f t="shared" si="312"/>
        <v>0.40759998917579654</v>
      </c>
      <c r="AD270" s="14">
        <f t="shared" si="312"/>
        <v>0.4461999869346619</v>
      </c>
      <c r="AE270" s="14">
        <f t="shared" si="312"/>
        <v>0.45680001735687259</v>
      </c>
      <c r="AF270" s="14">
        <f t="shared" si="312"/>
        <v>0.48829999923706058</v>
      </c>
      <c r="AG270" s="14">
        <f t="shared" si="312"/>
        <v>0.49929997682571414</v>
      </c>
      <c r="AH270" s="14">
        <f t="shared" si="312"/>
        <v>0.52220002174377445</v>
      </c>
      <c r="AI270" s="14">
        <f t="shared" si="312"/>
        <v>0.54639998435974124</v>
      </c>
      <c r="AJ270" s="14">
        <f t="shared" si="312"/>
        <v>0.57019999980926517</v>
      </c>
      <c r="AK270" s="14">
        <f t="shared" si="312"/>
        <v>0.5930999851226807</v>
      </c>
      <c r="AL270" s="14">
        <f t="shared" si="312"/>
        <v>0.60959998130798343</v>
      </c>
      <c r="AM270" s="14">
        <f t="shared" si="312"/>
        <v>0.624900016784668</v>
      </c>
      <c r="AN270" s="14">
        <f t="shared" si="312"/>
        <v>0.63780001163482669</v>
      </c>
      <c r="AO270" s="14">
        <f t="shared" si="312"/>
        <v>0.65540001153945926</v>
      </c>
      <c r="AP270" s="14">
        <f t="shared" si="312"/>
        <v>0.68359998226165775</v>
      </c>
      <c r="AQ270" s="14">
        <f t="shared" si="312"/>
        <v>0.70420000314712528</v>
      </c>
      <c r="AR270" s="14">
        <f t="shared" si="312"/>
        <v>0.73020002603530887</v>
      </c>
      <c r="AS270" s="14">
        <f t="shared" si="312"/>
        <v>0.74850002288818362</v>
      </c>
      <c r="AT270" s="14">
        <f t="shared" si="312"/>
        <v>0.77570000648498538</v>
      </c>
      <c r="AU270" s="14">
        <f t="shared" si="312"/>
        <v>0.78269997596740726</v>
      </c>
      <c r="AV270" s="14">
        <f t="shared" si="312"/>
        <v>0.81090000629425052</v>
      </c>
      <c r="AW270" s="14">
        <f t="shared" si="312"/>
        <v>0.82210001707077029</v>
      </c>
      <c r="AX270" s="14">
        <f t="shared" si="312"/>
        <v>0.84070000410079959</v>
      </c>
      <c r="AY270" s="14">
        <f t="shared" si="312"/>
        <v>0.85599997997283939</v>
      </c>
      <c r="AZ270" s="14">
        <f t="shared" si="312"/>
        <v>0.87189999580383304</v>
      </c>
      <c r="BA270" s="14">
        <f t="shared" si="312"/>
        <v>0.87939998865127567</v>
      </c>
      <c r="BB270" s="14">
        <f t="shared" si="312"/>
        <v>0.89140001296997073</v>
      </c>
      <c r="BC270" s="14">
        <f t="shared" si="312"/>
        <v>0.89290002346038821</v>
      </c>
      <c r="BD270" s="14">
        <f t="shared" si="312"/>
        <v>0.90099999666213992</v>
      </c>
      <c r="BE270" s="14">
        <f t="shared" si="312"/>
        <v>0.91150001049041751</v>
      </c>
      <c r="BF270" s="14">
        <f t="shared" si="312"/>
        <v>0.92510000228881839</v>
      </c>
      <c r="BG270" s="14">
        <f t="shared" si="312"/>
        <v>0.93320003509521487</v>
      </c>
      <c r="BH270" s="14">
        <f t="shared" si="312"/>
        <v>0.93709996700286868</v>
      </c>
      <c r="BI270" s="14">
        <f t="shared" si="312"/>
        <v>0.941999945640564</v>
      </c>
      <c r="BJ270" s="14">
        <f t="shared" si="312"/>
        <v>0.95250001907348636</v>
      </c>
      <c r="BK270" s="14">
        <f t="shared" si="312"/>
        <v>0.95530000686645511</v>
      </c>
      <c r="BL270" s="14">
        <f t="shared" si="312"/>
        <v>0.95779994487762454</v>
      </c>
      <c r="BM270" s="14">
        <f t="shared" si="312"/>
        <v>0.96400002002716068</v>
      </c>
      <c r="BN270" s="14">
        <f t="shared" si="312"/>
        <v>0.96859994888305667</v>
      </c>
      <c r="BO270" s="14">
        <f t="shared" si="312"/>
        <v>0.96680000782012943</v>
      </c>
      <c r="BP270" s="14">
        <f t="shared" si="312"/>
        <v>0.97749999523162845</v>
      </c>
      <c r="BQ270" s="14">
        <f t="shared" si="312"/>
        <v>0.97930005550384525</v>
      </c>
      <c r="BR270" s="14">
        <f t="shared" si="312"/>
        <v>0.98500004768371585</v>
      </c>
      <c r="BS270" s="14">
        <f t="shared" si="312"/>
        <v>0.99120000362396243</v>
      </c>
      <c r="BT270" s="14">
        <f t="shared" si="310"/>
        <v>0.98990002632141116</v>
      </c>
      <c r="BU270" s="14">
        <f t="shared" si="310"/>
        <v>0.98819998264312747</v>
      </c>
      <c r="BV270" s="14">
        <f t="shared" si="310"/>
        <v>0.98140004634857181</v>
      </c>
      <c r="BW270" s="14">
        <f t="shared" si="310"/>
        <v>0.98539999485015872</v>
      </c>
      <c r="BX270" s="14">
        <f t="shared" si="310"/>
        <v>0.97860005855560306</v>
      </c>
      <c r="BY270" s="14">
        <f t="shared" si="310"/>
        <v>0.98079994678497318</v>
      </c>
      <c r="BZ270" s="14">
        <f t="shared" si="310"/>
        <v>0.98400000095367435</v>
      </c>
      <c r="CA270" s="14">
        <f t="shared" si="310"/>
        <v>0.98200002670288089</v>
      </c>
      <c r="CB270" s="14">
        <f t="shared" si="310"/>
        <v>0.98149994373321536</v>
      </c>
      <c r="CC270" s="14">
        <f t="shared" si="310"/>
        <v>0.97869995594024661</v>
      </c>
      <c r="CD270" s="14">
        <f t="shared" si="310"/>
        <v>0.98430005073547366</v>
      </c>
      <c r="CE270" s="14">
        <f t="shared" si="310"/>
        <v>0.98480001449584964</v>
      </c>
      <c r="CF270" s="14">
        <f t="shared" si="310"/>
        <v>0.98550001144409183</v>
      </c>
      <c r="CG270" s="14">
        <f t="shared" si="310"/>
        <v>0.97770002841949466</v>
      </c>
      <c r="CH270" s="14">
        <f t="shared" si="310"/>
        <v>0.9793999528884888</v>
      </c>
    </row>
    <row r="271" spans="1:86" x14ac:dyDescent="0.2">
      <c r="A271" t="s">
        <v>68</v>
      </c>
      <c r="B271" t="s">
        <v>155</v>
      </c>
      <c r="C271" t="s">
        <v>156</v>
      </c>
      <c r="D271">
        <v>6336</v>
      </c>
      <c r="E271">
        <v>125</v>
      </c>
      <c r="F271">
        <v>4</v>
      </c>
      <c r="G271" s="14">
        <f t="shared" si="311"/>
        <v>4.9999713897705411E-4</v>
      </c>
      <c r="H271" s="14">
        <f t="shared" si="312"/>
        <v>9.9999815225601529E-4</v>
      </c>
      <c r="I271" s="14">
        <f t="shared" si="312"/>
        <v>1.0999998450279269E-3</v>
      </c>
      <c r="J271" s="14">
        <f t="shared" si="312"/>
        <v>1.7000025510787997E-3</v>
      </c>
      <c r="K271" s="14">
        <f t="shared" si="312"/>
        <v>3.00000220537186E-3</v>
      </c>
      <c r="L271" s="14">
        <f t="shared" si="312"/>
        <v>5.7999974489212069E-3</v>
      </c>
      <c r="M271" s="14">
        <f t="shared" si="312"/>
        <v>7.5999981164932284E-3</v>
      </c>
      <c r="N271" s="14">
        <f t="shared" si="312"/>
        <v>1.2200001478195194E-2</v>
      </c>
      <c r="O271" s="14">
        <f t="shared" si="312"/>
        <v>1.7299998402595523E-2</v>
      </c>
      <c r="P271" s="14">
        <f t="shared" si="312"/>
        <v>2.3899998366832736E-2</v>
      </c>
      <c r="Q271" s="14">
        <f t="shared" si="312"/>
        <v>3.710000574588776E-2</v>
      </c>
      <c r="R271" s="14">
        <f t="shared" si="312"/>
        <v>5.5400002598762516E-2</v>
      </c>
      <c r="S271" s="14">
        <f t="shared" si="312"/>
        <v>7.8799996376037601E-2</v>
      </c>
      <c r="T271" s="14">
        <f t="shared" si="312"/>
        <v>0.10439999759197235</v>
      </c>
      <c r="U271" s="14">
        <f t="shared" si="312"/>
        <v>0.13290000319480896</v>
      </c>
      <c r="V271" s="14">
        <f t="shared" si="312"/>
        <v>0.16220000743865967</v>
      </c>
      <c r="W271" s="14">
        <f t="shared" si="312"/>
        <v>0.19519999980926514</v>
      </c>
      <c r="X271" s="14">
        <f t="shared" si="312"/>
        <v>0.22630000472068787</v>
      </c>
      <c r="Y271" s="14">
        <f t="shared" si="312"/>
        <v>0.25889999032020572</v>
      </c>
      <c r="Z271" s="14">
        <f t="shared" si="312"/>
        <v>0.29479998707771304</v>
      </c>
      <c r="AA271" s="14">
        <f t="shared" si="312"/>
        <v>0.32370001435279849</v>
      </c>
      <c r="AB271" s="14">
        <f t="shared" si="312"/>
        <v>0.35879999756813052</v>
      </c>
      <c r="AC271" s="14">
        <f t="shared" si="312"/>
        <v>0.38639998793601993</v>
      </c>
      <c r="AD271" s="14">
        <f t="shared" si="312"/>
        <v>0.42789999008178714</v>
      </c>
      <c r="AE271" s="14">
        <f t="shared" si="312"/>
        <v>0.44500002622604373</v>
      </c>
      <c r="AF271" s="14">
        <f t="shared" si="312"/>
        <v>0.47840002536773685</v>
      </c>
      <c r="AG271" s="14">
        <f t="shared" si="312"/>
        <v>0.49609998226165775</v>
      </c>
      <c r="AH271" s="14">
        <f t="shared" si="312"/>
        <v>0.51259997844696048</v>
      </c>
      <c r="AI271" s="14">
        <f t="shared" si="312"/>
        <v>0.54129997253417972</v>
      </c>
      <c r="AJ271" s="14">
        <f t="shared" si="312"/>
        <v>0.56640002489089969</v>
      </c>
      <c r="AK271" s="14">
        <f t="shared" si="312"/>
        <v>0.59070000410079959</v>
      </c>
      <c r="AL271" s="14">
        <f t="shared" si="312"/>
        <v>0.60609999656677249</v>
      </c>
      <c r="AM271" s="14">
        <f t="shared" si="312"/>
        <v>0.62429997682571414</v>
      </c>
      <c r="AN271" s="14">
        <f t="shared" si="312"/>
        <v>0.62850001811981204</v>
      </c>
      <c r="AO271" s="14">
        <f t="shared" si="312"/>
        <v>0.64390001058578494</v>
      </c>
      <c r="AP271" s="14">
        <f t="shared" si="312"/>
        <v>0.6588999962806702</v>
      </c>
      <c r="AQ271" s="14">
        <f t="shared" si="312"/>
        <v>0.67870000362396243</v>
      </c>
      <c r="AR271" s="14">
        <f t="shared" si="312"/>
        <v>0.70390001296997073</v>
      </c>
      <c r="AS271" s="14">
        <f t="shared" si="312"/>
        <v>0.72360000371932987</v>
      </c>
      <c r="AT271" s="14">
        <f t="shared" si="312"/>
        <v>0.74420002460479739</v>
      </c>
      <c r="AU271" s="14">
        <f t="shared" si="312"/>
        <v>0.75270000457763675</v>
      </c>
      <c r="AV271" s="14">
        <f t="shared" si="312"/>
        <v>0.78180000543594363</v>
      </c>
      <c r="AW271" s="14">
        <f t="shared" si="312"/>
        <v>0.79349997997283939</v>
      </c>
      <c r="AX271" s="14">
        <f t="shared" si="312"/>
        <v>0.80660000801086429</v>
      </c>
      <c r="AY271" s="14">
        <f t="shared" si="312"/>
        <v>0.82469997167587283</v>
      </c>
      <c r="AZ271" s="14">
        <f t="shared" si="312"/>
        <v>0.83460000514984134</v>
      </c>
      <c r="BA271" s="14">
        <f t="shared" si="312"/>
        <v>0.84540000915527347</v>
      </c>
      <c r="BB271" s="14">
        <f t="shared" si="312"/>
        <v>0.85830000400543216</v>
      </c>
      <c r="BC271" s="14">
        <f t="shared" si="312"/>
        <v>0.86779997110366824</v>
      </c>
      <c r="BD271" s="14">
        <f t="shared" si="312"/>
        <v>0.87549999713897708</v>
      </c>
      <c r="BE271" s="14">
        <f t="shared" si="312"/>
        <v>0.88409999370574954</v>
      </c>
      <c r="BF271" s="14">
        <f t="shared" si="312"/>
        <v>0.89489999771118167</v>
      </c>
      <c r="BG271" s="14">
        <f t="shared" si="312"/>
        <v>0.9055999851226807</v>
      </c>
      <c r="BH271" s="14">
        <f t="shared" si="312"/>
        <v>0.91109994411468509</v>
      </c>
      <c r="BI271" s="14">
        <f t="shared" si="312"/>
        <v>0.91510001182556155</v>
      </c>
      <c r="BJ271" s="14">
        <f t="shared" si="312"/>
        <v>0.9299999809265137</v>
      </c>
      <c r="BK271" s="14">
        <f t="shared" si="312"/>
        <v>0.9355999565124512</v>
      </c>
      <c r="BL271" s="14">
        <f t="shared" si="312"/>
        <v>0.94240001201629642</v>
      </c>
      <c r="BM271" s="14">
        <f t="shared" si="312"/>
        <v>0.94649997711181644</v>
      </c>
      <c r="BN271" s="14">
        <f t="shared" si="312"/>
        <v>0.95449999332427982</v>
      </c>
      <c r="BO271" s="14">
        <f t="shared" si="312"/>
        <v>0.95820001125335696</v>
      </c>
      <c r="BP271" s="14">
        <f t="shared" si="312"/>
        <v>0.9671999549865723</v>
      </c>
      <c r="BQ271" s="14">
        <f t="shared" si="312"/>
        <v>0.97420004367828372</v>
      </c>
      <c r="BR271" s="14">
        <f t="shared" si="312"/>
        <v>0.97920003890991214</v>
      </c>
      <c r="BS271" s="14">
        <f t="shared" si="312"/>
        <v>0.98570004463195804</v>
      </c>
      <c r="BT271" s="14">
        <f t="shared" si="310"/>
        <v>0.99319997787475589</v>
      </c>
      <c r="BU271" s="14">
        <f t="shared" si="310"/>
        <v>0.99490002155303958</v>
      </c>
      <c r="BV271" s="14">
        <f t="shared" si="310"/>
        <v>0.99150005340576175</v>
      </c>
      <c r="BW271" s="14">
        <f t="shared" si="310"/>
        <v>0.99449995517730716</v>
      </c>
      <c r="BX271" s="14">
        <f t="shared" si="310"/>
        <v>0.99120000362396243</v>
      </c>
      <c r="BY271" s="14">
        <f t="shared" si="310"/>
        <v>0.99440005779266361</v>
      </c>
      <c r="BZ271" s="14">
        <f t="shared" si="310"/>
        <v>0.99299994468688968</v>
      </c>
      <c r="CA271" s="14">
        <f t="shared" si="310"/>
        <v>0.99309996128082278</v>
      </c>
      <c r="CB271" s="14">
        <f t="shared" si="310"/>
        <v>0.9934000110626221</v>
      </c>
      <c r="CC271" s="14">
        <f t="shared" si="310"/>
        <v>0.98899999618530277</v>
      </c>
      <c r="CD271" s="14">
        <f t="shared" si="310"/>
        <v>0.99220005035400394</v>
      </c>
      <c r="CE271" s="14">
        <f t="shared" si="310"/>
        <v>0.99259999752044681</v>
      </c>
      <c r="CF271" s="14">
        <f t="shared" si="310"/>
        <v>0.99659994602203372</v>
      </c>
      <c r="CG271" s="14">
        <f t="shared" si="310"/>
        <v>0.98969999313354495</v>
      </c>
      <c r="CH271" s="14">
        <f t="shared" si="310"/>
        <v>0.99299994468688968</v>
      </c>
    </row>
    <row r="272" spans="1:86" s="16" customFormat="1" x14ac:dyDescent="0.2">
      <c r="B272" s="16" t="s">
        <v>155</v>
      </c>
      <c r="C272" s="16" t="s">
        <v>156</v>
      </c>
      <c r="D272" s="16">
        <v>6336</v>
      </c>
      <c r="E272" s="16">
        <v>125</v>
      </c>
      <c r="F272" s="16" t="s">
        <v>157</v>
      </c>
      <c r="G272" s="18">
        <f>AVERAGE(G268:G271)</f>
        <v>2.2249983996152911E-3</v>
      </c>
      <c r="H272" s="18">
        <f t="shared" ref="H272" si="313">AVERAGE(H268:H271)</f>
        <v>2.7000008523464236E-3</v>
      </c>
      <c r="I272" s="18">
        <f t="shared" ref="I272" si="314">AVERAGE(I268:I271)</f>
        <v>2.6999989897012744E-3</v>
      </c>
      <c r="J272" s="18">
        <f t="shared" ref="J272" si="315">AVERAGE(J268:J271)</f>
        <v>3.5750007629394565E-3</v>
      </c>
      <c r="K272" s="18">
        <f t="shared" ref="K272" si="316">AVERAGE(K268:K271)</f>
        <v>4.4999996572732959E-3</v>
      </c>
      <c r="L272" s="18">
        <f t="shared" ref="L272" si="317">AVERAGE(L268:L271)</f>
        <v>8.3750000596046481E-3</v>
      </c>
      <c r="M272" s="18">
        <f t="shared" ref="M272" si="318">AVERAGE(M268:M271)</f>
        <v>9.8749993741512332E-3</v>
      </c>
      <c r="N272" s="18">
        <f t="shared" ref="N272" si="319">AVERAGE(N268:N271)</f>
        <v>1.5074999853968624E-2</v>
      </c>
      <c r="O272" s="18">
        <f t="shared" ref="O272" si="320">AVERAGE(O268:O271)</f>
        <v>2.0500000417232517E-2</v>
      </c>
      <c r="P272" s="18">
        <f t="shared" ref="P272" si="321">AVERAGE(P268:P271)</f>
        <v>2.8124999105930332E-2</v>
      </c>
      <c r="Q272" s="18">
        <f t="shared" ref="Q272" si="322">AVERAGE(Q268:Q271)</f>
        <v>4.2525000721216205E-2</v>
      </c>
      <c r="R272" s="18">
        <f t="shared" ref="R272" si="323">AVERAGE(R268:R271)</f>
        <v>6.2650002390146259E-2</v>
      </c>
      <c r="S272" s="18">
        <f t="shared" ref="S272" si="324">AVERAGE(S268:S271)</f>
        <v>8.5599999725818637E-2</v>
      </c>
      <c r="T272" s="18">
        <f t="shared" ref="T272" si="325">AVERAGE(T268:T271)</f>
        <v>0.10977499917149544</v>
      </c>
      <c r="U272" s="18">
        <f t="shared" ref="U272" si="326">AVERAGE(U268:U271)</f>
        <v>0.13754999995231629</v>
      </c>
      <c r="V272" s="18">
        <f t="shared" ref="V272" si="327">AVERAGE(V268:V271)</f>
        <v>0.16487500801682473</v>
      </c>
      <c r="W272" s="18">
        <f t="shared" ref="W272" si="328">AVERAGE(W268:W271)</f>
        <v>0.19622499853372574</v>
      </c>
      <c r="X272" s="18">
        <f t="shared" ref="X272" si="329">AVERAGE(X268:X271)</f>
        <v>0.22845000386238098</v>
      </c>
      <c r="Y272" s="18">
        <f t="shared" ref="Y272" si="330">AVERAGE(Y268:Y271)</f>
        <v>0.26014999657869342</v>
      </c>
      <c r="Z272" s="18">
        <f t="shared" ref="Z272" si="331">AVERAGE(Z268:Z271)</f>
        <v>0.29262499123811725</v>
      </c>
      <c r="AA272" s="18">
        <f t="shared" ref="AA272" si="332">AVERAGE(AA268:AA271)</f>
        <v>0.32297500580549243</v>
      </c>
      <c r="AB272" s="18">
        <f t="shared" ref="AB272" si="333">AVERAGE(AB268:AB271)</f>
        <v>0.3565499967336655</v>
      </c>
      <c r="AC272" s="18">
        <f t="shared" ref="AC272" si="334">AVERAGE(AC268:AC271)</f>
        <v>0.38287499159574512</v>
      </c>
      <c r="AD272" s="18">
        <f t="shared" ref="AD272" si="335">AVERAGE(AD268:AD271)</f>
        <v>0.42422499120235446</v>
      </c>
      <c r="AE272" s="18">
        <f t="shared" ref="AE272" si="336">AVERAGE(AE268:AE271)</f>
        <v>0.43640001475811008</v>
      </c>
      <c r="AF272" s="18">
        <f t="shared" ref="AF272" si="337">AVERAGE(AF268:AF271)</f>
        <v>0.46397500097751621</v>
      </c>
      <c r="AG272" s="18">
        <f t="shared" ref="AG272" si="338">AVERAGE(AG268:AG271)</f>
        <v>0.48099999487400058</v>
      </c>
      <c r="AH272" s="18">
        <f t="shared" ref="AH272" si="339">AVERAGE(AH268:AH271)</f>
        <v>0.50107500314712528</v>
      </c>
      <c r="AI272" s="18">
        <f t="shared" ref="AI272" si="340">AVERAGE(AI268:AI271)</f>
        <v>0.52297498643398288</v>
      </c>
      <c r="AJ272" s="18">
        <f t="shared" ref="AJ272" si="341">AVERAGE(AJ268:AJ271)</f>
        <v>0.54730001449584964</v>
      </c>
      <c r="AK272" s="18">
        <f t="shared" ref="AK272" si="342">AVERAGE(AK268:AK271)</f>
        <v>0.57007500886917117</v>
      </c>
      <c r="AL272" s="18">
        <f t="shared" ref="AL272" si="343">AVERAGE(AL268:AL271)</f>
        <v>0.58547498643398288</v>
      </c>
      <c r="AM272" s="18">
        <f t="shared" ref="AM272" si="344">AVERAGE(AM268:AM271)</f>
        <v>0.60062499701976779</v>
      </c>
      <c r="AN272" s="18">
        <f t="shared" ref="AN272" si="345">AVERAGE(AN268:AN271)</f>
        <v>0.60840000569820407</v>
      </c>
      <c r="AO272" s="18">
        <f t="shared" ref="AO272" si="346">AVERAGE(AO268:AO271)</f>
        <v>0.62187500655651096</v>
      </c>
      <c r="AP272" s="18">
        <f t="shared" ref="AP272" si="347">AVERAGE(AP268:AP271)</f>
        <v>0.64025000095367435</v>
      </c>
      <c r="AQ272" s="18">
        <f t="shared" ref="AQ272" si="348">AVERAGE(AQ268:AQ271)</f>
        <v>0.6562749928236008</v>
      </c>
      <c r="AR272" s="18">
        <f t="shared" ref="AR272" si="349">AVERAGE(AR268:AR271)</f>
        <v>0.68040000259876254</v>
      </c>
      <c r="AS272" s="18">
        <f t="shared" ref="AS272" si="350">AVERAGE(AS268:AS271)</f>
        <v>0.69902500867843631</v>
      </c>
      <c r="AT272" s="18">
        <f t="shared" ref="AT272" si="351">AVERAGE(AT268:AT271)</f>
        <v>0.72130000948905948</v>
      </c>
      <c r="AU272" s="18">
        <f t="shared" ref="AU272" si="352">AVERAGE(AU268:AU271)</f>
        <v>0.72799998879432681</v>
      </c>
      <c r="AV272" s="18">
        <f t="shared" ref="AV272" si="353">AVERAGE(AV268:AV271)</f>
        <v>0.75592500329017642</v>
      </c>
      <c r="AW272" s="18">
        <f t="shared" ref="AW272" si="354">AVERAGE(AW268:AW271)</f>
        <v>0.76637500882148746</v>
      </c>
      <c r="AX272" s="18">
        <f t="shared" ref="AX272" si="355">AVERAGE(AX268:AX271)</f>
        <v>0.7791000044345856</v>
      </c>
      <c r="AY272" s="18">
        <f t="shared" ref="AY272" si="356">AVERAGE(AY268:AY271)</f>
        <v>0.79662499189376834</v>
      </c>
      <c r="AZ272" s="18">
        <f t="shared" ref="AZ272" si="357">AVERAGE(AZ268:AZ271)</f>
        <v>0.81374998748302463</v>
      </c>
      <c r="BA272" s="18">
        <f t="shared" ref="BA272" si="358">AVERAGE(BA268:BA271)</f>
        <v>0.82070000827312473</v>
      </c>
      <c r="BB272" s="18">
        <f t="shared" ref="BB272" si="359">AVERAGE(BB268:BB271)</f>
        <v>0.8361250048875809</v>
      </c>
      <c r="BC272" s="18">
        <f t="shared" ref="BC272" si="360">AVERAGE(BC268:BC271)</f>
        <v>0.84292498588562015</v>
      </c>
      <c r="BD272" s="18">
        <f t="shared" ref="BD272" si="361">AVERAGE(BD268:BD271)</f>
        <v>0.84827500939369205</v>
      </c>
      <c r="BE272" s="18">
        <f t="shared" ref="BE272" si="362">AVERAGE(BE268:BE271)</f>
        <v>0.86245000720024112</v>
      </c>
      <c r="BF272" s="18">
        <f t="shared" ref="BF272" si="363">AVERAGE(BF268:BF271)</f>
        <v>0.8758249914646149</v>
      </c>
      <c r="BG272" s="18">
        <f t="shared" ref="BG272" si="364">AVERAGE(BG268:BG271)</f>
        <v>0.88770000994205478</v>
      </c>
      <c r="BH272" s="18">
        <f t="shared" ref="BH272" si="365">AVERAGE(BH268:BH271)</f>
        <v>0.89272497951984409</v>
      </c>
      <c r="BI272" s="18">
        <f t="shared" ref="BI272" si="366">AVERAGE(BI268:BI271)</f>
        <v>0.89674997687339786</v>
      </c>
      <c r="BJ272" s="18">
        <f t="shared" ref="BJ272" si="367">AVERAGE(BJ268:BJ271)</f>
        <v>0.9098000115156174</v>
      </c>
      <c r="BK272" s="18">
        <f t="shared" ref="BK272" si="368">AVERAGE(BK268:BK271)</f>
        <v>0.91737500190734866</v>
      </c>
      <c r="BL272" s="18">
        <f t="shared" ref="BL272" si="369">AVERAGE(BL268:BL271)</f>
        <v>0.92259998977184299</v>
      </c>
      <c r="BM272" s="18">
        <f t="shared" ref="BM272" si="370">AVERAGE(BM268:BM271)</f>
        <v>0.92847499608993533</v>
      </c>
      <c r="BN272" s="18">
        <f t="shared" ref="BN272" si="371">AVERAGE(BN268:BN271)</f>
        <v>0.93379998564720157</v>
      </c>
      <c r="BO272" s="18">
        <f t="shared" ref="BO272" si="372">AVERAGE(BO268:BO271)</f>
        <v>0.93564999461174014</v>
      </c>
      <c r="BP272" s="18">
        <f t="shared" ref="BP272" si="373">AVERAGE(BP268:BP271)</f>
        <v>0.94489999473094943</v>
      </c>
      <c r="BQ272" s="18">
        <f t="shared" ref="BQ272" si="374">AVERAGE(BQ268:BQ271)</f>
        <v>0.95305002093315128</v>
      </c>
      <c r="BR272" s="18">
        <f t="shared" ref="BR272" si="375">AVERAGE(BR268:BR271)</f>
        <v>0.95842501878738406</v>
      </c>
      <c r="BS272" s="18">
        <f t="shared" ref="BS272" si="376">AVERAGE(BS268:BS271)</f>
        <v>0.96437502264976505</v>
      </c>
      <c r="BT272" s="18">
        <f t="shared" ref="BT272" si="377">AVERAGE(BT268:BT271)</f>
        <v>0.96894997715950015</v>
      </c>
      <c r="BU272" s="18">
        <f t="shared" ref="BU272" si="378">AVERAGE(BU268:BU271)</f>
        <v>0.96844998359680179</v>
      </c>
      <c r="BV272" s="18">
        <f t="shared" ref="BV272" si="379">AVERAGE(BV268:BV271)</f>
        <v>0.9656750297546387</v>
      </c>
      <c r="BW272" s="18">
        <f t="shared" ref="BW272" si="380">AVERAGE(BW268:BW271)</f>
        <v>0.969799998998642</v>
      </c>
      <c r="BX272" s="18">
        <f t="shared" ref="BX272" si="381">AVERAGE(BX268:BX271)</f>
        <v>0.9642000234127045</v>
      </c>
      <c r="BY272" s="18">
        <f t="shared" ref="BY272" si="382">AVERAGE(BY268:BY271)</f>
        <v>0.96730000138282779</v>
      </c>
      <c r="BZ272" s="18">
        <f t="shared" ref="BZ272" si="383">AVERAGE(BZ268:BZ271)</f>
        <v>0.96762499570846561</v>
      </c>
      <c r="CA272" s="18">
        <f t="shared" ref="CA272" si="384">AVERAGE(CA268:CA271)</f>
        <v>0.96524998903274539</v>
      </c>
      <c r="CB272" s="18">
        <f t="shared" ref="CB272" si="385">AVERAGE(CB268:CB271)</f>
        <v>0.96597499012947086</v>
      </c>
      <c r="CC272" s="18">
        <f t="shared" ref="CC272" si="386">AVERAGE(CC268:CC271)</f>
        <v>0.96522498488426212</v>
      </c>
      <c r="CD272" s="18">
        <f t="shared" ref="CD272" si="387">AVERAGE(CD268:CD271)</f>
        <v>0.96985003709793094</v>
      </c>
      <c r="CE272" s="18">
        <f t="shared" ref="CE272" si="388">AVERAGE(CE268:CE271)</f>
        <v>0.96940002202987674</v>
      </c>
      <c r="CF272" s="18">
        <f t="shared" ref="CF272" si="389">AVERAGE(CF268:CF271)</f>
        <v>0.97279999017715457</v>
      </c>
      <c r="CG272" s="18">
        <f t="shared" ref="CG272" si="390">AVERAGE(CG268:CG271)</f>
        <v>0.96785000324249271</v>
      </c>
      <c r="CH272" s="18">
        <f t="shared" ref="CH272" si="391">AVERAGE(CH268:CH271)</f>
        <v>0.96982497334480289</v>
      </c>
    </row>
    <row r="273" spans="1:86" s="16" customFormat="1" x14ac:dyDescent="0.2">
      <c r="F273" s="16" t="s">
        <v>158</v>
      </c>
      <c r="G273" s="18">
        <f>STDEVP(G268:G271)</f>
        <v>1.5319529547431776E-3</v>
      </c>
      <c r="H273" s="18">
        <f t="shared" ref="H273:BS273" si="392">STDEVP(H268:H271)</f>
        <v>1.4035686144245952E-3</v>
      </c>
      <c r="I273" s="18">
        <f t="shared" si="392"/>
        <v>1.405345804076107E-3</v>
      </c>
      <c r="J273" s="18">
        <f t="shared" si="392"/>
        <v>1.6482924723915454E-3</v>
      </c>
      <c r="K273" s="18">
        <f t="shared" si="392"/>
        <v>1.4815517908815447E-3</v>
      </c>
      <c r="L273" s="18">
        <f t="shared" si="392"/>
        <v>2.2829543678654046E-3</v>
      </c>
      <c r="M273" s="18">
        <f t="shared" si="392"/>
        <v>2.2927880713458229E-3</v>
      </c>
      <c r="N273" s="18">
        <f t="shared" si="392"/>
        <v>2.8734787417632264E-3</v>
      </c>
      <c r="O273" s="18">
        <f t="shared" si="392"/>
        <v>3.158321368022811E-3</v>
      </c>
      <c r="P273" s="18">
        <f t="shared" si="392"/>
        <v>4.1739530263518948E-3</v>
      </c>
      <c r="Q273" s="18">
        <f t="shared" si="392"/>
        <v>5.7394965713915098E-3</v>
      </c>
      <c r="R273" s="18">
        <f t="shared" si="392"/>
        <v>7.2296290988273478E-3</v>
      </c>
      <c r="S273" s="18">
        <f t="shared" si="392"/>
        <v>7.6938306238722746E-3</v>
      </c>
      <c r="T273" s="18">
        <f t="shared" si="392"/>
        <v>9.0505195493735882E-3</v>
      </c>
      <c r="U273" s="18">
        <f t="shared" si="392"/>
        <v>9.3052380383752721E-3</v>
      </c>
      <c r="V273" s="18">
        <f t="shared" si="392"/>
        <v>9.781204129453604E-3</v>
      </c>
      <c r="W273" s="18">
        <f t="shared" si="392"/>
        <v>1.1965032253868621E-2</v>
      </c>
      <c r="X273" s="18">
        <f t="shared" si="392"/>
        <v>1.1383432683446458E-2</v>
      </c>
      <c r="Y273" s="18">
        <f t="shared" si="392"/>
        <v>1.2895056380126977E-2</v>
      </c>
      <c r="Z273" s="18">
        <f t="shared" si="392"/>
        <v>1.4920850116207113E-2</v>
      </c>
      <c r="AA273" s="18">
        <f t="shared" si="392"/>
        <v>1.4452913689612693E-2</v>
      </c>
      <c r="AB273" s="18">
        <f t="shared" si="392"/>
        <v>1.3615898324564231E-2</v>
      </c>
      <c r="AC273" s="18">
        <f t="shared" si="392"/>
        <v>1.5993648607198277E-2</v>
      </c>
      <c r="AD273" s="18">
        <f t="shared" si="392"/>
        <v>1.4500405419086201E-2</v>
      </c>
      <c r="AE273" s="18">
        <f t="shared" si="392"/>
        <v>1.5147944104732747E-2</v>
      </c>
      <c r="AF273" s="18">
        <f t="shared" si="392"/>
        <v>1.9755688697072182E-2</v>
      </c>
      <c r="AG273" s="18">
        <f t="shared" si="392"/>
        <v>1.7122340492158446E-2</v>
      </c>
      <c r="AH273" s="18">
        <f t="shared" si="392"/>
        <v>1.7052181593336244E-2</v>
      </c>
      <c r="AI273" s="18">
        <f t="shared" si="392"/>
        <v>2.1666486948038941E-2</v>
      </c>
      <c r="AJ273" s="18">
        <f t="shared" si="392"/>
        <v>2.1943675299062618E-2</v>
      </c>
      <c r="AK273" s="18">
        <f t="shared" si="392"/>
        <v>2.2779623062693898E-2</v>
      </c>
      <c r="AL273" s="18">
        <f t="shared" si="392"/>
        <v>2.2904519962147589E-2</v>
      </c>
      <c r="AM273" s="18">
        <f t="shared" si="392"/>
        <v>2.4367127760157797E-2</v>
      </c>
      <c r="AN273" s="18">
        <f t="shared" si="392"/>
        <v>2.5274006867637509E-2</v>
      </c>
      <c r="AO273" s="18">
        <f t="shared" si="392"/>
        <v>2.8504072043297923E-2</v>
      </c>
      <c r="AP273" s="18">
        <f t="shared" si="392"/>
        <v>3.2411751561219615E-2</v>
      </c>
      <c r="AQ273" s="18">
        <f t="shared" si="392"/>
        <v>3.6463785304724036E-2</v>
      </c>
      <c r="AR273" s="18">
        <f t="shared" si="392"/>
        <v>3.7979419990022481E-2</v>
      </c>
      <c r="AS273" s="18">
        <f t="shared" si="392"/>
        <v>3.8133087074872431E-2</v>
      </c>
      <c r="AT273" s="18">
        <f t="shared" si="392"/>
        <v>4.0233882561614871E-2</v>
      </c>
      <c r="AU273" s="18">
        <f t="shared" si="392"/>
        <v>4.1121890996854225E-2</v>
      </c>
      <c r="AV273" s="18">
        <f t="shared" si="392"/>
        <v>4.1907961233222331E-2</v>
      </c>
      <c r="AW273" s="18">
        <f t="shared" si="392"/>
        <v>4.276244067247166E-2</v>
      </c>
      <c r="AX273" s="18">
        <f t="shared" si="392"/>
        <v>4.6857287248366172E-2</v>
      </c>
      <c r="AY273" s="18">
        <f t="shared" si="392"/>
        <v>4.5757408518640345E-2</v>
      </c>
      <c r="AZ273" s="18">
        <f t="shared" si="392"/>
        <v>4.3724402970094611E-2</v>
      </c>
      <c r="BA273" s="18">
        <f t="shared" si="392"/>
        <v>4.5430044315319537E-2</v>
      </c>
      <c r="BB273" s="18">
        <f t="shared" si="392"/>
        <v>4.2855308219492419E-2</v>
      </c>
      <c r="BC273" s="18">
        <f t="shared" si="392"/>
        <v>4.0234662287549683E-2</v>
      </c>
      <c r="BD273" s="18">
        <f t="shared" si="392"/>
        <v>4.2569070412335624E-2</v>
      </c>
      <c r="BE273" s="18">
        <f t="shared" si="392"/>
        <v>3.8618481794983749E-2</v>
      </c>
      <c r="BF273" s="18">
        <f t="shared" si="392"/>
        <v>3.8155568477003327E-2</v>
      </c>
      <c r="BG273" s="18">
        <f t="shared" si="392"/>
        <v>3.5812218371850425E-2</v>
      </c>
      <c r="BH273" s="18">
        <f t="shared" si="392"/>
        <v>3.5692021104858022E-2</v>
      </c>
      <c r="BI273" s="18">
        <f t="shared" si="392"/>
        <v>3.6204862812473856E-2</v>
      </c>
      <c r="BJ273" s="18">
        <f t="shared" si="392"/>
        <v>3.5575194692988116E-2</v>
      </c>
      <c r="BK273" s="18">
        <f t="shared" si="392"/>
        <v>3.1489617115501661E-2</v>
      </c>
      <c r="BL273" s="18">
        <f t="shared" si="392"/>
        <v>3.0310707700157105E-2</v>
      </c>
      <c r="BM273" s="18">
        <f t="shared" si="392"/>
        <v>2.9068237642115715E-2</v>
      </c>
      <c r="BN273" s="18">
        <f t="shared" si="392"/>
        <v>3.023679956553706E-2</v>
      </c>
      <c r="BO273" s="18">
        <f t="shared" si="392"/>
        <v>2.8301473212823145E-2</v>
      </c>
      <c r="BP273" s="18">
        <f t="shared" si="392"/>
        <v>2.8733682033968491E-2</v>
      </c>
      <c r="BQ273" s="18">
        <f t="shared" si="392"/>
        <v>2.4408068447499664E-2</v>
      </c>
      <c r="BR273" s="18">
        <f t="shared" si="392"/>
        <v>2.4928366585159973E-2</v>
      </c>
      <c r="BS273" s="18">
        <f t="shared" si="392"/>
        <v>2.4775123761170574E-2</v>
      </c>
      <c r="BT273" s="18">
        <f t="shared" ref="BT273:CH273" si="393">STDEVP(BT268:BT271)</f>
        <v>2.3576123604155522E-2</v>
      </c>
      <c r="BU273" s="18">
        <f t="shared" si="393"/>
        <v>2.4833911657676001E-2</v>
      </c>
      <c r="BV273" s="18">
        <f t="shared" si="393"/>
        <v>2.25684122194235E-2</v>
      </c>
      <c r="BW273" s="18">
        <f t="shared" si="393"/>
        <v>2.1427874519425714E-2</v>
      </c>
      <c r="BX273" s="18">
        <f t="shared" si="393"/>
        <v>2.2089364563469129E-2</v>
      </c>
      <c r="BY273" s="18">
        <f t="shared" si="393"/>
        <v>2.1749827818852138E-2</v>
      </c>
      <c r="BZ273" s="18">
        <f t="shared" si="393"/>
        <v>2.2105896409918401E-2</v>
      </c>
      <c r="CA273" s="18">
        <f t="shared" si="393"/>
        <v>2.3548933150816836E-2</v>
      </c>
      <c r="CB273" s="18">
        <f t="shared" si="393"/>
        <v>2.2675013139335402E-2</v>
      </c>
      <c r="CC273" s="18">
        <f t="shared" si="393"/>
        <v>1.9648706554299473E-2</v>
      </c>
      <c r="CD273" s="18">
        <f t="shared" si="393"/>
        <v>1.9634734613565311E-2</v>
      </c>
      <c r="CE273" s="18">
        <f t="shared" si="393"/>
        <v>2.0360240703228085E-2</v>
      </c>
      <c r="CF273" s="18">
        <f t="shared" si="393"/>
        <v>1.9135427903515925E-2</v>
      </c>
      <c r="CG273" s="18">
        <f t="shared" si="393"/>
        <v>1.6879064844916684E-2</v>
      </c>
      <c r="CH273" s="18">
        <f t="shared" si="393"/>
        <v>1.7435904326625083E-2</v>
      </c>
    </row>
    <row r="274" spans="1:86" x14ac:dyDescent="0.2"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</row>
    <row r="275" spans="1:86" x14ac:dyDescent="0.2"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</row>
    <row r="276" spans="1:86" x14ac:dyDescent="0.2">
      <c r="A276" t="s">
        <v>71</v>
      </c>
      <c r="B276" t="s">
        <v>155</v>
      </c>
      <c r="C276" t="s">
        <v>159</v>
      </c>
      <c r="D276">
        <v>6335</v>
      </c>
      <c r="E276">
        <v>125</v>
      </c>
      <c r="F276">
        <v>1</v>
      </c>
      <c r="G276" s="14">
        <f>G170-0.09</f>
        <v>1.7000025510787997E-3</v>
      </c>
      <c r="H276" s="14">
        <f t="shared" ref="H276:BS277" si="394">H170-0.09</f>
        <v>1.7000025510787997E-3</v>
      </c>
      <c r="I276" s="14">
        <f t="shared" si="394"/>
        <v>2.2000035643577609E-3</v>
      </c>
      <c r="J276" s="14">
        <f t="shared" si="394"/>
        <v>2.7999988198280368E-3</v>
      </c>
      <c r="K276" s="14">
        <f t="shared" si="394"/>
        <v>4.0999984741210971E-3</v>
      </c>
      <c r="L276" s="14">
        <f t="shared" si="394"/>
        <v>8.6000001430511508E-3</v>
      </c>
      <c r="M276" s="14">
        <f t="shared" si="394"/>
        <v>1.0500002503395084E-2</v>
      </c>
      <c r="N276" s="14">
        <f t="shared" si="394"/>
        <v>1.5300001800060276E-2</v>
      </c>
      <c r="O276" s="14">
        <f t="shared" si="394"/>
        <v>2.1199997365474704E-2</v>
      </c>
      <c r="P276" s="14">
        <f t="shared" si="394"/>
        <v>2.9199998676776889E-2</v>
      </c>
      <c r="Q276" s="14">
        <f t="shared" si="394"/>
        <v>4.3499994874000553E-2</v>
      </c>
      <c r="R276" s="14">
        <f t="shared" si="394"/>
        <v>6.2600005269050601E-2</v>
      </c>
      <c r="S276" s="14">
        <f t="shared" si="394"/>
        <v>8.5300002098083499E-2</v>
      </c>
      <c r="T276" s="14">
        <f t="shared" si="394"/>
        <v>0.10619999825954438</v>
      </c>
      <c r="U276" s="14">
        <f t="shared" si="394"/>
        <v>0.13450000047683716</v>
      </c>
      <c r="V276" s="14">
        <f t="shared" si="394"/>
        <v>0.15879999458789826</v>
      </c>
      <c r="W276" s="14">
        <f t="shared" si="394"/>
        <v>0.18610000967979431</v>
      </c>
      <c r="X276" s="14">
        <f t="shared" si="394"/>
        <v>0.21230000615119934</v>
      </c>
      <c r="Y276" s="14">
        <f t="shared" si="394"/>
        <v>0.2410999870300293</v>
      </c>
      <c r="Z276" s="14">
        <f t="shared" si="394"/>
        <v>0.27629998683929446</v>
      </c>
      <c r="AA276" s="14">
        <f t="shared" si="394"/>
        <v>0.30980000257492069</v>
      </c>
      <c r="AB276" s="14">
        <f t="shared" si="394"/>
        <v>0.34299999833106998</v>
      </c>
      <c r="AC276" s="14">
        <f t="shared" si="394"/>
        <v>0.36820000767707828</v>
      </c>
      <c r="AD276" s="14">
        <f t="shared" si="394"/>
        <v>0.41029999017715457</v>
      </c>
      <c r="AE276" s="14">
        <f t="shared" si="394"/>
        <v>0.43039998769760135</v>
      </c>
      <c r="AF276" s="14">
        <f t="shared" si="394"/>
        <v>0.4528000092506409</v>
      </c>
      <c r="AG276" s="14">
        <f t="shared" si="394"/>
        <v>0.48190001010894778</v>
      </c>
      <c r="AH276" s="14">
        <f t="shared" si="394"/>
        <v>0.50130001068115237</v>
      </c>
      <c r="AI276" s="14">
        <f t="shared" si="394"/>
        <v>0.5251000261306763</v>
      </c>
      <c r="AJ276" s="14">
        <f t="shared" si="394"/>
        <v>0.54690000772476199</v>
      </c>
      <c r="AK276" s="14">
        <f t="shared" si="394"/>
        <v>0.5768999791145325</v>
      </c>
      <c r="AL276" s="14">
        <f t="shared" si="394"/>
        <v>0.58769998311996463</v>
      </c>
      <c r="AM276" s="14">
        <f t="shared" si="394"/>
        <v>0.60220000505447391</v>
      </c>
      <c r="AN276" s="14">
        <f t="shared" si="394"/>
        <v>0.61950001478195194</v>
      </c>
      <c r="AO276" s="14">
        <f t="shared" si="394"/>
        <v>0.62950000524520877</v>
      </c>
      <c r="AP276" s="14">
        <f t="shared" si="394"/>
        <v>0.63909998893737796</v>
      </c>
      <c r="AQ276" s="14">
        <f t="shared" si="394"/>
        <v>0.65440002441406253</v>
      </c>
      <c r="AR276" s="14">
        <f t="shared" si="394"/>
        <v>0.67069998741149905</v>
      </c>
      <c r="AS276" s="14">
        <f t="shared" si="394"/>
        <v>0.68939999103546146</v>
      </c>
      <c r="AT276" s="14">
        <f t="shared" si="394"/>
        <v>0.70269999265670779</v>
      </c>
      <c r="AU276" s="14">
        <f t="shared" si="394"/>
        <v>0.7018999791145325</v>
      </c>
      <c r="AV276" s="14">
        <f t="shared" si="394"/>
        <v>0.7180999851226807</v>
      </c>
      <c r="AW276" s="14">
        <f t="shared" si="394"/>
        <v>0.72239998340606693</v>
      </c>
      <c r="AX276" s="14">
        <f t="shared" si="394"/>
        <v>0.73459998130798343</v>
      </c>
      <c r="AY276" s="14">
        <f t="shared" si="394"/>
        <v>0.74410000801086429</v>
      </c>
      <c r="AZ276" s="14">
        <f t="shared" si="394"/>
        <v>0.74490002155303958</v>
      </c>
      <c r="BA276" s="14">
        <f t="shared" si="394"/>
        <v>0.75799998998641971</v>
      </c>
      <c r="BB276" s="14">
        <f t="shared" si="394"/>
        <v>0.76399997234344486</v>
      </c>
      <c r="BC276" s="14">
        <f t="shared" si="394"/>
        <v>0.76979998111724857</v>
      </c>
      <c r="BD276" s="14">
        <f t="shared" si="394"/>
        <v>0.77640000343322757</v>
      </c>
      <c r="BE276" s="14">
        <f t="shared" si="394"/>
        <v>0.78809997797012332</v>
      </c>
      <c r="BF276" s="14">
        <f t="shared" si="394"/>
        <v>0.80219999313354495</v>
      </c>
      <c r="BG276" s="14">
        <f t="shared" si="394"/>
        <v>0.81030002593994144</v>
      </c>
      <c r="BH276" s="14">
        <f t="shared" si="394"/>
        <v>0.82089999675750736</v>
      </c>
      <c r="BI276" s="14">
        <f t="shared" si="394"/>
        <v>0.82920000314712528</v>
      </c>
      <c r="BJ276" s="14">
        <f t="shared" si="394"/>
        <v>0.84480002880096439</v>
      </c>
      <c r="BK276" s="14">
        <f t="shared" si="394"/>
        <v>0.84349999189376834</v>
      </c>
      <c r="BL276" s="14">
        <f t="shared" si="394"/>
        <v>0.85980001449584964</v>
      </c>
      <c r="BM276" s="14">
        <f t="shared" si="394"/>
        <v>0.87780002117156986</v>
      </c>
      <c r="BN276" s="14">
        <f t="shared" si="394"/>
        <v>0.88759997844696048</v>
      </c>
      <c r="BO276" s="14">
        <f t="shared" si="394"/>
        <v>0.89530000448226932</v>
      </c>
      <c r="BP276" s="14">
        <f t="shared" si="394"/>
        <v>0.90029999971389774</v>
      </c>
      <c r="BQ276" s="14">
        <f t="shared" si="394"/>
        <v>0.90099999666213992</v>
      </c>
      <c r="BR276" s="14">
        <f t="shared" si="394"/>
        <v>0.91590002536773685</v>
      </c>
      <c r="BS276" s="14">
        <f t="shared" si="394"/>
        <v>0.92090002059936527</v>
      </c>
      <c r="BT276" s="14">
        <f t="shared" ref="BT276:CH279" si="395">BT170-0.09</f>
        <v>0.92629996299743655</v>
      </c>
      <c r="BU276" s="14">
        <f t="shared" si="395"/>
        <v>0.93810001373291019</v>
      </c>
      <c r="BV276" s="14">
        <f t="shared" si="395"/>
        <v>0.94359997272491458</v>
      </c>
      <c r="BW276" s="14">
        <f t="shared" si="395"/>
        <v>0.9550999736785889</v>
      </c>
      <c r="BX276" s="14">
        <f t="shared" si="395"/>
        <v>0.95890000820159915</v>
      </c>
      <c r="BY276" s="14">
        <f t="shared" si="395"/>
        <v>0.95589998722076419</v>
      </c>
      <c r="BZ276" s="14">
        <f t="shared" si="395"/>
        <v>0.9550999736785889</v>
      </c>
      <c r="CA276" s="14">
        <f t="shared" si="395"/>
        <v>0.95670000076293948</v>
      </c>
      <c r="CB276" s="14">
        <f t="shared" si="395"/>
        <v>0.95709994792938236</v>
      </c>
      <c r="CC276" s="14">
        <f t="shared" si="395"/>
        <v>0.94289997577667239</v>
      </c>
      <c r="CD276" s="14">
        <f t="shared" si="395"/>
        <v>0.96050003528594974</v>
      </c>
      <c r="CE276" s="14">
        <f t="shared" si="395"/>
        <v>0.95779994487762454</v>
      </c>
      <c r="CF276" s="14">
        <f t="shared" si="395"/>
        <v>0.96299997329711917</v>
      </c>
      <c r="CG276" s="14">
        <f t="shared" si="395"/>
        <v>0.95970002174377445</v>
      </c>
      <c r="CH276" s="14">
        <f t="shared" si="395"/>
        <v>0.95960000514984134</v>
      </c>
    </row>
    <row r="277" spans="1:86" x14ac:dyDescent="0.2">
      <c r="A277" t="s">
        <v>72</v>
      </c>
      <c r="B277" t="s">
        <v>155</v>
      </c>
      <c r="C277" t="s">
        <v>159</v>
      </c>
      <c r="D277">
        <v>6335</v>
      </c>
      <c r="E277">
        <v>125</v>
      </c>
      <c r="F277">
        <v>2</v>
      </c>
      <c r="G277" s="14">
        <f t="shared" ref="G277:V279" si="396">G171-0.09</f>
        <v>7.0000052452087735E-4</v>
      </c>
      <c r="H277" s="14">
        <f t="shared" si="396"/>
        <v>1.899998486042026E-3</v>
      </c>
      <c r="I277" s="14">
        <f t="shared" si="396"/>
        <v>1.6000008583068881E-3</v>
      </c>
      <c r="J277" s="14">
        <f t="shared" si="396"/>
        <v>2.1000018715858493E-3</v>
      </c>
      <c r="K277" s="14">
        <f t="shared" si="396"/>
        <v>2.7999988198280368E-3</v>
      </c>
      <c r="L277" s="14">
        <f t="shared" si="396"/>
        <v>7.5999981164932284E-3</v>
      </c>
      <c r="M277" s="14">
        <f t="shared" si="396"/>
        <v>9.100001156330112E-3</v>
      </c>
      <c r="N277" s="14">
        <f t="shared" si="396"/>
        <v>1.3600002825260166E-2</v>
      </c>
      <c r="O277" s="14">
        <f t="shared" si="396"/>
        <v>1.8699999749660495E-2</v>
      </c>
      <c r="P277" s="14">
        <f t="shared" si="396"/>
        <v>2.5500003099441532E-2</v>
      </c>
      <c r="Q277" s="14">
        <f t="shared" si="396"/>
        <v>3.81999945640564E-2</v>
      </c>
      <c r="R277" s="14">
        <f t="shared" si="396"/>
        <v>5.6999999880790714E-2</v>
      </c>
      <c r="S277" s="14">
        <f t="shared" si="396"/>
        <v>7.7999997735023502E-2</v>
      </c>
      <c r="T277" s="14">
        <f t="shared" si="396"/>
        <v>0.10030000269412995</v>
      </c>
      <c r="U277" s="14">
        <f t="shared" si="396"/>
        <v>0.12770000457763672</v>
      </c>
      <c r="V277" s="14">
        <f t="shared" si="396"/>
        <v>0.15109999835491181</v>
      </c>
      <c r="W277" s="14">
        <f t="shared" si="394"/>
        <v>0.1762000060081482</v>
      </c>
      <c r="X277" s="14">
        <f t="shared" si="394"/>
        <v>0.20330000281333924</v>
      </c>
      <c r="Y277" s="14">
        <f t="shared" si="394"/>
        <v>0.23179999351501465</v>
      </c>
      <c r="Z277" s="14">
        <f t="shared" si="394"/>
        <v>0.26249999165534976</v>
      </c>
      <c r="AA277" s="14">
        <f t="shared" si="394"/>
        <v>0.29109999895095828</v>
      </c>
      <c r="AB277" s="14">
        <f t="shared" si="394"/>
        <v>0.32249999403953555</v>
      </c>
      <c r="AC277" s="14">
        <f t="shared" si="394"/>
        <v>0.34830001354217532</v>
      </c>
      <c r="AD277" s="14">
        <f t="shared" si="394"/>
        <v>0.38630000114440921</v>
      </c>
      <c r="AE277" s="14">
        <f t="shared" si="394"/>
        <v>0.40739998579025272</v>
      </c>
      <c r="AF277" s="14">
        <f t="shared" si="394"/>
        <v>0.42239997148513797</v>
      </c>
      <c r="AG277" s="14">
        <f t="shared" si="394"/>
        <v>0.44890001773834232</v>
      </c>
      <c r="AH277" s="14">
        <f t="shared" si="394"/>
        <v>0.47190001964569095</v>
      </c>
      <c r="AI277" s="14">
        <f t="shared" si="394"/>
        <v>0.49389997482299808</v>
      </c>
      <c r="AJ277" s="14">
        <f t="shared" si="394"/>
        <v>0.51920000076293948</v>
      </c>
      <c r="AK277" s="14">
        <f t="shared" si="394"/>
        <v>0.55149999618530277</v>
      </c>
      <c r="AL277" s="14">
        <f t="shared" si="394"/>
        <v>0.56189999341964725</v>
      </c>
      <c r="AM277" s="14">
        <f t="shared" si="394"/>
        <v>0.57360002756118778</v>
      </c>
      <c r="AN277" s="14">
        <f t="shared" si="394"/>
        <v>0.59669998645782474</v>
      </c>
      <c r="AO277" s="14">
        <f t="shared" si="394"/>
        <v>0.60679999351501468</v>
      </c>
      <c r="AP277" s="14">
        <f t="shared" si="394"/>
        <v>0.61690000057220462</v>
      </c>
      <c r="AQ277" s="14">
        <f t="shared" si="394"/>
        <v>0.63479999065399173</v>
      </c>
      <c r="AR277" s="14">
        <f t="shared" si="394"/>
        <v>0.6500000095367432</v>
      </c>
      <c r="AS277" s="14">
        <f t="shared" si="394"/>
        <v>0.67029998064041141</v>
      </c>
      <c r="AT277" s="14">
        <f t="shared" si="394"/>
        <v>0.68189999818801883</v>
      </c>
      <c r="AU277" s="14">
        <f t="shared" si="394"/>
        <v>0.68789998054504398</v>
      </c>
      <c r="AV277" s="14">
        <f t="shared" si="394"/>
        <v>0.69920000791549686</v>
      </c>
      <c r="AW277" s="14">
        <f t="shared" si="394"/>
        <v>0.70790002107620242</v>
      </c>
      <c r="AX277" s="14">
        <f t="shared" si="394"/>
        <v>0.71690002441406253</v>
      </c>
      <c r="AY277" s="14">
        <f t="shared" si="394"/>
        <v>0.72749999523162845</v>
      </c>
      <c r="AZ277" s="14">
        <f t="shared" si="394"/>
        <v>0.73580000162124637</v>
      </c>
      <c r="BA277" s="14">
        <f t="shared" si="394"/>
        <v>0.74160001039505008</v>
      </c>
      <c r="BB277" s="14">
        <f t="shared" si="394"/>
        <v>0.75020000696182254</v>
      </c>
      <c r="BC277" s="14">
        <f t="shared" si="394"/>
        <v>0.75759998321533206</v>
      </c>
      <c r="BD277" s="14">
        <f t="shared" si="394"/>
        <v>0.76479998588562015</v>
      </c>
      <c r="BE277" s="14">
        <f t="shared" si="394"/>
        <v>0.76879999399185184</v>
      </c>
      <c r="BF277" s="14">
        <f t="shared" si="394"/>
        <v>0.78300002574920657</v>
      </c>
      <c r="BG277" s="14">
        <f t="shared" si="394"/>
        <v>0.78470000982284549</v>
      </c>
      <c r="BH277" s="14">
        <f t="shared" si="394"/>
        <v>0.79690000772476199</v>
      </c>
      <c r="BI277" s="14">
        <f t="shared" si="394"/>
        <v>0.80880001544952396</v>
      </c>
      <c r="BJ277" s="14">
        <f t="shared" si="394"/>
        <v>0.8157000279426575</v>
      </c>
      <c r="BK277" s="14">
        <f t="shared" si="394"/>
        <v>0.81630000829696658</v>
      </c>
      <c r="BL277" s="14">
        <f t="shared" si="394"/>
        <v>0.8310000038146973</v>
      </c>
      <c r="BM277" s="14">
        <f t="shared" si="394"/>
        <v>0.84940001726150516</v>
      </c>
      <c r="BN277" s="14">
        <f t="shared" si="394"/>
        <v>0.85590002298355106</v>
      </c>
      <c r="BO277" s="14">
        <f t="shared" si="394"/>
        <v>0.86230001211166385</v>
      </c>
      <c r="BP277" s="14">
        <f t="shared" si="394"/>
        <v>0.8617999887466431</v>
      </c>
      <c r="BQ277" s="14">
        <f t="shared" si="394"/>
        <v>0.87359997987747195</v>
      </c>
      <c r="BR277" s="14">
        <f t="shared" si="394"/>
        <v>0.88280001640319827</v>
      </c>
      <c r="BS277" s="14">
        <f t="shared" si="394"/>
        <v>0.89019999265670779</v>
      </c>
      <c r="BT277" s="14">
        <f t="shared" si="395"/>
        <v>0.90150002002716068</v>
      </c>
      <c r="BU277" s="14">
        <f t="shared" si="395"/>
        <v>0.90849998950958255</v>
      </c>
      <c r="BV277" s="14">
        <f t="shared" si="395"/>
        <v>0.91489997863769534</v>
      </c>
      <c r="BW277" s="14">
        <f t="shared" si="395"/>
        <v>0.930799994468689</v>
      </c>
      <c r="BX277" s="14">
        <f t="shared" si="395"/>
        <v>0.93600002288818362</v>
      </c>
      <c r="BY277" s="14">
        <f t="shared" si="395"/>
        <v>0.92789999008178714</v>
      </c>
      <c r="BZ277" s="14">
        <f t="shared" si="395"/>
        <v>0.92579999923706058</v>
      </c>
      <c r="CA277" s="14">
        <f t="shared" si="395"/>
        <v>0.91590002536773685</v>
      </c>
      <c r="CB277" s="14">
        <f t="shared" si="395"/>
        <v>0.9299999809265137</v>
      </c>
      <c r="CC277" s="14">
        <f t="shared" si="395"/>
        <v>0.91349998474121097</v>
      </c>
      <c r="CD277" s="14">
        <f t="shared" si="395"/>
        <v>0.93439999580383304</v>
      </c>
      <c r="CE277" s="14">
        <f t="shared" si="395"/>
        <v>0.92400005817413333</v>
      </c>
      <c r="CF277" s="14">
        <f t="shared" si="395"/>
        <v>0.94260004520416263</v>
      </c>
      <c r="CG277" s="14">
        <f t="shared" si="395"/>
        <v>0.93240002155303958</v>
      </c>
      <c r="CH277" s="14">
        <f t="shared" si="395"/>
        <v>0.93489995956420902</v>
      </c>
    </row>
    <row r="278" spans="1:86" x14ac:dyDescent="0.2">
      <c r="A278" t="s">
        <v>73</v>
      </c>
      <c r="B278" t="s">
        <v>155</v>
      </c>
      <c r="C278" t="s">
        <v>159</v>
      </c>
      <c r="D278">
        <v>6335</v>
      </c>
      <c r="E278">
        <v>125</v>
      </c>
      <c r="F278">
        <v>3</v>
      </c>
      <c r="G278" s="14">
        <f t="shared" si="396"/>
        <v>1.7999967932701144E-3</v>
      </c>
      <c r="H278" s="14">
        <f t="shared" ref="H278:BS279" si="397">H172-0.09</f>
        <v>1.3000032305717502E-3</v>
      </c>
      <c r="I278" s="14">
        <f t="shared" si="397"/>
        <v>2.9000005125999484E-3</v>
      </c>
      <c r="J278" s="14">
        <f t="shared" si="397"/>
        <v>3.8000008463859591E-3</v>
      </c>
      <c r="K278" s="14">
        <f t="shared" si="397"/>
        <v>4.3000018596649203E-3</v>
      </c>
      <c r="L278" s="14">
        <f t="shared" si="397"/>
        <v>8.3000025153160129E-3</v>
      </c>
      <c r="M278" s="14">
        <f t="shared" si="397"/>
        <v>1.0100003182888034E-2</v>
      </c>
      <c r="N278" s="14">
        <f t="shared" si="397"/>
        <v>1.4599997401237491E-2</v>
      </c>
      <c r="O278" s="14">
        <f t="shared" si="397"/>
        <v>2.110000312328339E-2</v>
      </c>
      <c r="P278" s="14">
        <f t="shared" si="397"/>
        <v>2.9099996984004978E-2</v>
      </c>
      <c r="Q278" s="14">
        <f t="shared" si="397"/>
        <v>4.3300006389617923E-2</v>
      </c>
      <c r="R278" s="14">
        <f t="shared" si="397"/>
        <v>6.3400003910064701E-2</v>
      </c>
      <c r="S278" s="14">
        <f t="shared" si="397"/>
        <v>8.4999997019767765E-2</v>
      </c>
      <c r="T278" s="14">
        <f t="shared" si="397"/>
        <v>0.10730000197887421</v>
      </c>
      <c r="U278" s="14">
        <f t="shared" si="397"/>
        <v>0.13120000422000885</v>
      </c>
      <c r="V278" s="14">
        <f t="shared" si="397"/>
        <v>0.15830000102519989</v>
      </c>
      <c r="W278" s="14">
        <f t="shared" si="397"/>
        <v>0.18700001001358033</v>
      </c>
      <c r="X278" s="14">
        <f t="shared" si="397"/>
        <v>0.21329999327659607</v>
      </c>
      <c r="Y278" s="14">
        <f t="shared" si="397"/>
        <v>0.24450001478195191</v>
      </c>
      <c r="Z278" s="14">
        <f t="shared" si="397"/>
        <v>0.27230000853538516</v>
      </c>
      <c r="AA278" s="14">
        <f t="shared" si="397"/>
        <v>0.29760000467300418</v>
      </c>
      <c r="AB278" s="14">
        <f t="shared" si="397"/>
        <v>0.32999998688697818</v>
      </c>
      <c r="AC278" s="14">
        <f t="shared" si="397"/>
        <v>0.3635000026226044</v>
      </c>
      <c r="AD278" s="14">
        <f t="shared" si="397"/>
        <v>0.38969999909400943</v>
      </c>
      <c r="AE278" s="14">
        <f t="shared" si="397"/>
        <v>0.40720001220703128</v>
      </c>
      <c r="AF278" s="14">
        <f t="shared" si="397"/>
        <v>0.4277000164985657</v>
      </c>
      <c r="AG278" s="14">
        <f t="shared" si="397"/>
        <v>0.45400002956390384</v>
      </c>
      <c r="AH278" s="14">
        <f t="shared" si="397"/>
        <v>0.47669998168945316</v>
      </c>
      <c r="AI278" s="14">
        <f t="shared" si="397"/>
        <v>0.49520001173019412</v>
      </c>
      <c r="AJ278" s="14">
        <f t="shared" si="397"/>
        <v>0.51799998044967654</v>
      </c>
      <c r="AK278" s="14">
        <f t="shared" si="397"/>
        <v>0.53620002031326297</v>
      </c>
      <c r="AL278" s="14">
        <f t="shared" si="397"/>
        <v>0.55380002021789554</v>
      </c>
      <c r="AM278" s="14">
        <f t="shared" si="397"/>
        <v>0.5647999978065491</v>
      </c>
      <c r="AN278" s="14">
        <f t="shared" si="397"/>
        <v>0.58790001630783084</v>
      </c>
      <c r="AO278" s="14">
        <f t="shared" si="397"/>
        <v>0.5973000264167786</v>
      </c>
      <c r="AP278" s="14">
        <f t="shared" si="397"/>
        <v>0.61569998025894168</v>
      </c>
      <c r="AQ278" s="14">
        <f t="shared" si="397"/>
        <v>0.63500002384185794</v>
      </c>
      <c r="AR278" s="14">
        <f t="shared" si="397"/>
        <v>0.64489999771118167</v>
      </c>
      <c r="AS278" s="14">
        <f t="shared" si="397"/>
        <v>0.66580000877380374</v>
      </c>
      <c r="AT278" s="14">
        <f t="shared" si="397"/>
        <v>0.67819998025894168</v>
      </c>
      <c r="AU278" s="14">
        <f t="shared" si="397"/>
        <v>0.68020001411437991</v>
      </c>
      <c r="AV278" s="14">
        <f t="shared" si="397"/>
        <v>0.69670001029968265</v>
      </c>
      <c r="AW278" s="14">
        <f t="shared" si="397"/>
        <v>0.70790002107620242</v>
      </c>
      <c r="AX278" s="14">
        <f t="shared" si="397"/>
        <v>0.71970001220703128</v>
      </c>
      <c r="AY278" s="14">
        <f t="shared" si="397"/>
        <v>0.73059997320175174</v>
      </c>
      <c r="AZ278" s="14">
        <f t="shared" si="397"/>
        <v>0.73569998502731326</v>
      </c>
      <c r="BA278" s="14">
        <f t="shared" si="397"/>
        <v>0.74530002832412723</v>
      </c>
      <c r="BB278" s="14">
        <f t="shared" si="397"/>
        <v>0.75810000658035281</v>
      </c>
      <c r="BC278" s="14">
        <f t="shared" si="397"/>
        <v>0.75750002622604373</v>
      </c>
      <c r="BD278" s="14">
        <f t="shared" si="397"/>
        <v>0.77220002174377445</v>
      </c>
      <c r="BE278" s="14">
        <f t="shared" si="397"/>
        <v>0.77919999122619632</v>
      </c>
      <c r="BF278" s="14">
        <f t="shared" si="397"/>
        <v>0.7959999775886536</v>
      </c>
      <c r="BG278" s="14">
        <f t="shared" si="397"/>
        <v>0.79200002908706668</v>
      </c>
      <c r="BH278" s="14">
        <f t="shared" si="397"/>
        <v>0.80069998264312747</v>
      </c>
      <c r="BI278" s="14">
        <f t="shared" si="397"/>
        <v>0.81969997644424442</v>
      </c>
      <c r="BJ278" s="14">
        <f t="shared" si="397"/>
        <v>0.82149997711181644</v>
      </c>
      <c r="BK278" s="14">
        <f t="shared" si="397"/>
        <v>0.82829997301101688</v>
      </c>
      <c r="BL278" s="14">
        <f t="shared" si="397"/>
        <v>0.84260002136230472</v>
      </c>
      <c r="BM278" s="14">
        <f t="shared" si="397"/>
        <v>0.87039998531341556</v>
      </c>
      <c r="BN278" s="14">
        <f t="shared" si="397"/>
        <v>0.8674999809265137</v>
      </c>
      <c r="BO278" s="14">
        <f t="shared" si="397"/>
        <v>0.87740001440048221</v>
      </c>
      <c r="BP278" s="14">
        <f t="shared" si="397"/>
        <v>0.87109998226165775</v>
      </c>
      <c r="BQ278" s="14">
        <f t="shared" si="397"/>
        <v>0.88180002927780154</v>
      </c>
      <c r="BR278" s="14">
        <f t="shared" si="397"/>
        <v>0.89979997634887698</v>
      </c>
      <c r="BS278" s="14">
        <f t="shared" si="397"/>
        <v>0.89760002851486209</v>
      </c>
      <c r="BT278" s="14">
        <f t="shared" si="395"/>
        <v>0.91469994544982913</v>
      </c>
      <c r="BU278" s="14">
        <f t="shared" si="395"/>
        <v>0.91989997386932376</v>
      </c>
      <c r="BV278" s="14">
        <f t="shared" si="395"/>
        <v>0.92699995994567874</v>
      </c>
      <c r="BW278" s="14">
        <f t="shared" si="395"/>
        <v>0.94519999980926517</v>
      </c>
      <c r="BX278" s="14">
        <f t="shared" si="395"/>
        <v>0.9494999980926514</v>
      </c>
      <c r="BY278" s="14">
        <f t="shared" si="395"/>
        <v>0.94170001506805423</v>
      </c>
      <c r="BZ278" s="14">
        <f t="shared" si="395"/>
        <v>0.94129994869232181</v>
      </c>
      <c r="CA278" s="14">
        <f t="shared" si="395"/>
        <v>0.92919996738433841</v>
      </c>
      <c r="CB278" s="14">
        <f t="shared" si="395"/>
        <v>0.94349995613098148</v>
      </c>
      <c r="CC278" s="14">
        <f t="shared" si="395"/>
        <v>0.92940000057220462</v>
      </c>
      <c r="CD278" s="14">
        <f t="shared" si="395"/>
        <v>0.94989994525909427</v>
      </c>
      <c r="CE278" s="14">
        <f t="shared" si="395"/>
        <v>0.9429999923706055</v>
      </c>
      <c r="CF278" s="14">
        <f t="shared" si="395"/>
        <v>0.95439997673034671</v>
      </c>
      <c r="CG278" s="14">
        <f t="shared" si="395"/>
        <v>0.94629994392395023</v>
      </c>
      <c r="CH278" s="14">
        <f t="shared" si="395"/>
        <v>0.95400002956390384</v>
      </c>
    </row>
    <row r="279" spans="1:86" x14ac:dyDescent="0.2">
      <c r="A279" t="s">
        <v>74</v>
      </c>
      <c r="B279" t="s">
        <v>155</v>
      </c>
      <c r="C279" t="s">
        <v>159</v>
      </c>
      <c r="D279">
        <v>6335</v>
      </c>
      <c r="E279">
        <v>125</v>
      </c>
      <c r="F279">
        <v>4</v>
      </c>
      <c r="G279" s="14">
        <f t="shared" si="396"/>
        <v>7.9000031948089633E-3</v>
      </c>
      <c r="H279" s="14">
        <f t="shared" si="397"/>
        <v>3.5999974608421359E-3</v>
      </c>
      <c r="I279" s="14">
        <f t="shared" si="397"/>
        <v>3.299999833106998E-3</v>
      </c>
      <c r="J279" s="14">
        <f t="shared" si="397"/>
        <v>4.4000035524368319E-3</v>
      </c>
      <c r="K279" s="14">
        <f t="shared" si="397"/>
        <v>5.7000032067298922E-3</v>
      </c>
      <c r="L279" s="14">
        <f t="shared" si="397"/>
        <v>1.4500003159046176E-2</v>
      </c>
      <c r="M279" s="14">
        <f t="shared" si="397"/>
        <v>1.8300000429153446E-2</v>
      </c>
      <c r="N279" s="14">
        <f t="shared" si="397"/>
        <v>1.6100000441074375E-2</v>
      </c>
      <c r="O279" s="14">
        <f t="shared" si="397"/>
        <v>2.0299997031688694E-2</v>
      </c>
      <c r="P279" s="14">
        <f t="shared" si="397"/>
        <v>2.7499999701976779E-2</v>
      </c>
      <c r="Q279" s="14">
        <f t="shared" si="397"/>
        <v>4.3499994874000553E-2</v>
      </c>
      <c r="R279" s="14">
        <f t="shared" si="397"/>
        <v>6.0000005960464481E-2</v>
      </c>
      <c r="S279" s="14">
        <f t="shared" si="397"/>
        <v>8.0599997043609622E-2</v>
      </c>
      <c r="T279" s="14">
        <f t="shared" si="397"/>
        <v>0.10349999725818634</v>
      </c>
      <c r="U279" s="14">
        <f t="shared" si="397"/>
        <v>0.12840000152587891</v>
      </c>
      <c r="V279" s="14">
        <f t="shared" si="397"/>
        <v>0.15410000443458557</v>
      </c>
      <c r="W279" s="14">
        <f t="shared" si="397"/>
        <v>0.17969999074935913</v>
      </c>
      <c r="X279" s="14">
        <f t="shared" si="397"/>
        <v>0.20460000991821289</v>
      </c>
      <c r="Y279" s="14">
        <f t="shared" si="397"/>
        <v>0.23330000400543213</v>
      </c>
      <c r="Z279" s="14">
        <f t="shared" si="397"/>
        <v>0.25929999709129337</v>
      </c>
      <c r="AA279" s="14">
        <f t="shared" si="397"/>
        <v>0.28360000610351566</v>
      </c>
      <c r="AB279" s="14">
        <f t="shared" si="397"/>
        <v>0.31749999880790714</v>
      </c>
      <c r="AC279" s="14">
        <f t="shared" si="397"/>
        <v>0.34200001120567325</v>
      </c>
      <c r="AD279" s="14">
        <f t="shared" si="397"/>
        <v>0.37250000596046451</v>
      </c>
      <c r="AE279" s="14">
        <f t="shared" si="397"/>
        <v>0.39249998688697818</v>
      </c>
      <c r="AF279" s="14">
        <f t="shared" si="397"/>
        <v>0.41120002031326297</v>
      </c>
      <c r="AG279" s="14">
        <f t="shared" si="397"/>
        <v>0.43579998970031741</v>
      </c>
      <c r="AH279" s="14">
        <f t="shared" si="397"/>
        <v>0.45799997806549075</v>
      </c>
      <c r="AI279" s="14">
        <f t="shared" si="397"/>
        <v>0.4779000020027161</v>
      </c>
      <c r="AJ279" s="14">
        <f t="shared" si="397"/>
        <v>0.49880001306533817</v>
      </c>
      <c r="AK279" s="14">
        <f t="shared" si="397"/>
        <v>0.517699990272522</v>
      </c>
      <c r="AL279" s="14">
        <f t="shared" si="397"/>
        <v>0.54139998912811282</v>
      </c>
      <c r="AM279" s="14">
        <f t="shared" si="397"/>
        <v>0.55340001344680789</v>
      </c>
      <c r="AN279" s="14">
        <f t="shared" si="397"/>
        <v>0.57210001707077029</v>
      </c>
      <c r="AO279" s="14">
        <f t="shared" si="397"/>
        <v>0.59040001392364505</v>
      </c>
      <c r="AP279" s="14">
        <f t="shared" si="397"/>
        <v>0.60910001754760745</v>
      </c>
      <c r="AQ279" s="14">
        <f t="shared" si="397"/>
        <v>0.63200000286102298</v>
      </c>
      <c r="AR279" s="14">
        <f t="shared" si="397"/>
        <v>0.64019999265670779</v>
      </c>
      <c r="AS279" s="14">
        <f t="shared" si="397"/>
        <v>0.66029999017715457</v>
      </c>
      <c r="AT279" s="14">
        <f t="shared" si="397"/>
        <v>0.66849997997283939</v>
      </c>
      <c r="AU279" s="14">
        <f t="shared" si="397"/>
        <v>0.67410001516342166</v>
      </c>
      <c r="AV279" s="14">
        <f t="shared" si="397"/>
        <v>0.68789998054504398</v>
      </c>
      <c r="AW279" s="14">
        <f t="shared" si="397"/>
        <v>0.70390001296997073</v>
      </c>
      <c r="AX279" s="14">
        <f t="shared" si="397"/>
        <v>0.71150002241134647</v>
      </c>
      <c r="AY279" s="14">
        <f t="shared" si="397"/>
        <v>0.72080001592636112</v>
      </c>
      <c r="AZ279" s="14">
        <f t="shared" si="397"/>
        <v>0.73220000028610233</v>
      </c>
      <c r="BA279" s="14">
        <f t="shared" si="397"/>
        <v>0.73999998331069949</v>
      </c>
      <c r="BB279" s="14">
        <f t="shared" si="397"/>
        <v>0.75719997644424442</v>
      </c>
      <c r="BC279" s="14">
        <f t="shared" si="397"/>
        <v>0.75969997406005862</v>
      </c>
      <c r="BD279" s="14">
        <f t="shared" si="397"/>
        <v>0.77430001258850101</v>
      </c>
      <c r="BE279" s="14">
        <f t="shared" si="397"/>
        <v>0.77440002918243411</v>
      </c>
      <c r="BF279" s="14">
        <f t="shared" si="397"/>
        <v>0.78459999322891238</v>
      </c>
      <c r="BG279" s="14">
        <f t="shared" si="397"/>
        <v>0.79499999046325687</v>
      </c>
      <c r="BH279" s="14">
        <f t="shared" si="397"/>
        <v>0.80509999752044681</v>
      </c>
      <c r="BI279" s="14">
        <f t="shared" si="397"/>
        <v>0.81049999952316287</v>
      </c>
      <c r="BJ279" s="14">
        <f t="shared" si="397"/>
        <v>0.82500002145767215</v>
      </c>
      <c r="BK279" s="14">
        <f t="shared" si="397"/>
        <v>0.83360001802444461</v>
      </c>
      <c r="BL279" s="14">
        <f t="shared" si="397"/>
        <v>0.8408000206947327</v>
      </c>
      <c r="BM279" s="14">
        <f t="shared" si="397"/>
        <v>0.85989997148513797</v>
      </c>
      <c r="BN279" s="14">
        <f t="shared" si="397"/>
        <v>0.86130002498626712</v>
      </c>
      <c r="BO279" s="14">
        <f t="shared" si="397"/>
        <v>0.86759999752044681</v>
      </c>
      <c r="BP279" s="14">
        <f t="shared" si="397"/>
        <v>0.88570002079010013</v>
      </c>
      <c r="BQ279" s="14">
        <f t="shared" si="397"/>
        <v>0.88850000858306888</v>
      </c>
      <c r="BR279" s="14">
        <f t="shared" si="397"/>
        <v>0.90709999561309818</v>
      </c>
      <c r="BS279" s="14">
        <f t="shared" si="397"/>
        <v>0.91090003013610843</v>
      </c>
      <c r="BT279" s="14">
        <f t="shared" si="395"/>
        <v>0.91829994678497318</v>
      </c>
      <c r="BU279" s="14">
        <f t="shared" si="395"/>
        <v>0.93059996128082278</v>
      </c>
      <c r="BV279" s="14">
        <f t="shared" si="395"/>
        <v>0.93989995479583743</v>
      </c>
      <c r="BW279" s="14">
        <f t="shared" si="395"/>
        <v>0.95379999637603763</v>
      </c>
      <c r="BX279" s="14">
        <f t="shared" si="395"/>
        <v>0.9615999794006348</v>
      </c>
      <c r="BY279" s="14">
        <f t="shared" si="395"/>
        <v>0.95349994659423831</v>
      </c>
      <c r="BZ279" s="14">
        <f t="shared" si="395"/>
        <v>0.95620003700256351</v>
      </c>
      <c r="CA279" s="14">
        <f t="shared" si="395"/>
        <v>0.95110002517700198</v>
      </c>
      <c r="CB279" s="14">
        <f t="shared" si="395"/>
        <v>0.96099999904632571</v>
      </c>
      <c r="CC279" s="14">
        <f t="shared" si="395"/>
        <v>0.95250001907348636</v>
      </c>
      <c r="CD279" s="14">
        <f t="shared" si="395"/>
        <v>0.96410003662109378</v>
      </c>
      <c r="CE279" s="14">
        <f t="shared" si="395"/>
        <v>0.95809999465942386</v>
      </c>
      <c r="CF279" s="14">
        <f t="shared" si="395"/>
        <v>0.9692000484466553</v>
      </c>
      <c r="CG279" s="14">
        <f t="shared" si="395"/>
        <v>0.97159996986389163</v>
      </c>
      <c r="CH279" s="14">
        <f t="shared" si="395"/>
        <v>0.97669998168945316</v>
      </c>
    </row>
    <row r="280" spans="1:86" s="16" customFormat="1" x14ac:dyDescent="0.2">
      <c r="B280" s="16" t="s">
        <v>155</v>
      </c>
      <c r="C280" s="16" t="s">
        <v>159</v>
      </c>
      <c r="D280" s="16">
        <v>6335</v>
      </c>
      <c r="E280" s="16">
        <v>125</v>
      </c>
      <c r="F280" s="16" t="s">
        <v>157</v>
      </c>
      <c r="G280" s="18">
        <f>AVERAGE(G276:G279)</f>
        <v>3.0250007659196887E-3</v>
      </c>
      <c r="H280" s="18">
        <f t="shared" ref="H280" si="398">AVERAGE(H276:H279)</f>
        <v>2.125000432133678E-3</v>
      </c>
      <c r="I280" s="18">
        <f t="shared" ref="I280" si="399">AVERAGE(I276:I279)</f>
        <v>2.5000011920928988E-3</v>
      </c>
      <c r="J280" s="18">
        <f t="shared" ref="J280" si="400">AVERAGE(J276:J279)</f>
        <v>3.2750012725591693E-3</v>
      </c>
      <c r="K280" s="18">
        <f t="shared" ref="K280" si="401">AVERAGE(K276:K279)</f>
        <v>4.2250005900859866E-3</v>
      </c>
      <c r="L280" s="18">
        <f t="shared" ref="L280" si="402">AVERAGE(L276:L279)</f>
        <v>9.7500009834766421E-3</v>
      </c>
      <c r="M280" s="18">
        <f t="shared" ref="M280" si="403">AVERAGE(M276:M279)</f>
        <v>1.2000001817941669E-2</v>
      </c>
      <c r="N280" s="18">
        <f t="shared" ref="N280" si="404">AVERAGE(N276:N279)</f>
        <v>1.4900000616908077E-2</v>
      </c>
      <c r="O280" s="18">
        <f t="shared" ref="O280" si="405">AVERAGE(O276:O279)</f>
        <v>2.0324999317526821E-2</v>
      </c>
      <c r="P280" s="18">
        <f t="shared" ref="P280" si="406">AVERAGE(P276:P279)</f>
        <v>2.7824999615550045E-2</v>
      </c>
      <c r="Q280" s="18">
        <f t="shared" ref="Q280" si="407">AVERAGE(Q276:Q279)</f>
        <v>4.2124997675418857E-2</v>
      </c>
      <c r="R280" s="18">
        <f t="shared" ref="R280" si="408">AVERAGE(R276:R279)</f>
        <v>6.0750003755092624E-2</v>
      </c>
      <c r="S280" s="18">
        <f t="shared" ref="S280" si="409">AVERAGE(S276:S279)</f>
        <v>8.2224998474121097E-2</v>
      </c>
      <c r="T280" s="18">
        <f t="shared" ref="T280" si="410">AVERAGE(T276:T279)</f>
        <v>0.10432500004768372</v>
      </c>
      <c r="U280" s="18">
        <f t="shared" ref="U280" si="411">AVERAGE(U276:U279)</f>
        <v>0.13045000270009041</v>
      </c>
      <c r="V280" s="18">
        <f t="shared" ref="V280" si="412">AVERAGE(V276:V279)</f>
        <v>0.15557499960064888</v>
      </c>
      <c r="W280" s="18">
        <f t="shared" ref="W280" si="413">AVERAGE(W276:W279)</f>
        <v>0.18225000411272049</v>
      </c>
      <c r="X280" s="18">
        <f t="shared" ref="X280" si="414">AVERAGE(X276:X279)</f>
        <v>0.20837500303983689</v>
      </c>
      <c r="Y280" s="18">
        <f t="shared" ref="Y280" si="415">AVERAGE(Y276:Y279)</f>
        <v>0.237674999833107</v>
      </c>
      <c r="Z280" s="18">
        <f t="shared" ref="Z280" si="416">AVERAGE(Z276:Z279)</f>
        <v>0.26759999603033069</v>
      </c>
      <c r="AA280" s="18">
        <f t="shared" ref="AA280" si="417">AVERAGE(AA276:AA279)</f>
        <v>0.2955250030755997</v>
      </c>
      <c r="AB280" s="18">
        <f t="shared" ref="AB280" si="418">AVERAGE(AB276:AB279)</f>
        <v>0.32824999451637271</v>
      </c>
      <c r="AC280" s="18">
        <f t="shared" ref="AC280" si="419">AVERAGE(AC276:AC279)</f>
        <v>0.35550000876188281</v>
      </c>
      <c r="AD280" s="18">
        <f t="shared" ref="AD280" si="420">AVERAGE(AD276:AD279)</f>
        <v>0.38969999909400943</v>
      </c>
      <c r="AE280" s="18">
        <f t="shared" ref="AE280" si="421">AVERAGE(AE276:AE279)</f>
        <v>0.40937499314546588</v>
      </c>
      <c r="AF280" s="18">
        <f t="shared" ref="AF280" si="422">AVERAGE(AF276:AF279)</f>
        <v>0.42852500438690189</v>
      </c>
      <c r="AG280" s="18">
        <f t="shared" ref="AG280" si="423">AVERAGE(AG276:AG279)</f>
        <v>0.45515001177787784</v>
      </c>
      <c r="AH280" s="18">
        <f t="shared" ref="AH280" si="424">AVERAGE(AH276:AH279)</f>
        <v>0.47697499752044681</v>
      </c>
      <c r="AI280" s="18">
        <f t="shared" ref="AI280" si="425">AVERAGE(AI276:AI279)</f>
        <v>0.49802500367164615</v>
      </c>
      <c r="AJ280" s="18">
        <f t="shared" ref="AJ280" si="426">AVERAGE(AJ276:AJ279)</f>
        <v>0.52072500050067905</v>
      </c>
      <c r="AK280" s="18">
        <f t="shared" ref="AK280" si="427">AVERAGE(AK276:AK279)</f>
        <v>0.54557499647140506</v>
      </c>
      <c r="AL280" s="18">
        <f t="shared" ref="AL280" si="428">AVERAGE(AL276:AL279)</f>
        <v>0.56119999647140506</v>
      </c>
      <c r="AM280" s="18">
        <f t="shared" ref="AM280" si="429">AVERAGE(AM276:AM279)</f>
        <v>0.57350001096725467</v>
      </c>
      <c r="AN280" s="18">
        <f t="shared" ref="AN280" si="430">AVERAGE(AN276:AN279)</f>
        <v>0.59405000865459445</v>
      </c>
      <c r="AO280" s="18">
        <f t="shared" ref="AO280" si="431">AVERAGE(AO276:AO279)</f>
        <v>0.60600000977516177</v>
      </c>
      <c r="AP280" s="18">
        <f t="shared" ref="AP280" si="432">AVERAGE(AP276:AP279)</f>
        <v>0.62019999682903293</v>
      </c>
      <c r="AQ280" s="18">
        <f t="shared" ref="AQ280" si="433">AVERAGE(AQ276:AQ279)</f>
        <v>0.6390500104427338</v>
      </c>
      <c r="AR280" s="18">
        <f t="shared" ref="AR280" si="434">AVERAGE(AR276:AR279)</f>
        <v>0.65144999682903293</v>
      </c>
      <c r="AS280" s="18">
        <f t="shared" ref="AS280" si="435">AVERAGE(AS276:AS279)</f>
        <v>0.67144999265670779</v>
      </c>
      <c r="AT280" s="18">
        <f t="shared" ref="AT280" si="436">AVERAGE(AT276:AT279)</f>
        <v>0.68282498776912692</v>
      </c>
      <c r="AU280" s="18">
        <f t="shared" ref="AU280" si="437">AVERAGE(AU276:AU279)</f>
        <v>0.68602499723434451</v>
      </c>
      <c r="AV280" s="18">
        <f t="shared" ref="AV280" si="438">AVERAGE(AV276:AV279)</f>
        <v>0.70047499597072604</v>
      </c>
      <c r="AW280" s="18">
        <f t="shared" ref="AW280" si="439">AVERAGE(AW276:AW279)</f>
        <v>0.71052500963211063</v>
      </c>
      <c r="AX280" s="18">
        <f t="shared" ref="AX280" si="440">AVERAGE(AX276:AX279)</f>
        <v>0.72067501008510593</v>
      </c>
      <c r="AY280" s="18">
        <f t="shared" ref="AY280" si="441">AVERAGE(AY276:AY279)</f>
        <v>0.7307499980926514</v>
      </c>
      <c r="AZ280" s="18">
        <f t="shared" ref="AZ280" si="442">AVERAGE(AZ276:AZ279)</f>
        <v>0.73715000212192539</v>
      </c>
      <c r="BA280" s="18">
        <f t="shared" ref="BA280" si="443">AVERAGE(BA276:BA279)</f>
        <v>0.74622500300407413</v>
      </c>
      <c r="BB280" s="18">
        <f t="shared" ref="BB280" si="444">AVERAGE(BB276:BB279)</f>
        <v>0.75737499058246616</v>
      </c>
      <c r="BC280" s="18">
        <f t="shared" ref="BC280" si="445">AVERAGE(BC276:BC279)</f>
        <v>0.76114999115467075</v>
      </c>
      <c r="BD280" s="18">
        <f t="shared" ref="BD280" si="446">AVERAGE(BD276:BD279)</f>
        <v>0.77192500591278079</v>
      </c>
      <c r="BE280" s="18">
        <f t="shared" ref="BE280" si="447">AVERAGE(BE276:BE279)</f>
        <v>0.7776249980926514</v>
      </c>
      <c r="BF280" s="18">
        <f t="shared" ref="BF280" si="448">AVERAGE(BF276:BF279)</f>
        <v>0.79144999742507938</v>
      </c>
      <c r="BG280" s="18">
        <f t="shared" ref="BG280" si="449">AVERAGE(BG276:BG279)</f>
        <v>0.79550001382827762</v>
      </c>
      <c r="BH280" s="18">
        <f t="shared" ref="BH280" si="450">AVERAGE(BH276:BH279)</f>
        <v>0.80589999616146091</v>
      </c>
      <c r="BI280" s="18">
        <f t="shared" ref="BI280" si="451">AVERAGE(BI276:BI279)</f>
        <v>0.81704999864101413</v>
      </c>
      <c r="BJ280" s="18">
        <f t="shared" ref="BJ280" si="452">AVERAGE(BJ276:BJ279)</f>
        <v>0.82675001382827762</v>
      </c>
      <c r="BK280" s="18">
        <f t="shared" ref="BK280" si="453">AVERAGE(BK276:BK279)</f>
        <v>0.8304249978065491</v>
      </c>
      <c r="BL280" s="18">
        <f t="shared" ref="BL280" si="454">AVERAGE(BL276:BL279)</f>
        <v>0.84355001509189609</v>
      </c>
      <c r="BM280" s="18">
        <f t="shared" ref="BM280" si="455">AVERAGE(BM276:BM279)</f>
        <v>0.86437499880790714</v>
      </c>
      <c r="BN280" s="18">
        <f t="shared" ref="BN280" si="456">AVERAGE(BN276:BN279)</f>
        <v>0.86807500183582309</v>
      </c>
      <c r="BO280" s="18">
        <f t="shared" ref="BO280" si="457">AVERAGE(BO276:BO279)</f>
        <v>0.87565000712871555</v>
      </c>
      <c r="BP280" s="18">
        <f t="shared" ref="BP280" si="458">AVERAGE(BP276:BP279)</f>
        <v>0.87972499787807468</v>
      </c>
      <c r="BQ280" s="18">
        <f t="shared" ref="BQ280" si="459">AVERAGE(BQ276:BQ279)</f>
        <v>0.88622500360012058</v>
      </c>
      <c r="BR280" s="18">
        <f t="shared" ref="BR280" si="460">AVERAGE(BR276:BR279)</f>
        <v>0.90140000343322757</v>
      </c>
      <c r="BS280" s="18">
        <f t="shared" ref="BS280" si="461">AVERAGE(BS276:BS279)</f>
        <v>0.9049000179767609</v>
      </c>
      <c r="BT280" s="18">
        <f t="shared" ref="BT280" si="462">AVERAGE(BT276:BT279)</f>
        <v>0.91519996881484988</v>
      </c>
      <c r="BU280" s="18">
        <f t="shared" ref="BU280" si="463">AVERAGE(BU276:BU279)</f>
        <v>0.92427498459815982</v>
      </c>
      <c r="BV280" s="18">
        <f t="shared" ref="BV280" si="464">AVERAGE(BV276:BV279)</f>
        <v>0.93134996652603153</v>
      </c>
      <c r="BW280" s="18">
        <f t="shared" ref="BW280" si="465">AVERAGE(BW276:BW279)</f>
        <v>0.94622499108314517</v>
      </c>
      <c r="BX280" s="18">
        <f t="shared" ref="BX280" si="466">AVERAGE(BX276:BX279)</f>
        <v>0.95150000214576724</v>
      </c>
      <c r="BY280" s="18">
        <f t="shared" ref="BY280" si="467">AVERAGE(BY276:BY279)</f>
        <v>0.94474998474121097</v>
      </c>
      <c r="BZ280" s="18">
        <f t="shared" ref="BZ280" si="468">AVERAGE(BZ276:BZ279)</f>
        <v>0.9445999896526337</v>
      </c>
      <c r="CA280" s="18">
        <f t="shared" ref="CA280" si="469">AVERAGE(CA276:CA279)</f>
        <v>0.93822500467300418</v>
      </c>
      <c r="CB280" s="18">
        <f t="shared" ref="CB280" si="470">AVERAGE(CB276:CB279)</f>
        <v>0.94789997100830081</v>
      </c>
      <c r="CC280" s="18">
        <f t="shared" ref="CC280" si="471">AVERAGE(CC276:CC279)</f>
        <v>0.93457499504089359</v>
      </c>
      <c r="CD280" s="18">
        <f t="shared" ref="CD280" si="472">AVERAGE(CD276:CD279)</f>
        <v>0.95222500324249271</v>
      </c>
      <c r="CE280" s="18">
        <f t="shared" ref="CE280" si="473">AVERAGE(CE276:CE279)</f>
        <v>0.94572499752044681</v>
      </c>
      <c r="CF280" s="18">
        <f t="shared" ref="CF280" si="474">AVERAGE(CF276:CF279)</f>
        <v>0.95730001091957095</v>
      </c>
      <c r="CG280" s="18">
        <f t="shared" ref="CG280" si="475">AVERAGE(CG276:CG279)</f>
        <v>0.95249998927116397</v>
      </c>
      <c r="CH280" s="18">
        <f t="shared" ref="CH280" si="476">AVERAGE(CH276:CH279)</f>
        <v>0.95629999399185184</v>
      </c>
    </row>
    <row r="281" spans="1:86" s="16" customFormat="1" x14ac:dyDescent="0.2">
      <c r="F281" s="16" t="s">
        <v>158</v>
      </c>
      <c r="G281" s="18">
        <f>STDEVP(G276:G279)</f>
        <v>2.8472587609189842E-3</v>
      </c>
      <c r="H281" s="18">
        <f t="shared" ref="H281:BS281" si="477">STDEVP(H276:H279)</f>
        <v>8.7856213382007855E-4</v>
      </c>
      <c r="I281" s="18">
        <f t="shared" si="477"/>
        <v>6.5191956165852008E-4</v>
      </c>
      <c r="J281" s="18">
        <f t="shared" si="477"/>
        <v>8.8706053973735394E-4</v>
      </c>
      <c r="K281" s="18">
        <f t="shared" si="477"/>
        <v>1.0280458992402541E-3</v>
      </c>
      <c r="L281" s="18">
        <f t="shared" si="477"/>
        <v>2.7663166163058648E-3</v>
      </c>
      <c r="M281" s="18">
        <f t="shared" si="477"/>
        <v>3.6728728229910058E-3</v>
      </c>
      <c r="N281" s="18">
        <f t="shared" si="477"/>
        <v>9.1923836846386615E-4</v>
      </c>
      <c r="O281" s="18">
        <f t="shared" si="477"/>
        <v>1.0009372099078753E-3</v>
      </c>
      <c r="P281" s="18">
        <f t="shared" si="477"/>
        <v>1.5022877929745237E-3</v>
      </c>
      <c r="Q281" s="18">
        <f t="shared" si="477"/>
        <v>2.2675719114762234E-3</v>
      </c>
      <c r="R281" s="18">
        <f t="shared" si="477"/>
        <v>2.5034991597874191E-3</v>
      </c>
      <c r="S281" s="18">
        <f t="shared" si="477"/>
        <v>3.0678789541906063E-3</v>
      </c>
      <c r="T281" s="18">
        <f t="shared" si="477"/>
        <v>2.7040473407404096E-3</v>
      </c>
      <c r="U281" s="18">
        <f t="shared" si="477"/>
        <v>2.6800176659539459E-3</v>
      </c>
      <c r="V281" s="18">
        <f t="shared" si="477"/>
        <v>3.1633634126056057E-3</v>
      </c>
      <c r="W281" s="18">
        <f t="shared" si="477"/>
        <v>4.4858149801165603E-3</v>
      </c>
      <c r="X281" s="18">
        <f t="shared" si="477"/>
        <v>4.462829221010981E-3</v>
      </c>
      <c r="Y281" s="18">
        <f t="shared" si="477"/>
        <v>5.2907384664344272E-3</v>
      </c>
      <c r="Z281" s="18">
        <f t="shared" si="477"/>
        <v>6.940460803083753E-3</v>
      </c>
      <c r="AA281" s="18">
        <f t="shared" si="477"/>
        <v>9.6159692260082748E-3</v>
      </c>
      <c r="AB281" s="18">
        <f t="shared" si="477"/>
        <v>9.6079394128816345E-3</v>
      </c>
      <c r="AC281" s="18">
        <f t="shared" si="477"/>
        <v>1.0716572906006659E-2</v>
      </c>
      <c r="AD281" s="18">
        <f t="shared" si="477"/>
        <v>1.3525525705836147E-2</v>
      </c>
      <c r="AE281" s="18">
        <f t="shared" si="477"/>
        <v>1.3559566994165275E-2</v>
      </c>
      <c r="AF281" s="18">
        <f t="shared" si="477"/>
        <v>1.5228489479836689E-2</v>
      </c>
      <c r="AG281" s="18">
        <f t="shared" si="477"/>
        <v>1.6810492628868783E-2</v>
      </c>
      <c r="AH281" s="18">
        <f t="shared" si="477"/>
        <v>1.5633207146336116E-2</v>
      </c>
      <c r="AI281" s="18">
        <f t="shared" si="477"/>
        <v>1.7051898543878275E-2</v>
      </c>
      <c r="AJ281" s="18">
        <f t="shared" si="477"/>
        <v>1.7143420280818538E-2</v>
      </c>
      <c r="AK281" s="18">
        <f t="shared" si="477"/>
        <v>2.1686783462257751E-2</v>
      </c>
      <c r="AL281" s="18">
        <f t="shared" si="477"/>
        <v>1.6952427757170322E-2</v>
      </c>
      <c r="AM281" s="18">
        <f t="shared" si="477"/>
        <v>1.8051314309794023E-2</v>
      </c>
      <c r="AN281" s="18">
        <f t="shared" si="477"/>
        <v>1.713439326789359E-2</v>
      </c>
      <c r="AO281" s="18">
        <f t="shared" si="477"/>
        <v>1.4764309517208566E-2</v>
      </c>
      <c r="AP281" s="18">
        <f t="shared" si="477"/>
        <v>1.1308839089068294E-2</v>
      </c>
      <c r="AQ281" s="18">
        <f t="shared" si="477"/>
        <v>8.9413449141354066E-3</v>
      </c>
      <c r="AR281" s="18">
        <f t="shared" si="477"/>
        <v>1.1641839232849135E-2</v>
      </c>
      <c r="AS281" s="18">
        <f t="shared" si="477"/>
        <v>1.0951824535277259E-2</v>
      </c>
      <c r="AT281" s="18">
        <f t="shared" si="477"/>
        <v>1.2474653981568894E-2</v>
      </c>
      <c r="AU281" s="18">
        <f t="shared" si="477"/>
        <v>1.0388289534993267E-2</v>
      </c>
      <c r="AV281" s="18">
        <f t="shared" si="477"/>
        <v>1.1007353984044271E-2</v>
      </c>
      <c r="AW281" s="18">
        <f t="shared" si="477"/>
        <v>7.0478137167282713E-3</v>
      </c>
      <c r="AX281" s="18">
        <f t="shared" si="477"/>
        <v>8.5628026961158815E-3</v>
      </c>
      <c r="AY281" s="18">
        <f t="shared" si="477"/>
        <v>8.4824810048479329E-3</v>
      </c>
      <c r="AZ281" s="18">
        <f t="shared" si="477"/>
        <v>4.7034660167742321E-3</v>
      </c>
      <c r="BA281" s="18">
        <f t="shared" si="477"/>
        <v>7.0648305607668299E-3</v>
      </c>
      <c r="BB281" s="18">
        <f t="shared" si="477"/>
        <v>4.8971178114165705E-3</v>
      </c>
      <c r="BC281" s="18">
        <f t="shared" si="477"/>
        <v>5.0707414713466537E-3</v>
      </c>
      <c r="BD281" s="18">
        <f t="shared" si="477"/>
        <v>4.373436966861927E-3</v>
      </c>
      <c r="BE281" s="18">
        <f t="shared" si="477"/>
        <v>7.0796703428753043E-3</v>
      </c>
      <c r="BF281" s="18">
        <f t="shared" si="477"/>
        <v>7.9779274569198918E-3</v>
      </c>
      <c r="BG281" s="18">
        <f t="shared" si="477"/>
        <v>9.3297958388303143E-3</v>
      </c>
      <c r="BH281" s="18">
        <f t="shared" si="477"/>
        <v>9.1334542775253283E-3</v>
      </c>
      <c r="BI281" s="18">
        <f t="shared" si="477"/>
        <v>8.1487683572405122E-3</v>
      </c>
      <c r="BJ281" s="18">
        <f t="shared" si="477"/>
        <v>1.0937670997611742E-2</v>
      </c>
      <c r="BK281" s="18">
        <f t="shared" si="477"/>
        <v>9.8115656598769477E-3</v>
      </c>
      <c r="BL281" s="18">
        <f t="shared" si="477"/>
        <v>1.0368585016252225E-2</v>
      </c>
      <c r="BM281" s="18">
        <f t="shared" si="477"/>
        <v>1.0733215148675316E-2</v>
      </c>
      <c r="BN281" s="18">
        <f t="shared" si="477"/>
        <v>1.1996726450128965E-2</v>
      </c>
      <c r="BO281" s="18">
        <f t="shared" si="477"/>
        <v>1.2571892688597356E-2</v>
      </c>
      <c r="BP281" s="18">
        <f t="shared" si="477"/>
        <v>1.4617869595880694E-2</v>
      </c>
      <c r="BQ281" s="18">
        <f t="shared" si="477"/>
        <v>1.0030549454114947E-2</v>
      </c>
      <c r="BR281" s="18">
        <f t="shared" si="477"/>
        <v>1.215792078379101E-2</v>
      </c>
      <c r="BS281" s="18">
        <f t="shared" si="477"/>
        <v>1.1846738162778191E-2</v>
      </c>
      <c r="BT281" s="18">
        <f t="shared" ref="BT281:CH281" si="478">STDEVP(BT276:BT279)</f>
        <v>8.9548639635058293E-3</v>
      </c>
      <c r="BU281" s="18">
        <f t="shared" si="478"/>
        <v>1.1170585812022061E-2</v>
      </c>
      <c r="BV281" s="18">
        <f t="shared" si="478"/>
        <v>1.1321325121888466E-2</v>
      </c>
      <c r="BW281" s="18">
        <f t="shared" si="478"/>
        <v>9.684099711954287E-3</v>
      </c>
      <c r="BX281" s="18">
        <f t="shared" si="478"/>
        <v>1.0012729440232482E-2</v>
      </c>
      <c r="BY281" s="18">
        <f t="shared" si="478"/>
        <v>1.1114281609187164E-2</v>
      </c>
      <c r="BZ281" s="18">
        <f t="shared" si="478"/>
        <v>1.2340387686690655E-2</v>
      </c>
      <c r="CA281" s="18">
        <f t="shared" si="478"/>
        <v>1.6484444429096714E-2</v>
      </c>
      <c r="CB281" s="18">
        <f t="shared" si="478"/>
        <v>1.2206761300547537E-2</v>
      </c>
      <c r="CC281" s="18">
        <f t="shared" si="478"/>
        <v>1.4676072513642799E-2</v>
      </c>
      <c r="CD281" s="18">
        <f t="shared" si="478"/>
        <v>1.1539382109514872E-2</v>
      </c>
      <c r="CE281" s="18">
        <f t="shared" si="478"/>
        <v>1.3949404561987268E-2</v>
      </c>
      <c r="CF281" s="18">
        <f t="shared" si="478"/>
        <v>9.9824803353716993E-3</v>
      </c>
      <c r="CG281" s="18">
        <f t="shared" si="478"/>
        <v>1.465519524628014E-2</v>
      </c>
      <c r="CH281" s="18">
        <f t="shared" si="478"/>
        <v>1.4918955070473808E-2</v>
      </c>
    </row>
    <row r="282" spans="1:86" x14ac:dyDescent="0.2"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</row>
    <row r="283" spans="1:86" x14ac:dyDescent="0.2"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</row>
    <row r="284" spans="1:86" x14ac:dyDescent="0.2">
      <c r="A284" t="s">
        <v>77</v>
      </c>
      <c r="B284" t="s">
        <v>155</v>
      </c>
      <c r="C284" t="s">
        <v>156</v>
      </c>
      <c r="D284">
        <v>6336</v>
      </c>
      <c r="E284">
        <v>1000</v>
      </c>
      <c r="F284">
        <v>1</v>
      </c>
      <c r="G284" s="14">
        <f>G178-0.09</f>
        <v>3.9999967813491855E-3</v>
      </c>
      <c r="H284" s="14">
        <f t="shared" ref="H284:BS285" si="479">H178-0.09</f>
        <v>7.0999971032142672E-3</v>
      </c>
      <c r="I284" s="14">
        <f t="shared" si="479"/>
        <v>4.5999994874000583E-3</v>
      </c>
      <c r="J284" s="14">
        <f t="shared" si="479"/>
        <v>5.2000021934509311E-3</v>
      </c>
      <c r="K284" s="14">
        <f t="shared" si="479"/>
        <v>5.499999821186069E-3</v>
      </c>
      <c r="L284" s="14">
        <f t="shared" si="479"/>
        <v>9.6999964118003879E-3</v>
      </c>
      <c r="M284" s="14">
        <f t="shared" si="479"/>
        <v>1.1499997079372409E-2</v>
      </c>
      <c r="N284" s="14">
        <f t="shared" si="479"/>
        <v>1.6799997389316562E-2</v>
      </c>
      <c r="O284" s="14">
        <f t="shared" si="479"/>
        <v>2.2499997019767765E-2</v>
      </c>
      <c r="P284" s="14">
        <f t="shared" si="479"/>
        <v>3.1299996972084049E-2</v>
      </c>
      <c r="Q284" s="14">
        <f t="shared" si="479"/>
        <v>4.5900005698204044E-2</v>
      </c>
      <c r="R284" s="14">
        <f t="shared" si="479"/>
        <v>6.6399995088577274E-2</v>
      </c>
      <c r="S284" s="14">
        <f t="shared" si="479"/>
        <v>9.0000007152557376E-2</v>
      </c>
      <c r="T284" s="14">
        <f t="shared" si="479"/>
        <v>0.11520000159740448</v>
      </c>
      <c r="U284" s="14">
        <f t="shared" si="479"/>
        <v>0.14160000145435334</v>
      </c>
      <c r="V284" s="14">
        <f t="shared" si="479"/>
        <v>0.17170000433921814</v>
      </c>
      <c r="W284" s="14">
        <f t="shared" si="479"/>
        <v>0.2004999852180481</v>
      </c>
      <c r="X284" s="14">
        <f t="shared" si="479"/>
        <v>0.23240000367164612</v>
      </c>
      <c r="Y284" s="14">
        <f t="shared" si="479"/>
        <v>0.26629999637603763</v>
      </c>
      <c r="Z284" s="14">
        <f t="shared" si="479"/>
        <v>0.29620001077651981</v>
      </c>
      <c r="AA284" s="14">
        <f t="shared" si="479"/>
        <v>0.32740000247955325</v>
      </c>
      <c r="AB284" s="14">
        <f t="shared" si="479"/>
        <v>0.35819998741149905</v>
      </c>
      <c r="AC284" s="14">
        <f t="shared" si="479"/>
        <v>0.38650000452995303</v>
      </c>
      <c r="AD284" s="14">
        <f t="shared" si="479"/>
        <v>0.43189999818801883</v>
      </c>
      <c r="AE284" s="14">
        <f t="shared" si="479"/>
        <v>0.45079997539520267</v>
      </c>
      <c r="AF284" s="14">
        <f t="shared" si="479"/>
        <v>0.4748000240325928</v>
      </c>
      <c r="AG284" s="14">
        <f t="shared" si="479"/>
        <v>0.49689999580383304</v>
      </c>
      <c r="AH284" s="14">
        <f t="shared" si="479"/>
        <v>0.51570001602172855</v>
      </c>
      <c r="AI284" s="14">
        <f t="shared" si="479"/>
        <v>0.54319998979568485</v>
      </c>
      <c r="AJ284" s="14">
        <f t="shared" si="479"/>
        <v>0.56219998359680179</v>
      </c>
      <c r="AK284" s="14">
        <f t="shared" si="479"/>
        <v>0.58879998683929446</v>
      </c>
      <c r="AL284" s="14">
        <f t="shared" si="479"/>
        <v>0.60239997863769534</v>
      </c>
      <c r="AM284" s="14">
        <f t="shared" si="479"/>
        <v>0.61569998025894168</v>
      </c>
      <c r="AN284" s="14">
        <f t="shared" si="479"/>
        <v>0.62850001811981204</v>
      </c>
      <c r="AO284" s="14">
        <f t="shared" si="479"/>
        <v>0.64500001430511478</v>
      </c>
      <c r="AP284" s="14">
        <f t="shared" si="479"/>
        <v>0.67239997148513797</v>
      </c>
      <c r="AQ284" s="14">
        <f t="shared" si="479"/>
        <v>0.68859997749328616</v>
      </c>
      <c r="AR284" s="14">
        <f t="shared" si="479"/>
        <v>0.71089998245239261</v>
      </c>
      <c r="AS284" s="14">
        <f t="shared" si="479"/>
        <v>0.72209999322891238</v>
      </c>
      <c r="AT284" s="14">
        <f t="shared" si="479"/>
        <v>0.73880002260208133</v>
      </c>
      <c r="AU284" s="14">
        <f t="shared" si="479"/>
        <v>0.74869999647140506</v>
      </c>
      <c r="AV284" s="14">
        <f t="shared" si="479"/>
        <v>0.78680000066757205</v>
      </c>
      <c r="AW284" s="14">
        <f t="shared" si="479"/>
        <v>0.79249999284744266</v>
      </c>
      <c r="AX284" s="14">
        <f t="shared" si="479"/>
        <v>0.8027000164985657</v>
      </c>
      <c r="AY284" s="14">
        <f t="shared" si="479"/>
        <v>0.81140002965927127</v>
      </c>
      <c r="AZ284" s="14">
        <f t="shared" si="479"/>
        <v>0.82990000009536746</v>
      </c>
      <c r="BA284" s="14">
        <f t="shared" si="479"/>
        <v>0.82710001230239871</v>
      </c>
      <c r="BB284" s="14">
        <f t="shared" si="479"/>
        <v>0.8487999773025513</v>
      </c>
      <c r="BC284" s="14">
        <f t="shared" si="479"/>
        <v>0.85099998474121097</v>
      </c>
      <c r="BD284" s="14">
        <f t="shared" si="479"/>
        <v>0.8463999962806702</v>
      </c>
      <c r="BE284" s="14">
        <f t="shared" si="479"/>
        <v>0.86149999856948856</v>
      </c>
      <c r="BF284" s="14">
        <f t="shared" si="479"/>
        <v>0.87439999341964725</v>
      </c>
      <c r="BG284" s="14">
        <f t="shared" si="479"/>
        <v>0.88409999370574954</v>
      </c>
      <c r="BH284" s="14">
        <f t="shared" si="479"/>
        <v>0.88780001163482669</v>
      </c>
      <c r="BI284" s="14">
        <f t="shared" si="479"/>
        <v>0.89140001296997073</v>
      </c>
      <c r="BJ284" s="14">
        <f t="shared" si="479"/>
        <v>0.89199999332427982</v>
      </c>
      <c r="BK284" s="14">
        <f t="shared" si="479"/>
        <v>0.90940001964569095</v>
      </c>
      <c r="BL284" s="14">
        <f t="shared" si="479"/>
        <v>0.91580000877380374</v>
      </c>
      <c r="BM284" s="14">
        <f t="shared" si="479"/>
        <v>0.92110005378723148</v>
      </c>
      <c r="BN284" s="14">
        <f t="shared" si="479"/>
        <v>0.92279997825622562</v>
      </c>
      <c r="BO284" s="14">
        <f t="shared" si="479"/>
        <v>0.92960003376007083</v>
      </c>
      <c r="BP284" s="14">
        <f t="shared" si="479"/>
        <v>0.94110003471374515</v>
      </c>
      <c r="BQ284" s="14">
        <f t="shared" si="479"/>
        <v>0.94410005569458011</v>
      </c>
      <c r="BR284" s="14">
        <f t="shared" si="479"/>
        <v>0.93950000762939456</v>
      </c>
      <c r="BS284" s="14">
        <f t="shared" si="479"/>
        <v>0.95019999504089359</v>
      </c>
      <c r="BT284" s="14">
        <f t="shared" ref="BT284:CH287" si="480">BT178-0.09</f>
        <v>0.95229998588562015</v>
      </c>
      <c r="BU284" s="14">
        <f t="shared" si="480"/>
        <v>0.94639996051788333</v>
      </c>
      <c r="BV284" s="14">
        <f t="shared" si="480"/>
        <v>0.94760004043579105</v>
      </c>
      <c r="BW284" s="14">
        <f t="shared" si="480"/>
        <v>0.94970003128051761</v>
      </c>
      <c r="BX284" s="14">
        <f t="shared" si="480"/>
        <v>0.94900003433227542</v>
      </c>
      <c r="BY284" s="14">
        <f t="shared" si="480"/>
        <v>0.95100000858306888</v>
      </c>
      <c r="BZ284" s="14">
        <f t="shared" si="480"/>
        <v>0.94779995441436771</v>
      </c>
      <c r="CA284" s="14">
        <f t="shared" si="480"/>
        <v>0.94559994697570804</v>
      </c>
      <c r="CB284" s="14">
        <f t="shared" si="480"/>
        <v>0.94519999980926517</v>
      </c>
      <c r="CC284" s="14">
        <f t="shared" si="480"/>
        <v>0.95159998893737796</v>
      </c>
      <c r="CD284" s="14">
        <f t="shared" si="480"/>
        <v>0.94569996356964114</v>
      </c>
      <c r="CE284" s="14">
        <f t="shared" si="480"/>
        <v>0.94970003128051761</v>
      </c>
      <c r="CF284" s="14">
        <f t="shared" si="480"/>
        <v>0.95589998722076419</v>
      </c>
      <c r="CG284" s="14">
        <f t="shared" si="480"/>
        <v>0.95139995574951175</v>
      </c>
      <c r="CH284" s="14">
        <f t="shared" si="480"/>
        <v>0.94929996490478519</v>
      </c>
    </row>
    <row r="285" spans="1:86" x14ac:dyDescent="0.2">
      <c r="A285" t="s">
        <v>78</v>
      </c>
      <c r="B285" t="s">
        <v>155</v>
      </c>
      <c r="C285" t="s">
        <v>156</v>
      </c>
      <c r="D285">
        <v>6336</v>
      </c>
      <c r="E285">
        <v>1000</v>
      </c>
      <c r="F285">
        <v>2</v>
      </c>
      <c r="G285" s="14">
        <f t="shared" ref="G285:V287" si="481">G179-0.09</f>
        <v>1.2000015377998385E-3</v>
      </c>
      <c r="H285" s="14">
        <f t="shared" si="481"/>
        <v>1.3999974727630649E-3</v>
      </c>
      <c r="I285" s="14">
        <f t="shared" si="481"/>
        <v>3.5999974608421359E-3</v>
      </c>
      <c r="J285" s="14">
        <f t="shared" si="481"/>
        <v>2.5000011920928988E-3</v>
      </c>
      <c r="K285" s="14">
        <f t="shared" si="481"/>
        <v>3.0999964475631747E-3</v>
      </c>
      <c r="L285" s="14">
        <f t="shared" si="481"/>
        <v>6.4000001549720797E-3</v>
      </c>
      <c r="M285" s="14">
        <f t="shared" si="481"/>
        <v>8.7000018358230624E-3</v>
      </c>
      <c r="N285" s="14">
        <f t="shared" si="481"/>
        <v>1.3399999439716342E-2</v>
      </c>
      <c r="O285" s="14">
        <f t="shared" si="481"/>
        <v>1.7799999415874485E-2</v>
      </c>
      <c r="P285" s="14">
        <f t="shared" si="481"/>
        <v>2.410000175237656E-2</v>
      </c>
      <c r="Q285" s="14">
        <f t="shared" si="481"/>
        <v>3.6399993896484378E-2</v>
      </c>
      <c r="R285" s="14">
        <f t="shared" si="481"/>
        <v>5.3399998545646671E-2</v>
      </c>
      <c r="S285" s="14">
        <f t="shared" si="481"/>
        <v>7.5600001811981205E-2</v>
      </c>
      <c r="T285" s="14">
        <f t="shared" si="481"/>
        <v>0.10410000741481781</v>
      </c>
      <c r="U285" s="14">
        <f t="shared" si="481"/>
        <v>0.13100000083446503</v>
      </c>
      <c r="V285" s="14">
        <f t="shared" si="481"/>
        <v>0.16110000371932984</v>
      </c>
      <c r="W285" s="14">
        <f t="shared" si="479"/>
        <v>0.19519999980926514</v>
      </c>
      <c r="X285" s="14">
        <f t="shared" si="479"/>
        <v>0.23199999690055848</v>
      </c>
      <c r="Y285" s="14">
        <f t="shared" si="479"/>
        <v>0.26969999432563785</v>
      </c>
      <c r="Z285" s="14">
        <f t="shared" si="479"/>
        <v>0.30030000567436221</v>
      </c>
      <c r="AA285" s="14">
        <f t="shared" si="479"/>
        <v>0.33629998922348026</v>
      </c>
      <c r="AB285" s="14">
        <f t="shared" si="479"/>
        <v>0.36950001478195194</v>
      </c>
      <c r="AC285" s="14">
        <f t="shared" si="479"/>
        <v>0.39390001058578494</v>
      </c>
      <c r="AD285" s="14">
        <f t="shared" si="479"/>
        <v>0.44159999847412112</v>
      </c>
      <c r="AE285" s="14">
        <f t="shared" si="479"/>
        <v>0.45320001602172855</v>
      </c>
      <c r="AF285" s="14">
        <f t="shared" si="479"/>
        <v>0.48160001993179324</v>
      </c>
      <c r="AG285" s="14">
        <f t="shared" si="479"/>
        <v>0.50259998798370364</v>
      </c>
      <c r="AH285" s="14">
        <f t="shared" si="479"/>
        <v>0.52220002174377445</v>
      </c>
      <c r="AI285" s="14">
        <f t="shared" si="479"/>
        <v>0.54859999179840091</v>
      </c>
      <c r="AJ285" s="14">
        <f t="shared" si="479"/>
        <v>0.57049998998641971</v>
      </c>
      <c r="AK285" s="14">
        <f t="shared" si="479"/>
        <v>0.58849999666213992</v>
      </c>
      <c r="AL285" s="14">
        <f t="shared" si="479"/>
        <v>0.60459998607635501</v>
      </c>
      <c r="AM285" s="14">
        <f t="shared" si="479"/>
        <v>0.62060001850128177</v>
      </c>
      <c r="AN285" s="14">
        <f t="shared" si="479"/>
        <v>0.63420001029968265</v>
      </c>
      <c r="AO285" s="14">
        <f t="shared" si="479"/>
        <v>0.64750001192092899</v>
      </c>
      <c r="AP285" s="14">
        <f t="shared" si="479"/>
        <v>0.66559997558593753</v>
      </c>
      <c r="AQ285" s="14">
        <f t="shared" si="479"/>
        <v>0.68899998426437381</v>
      </c>
      <c r="AR285" s="14">
        <f t="shared" si="479"/>
        <v>0.70970002174377445</v>
      </c>
      <c r="AS285" s="14">
        <f t="shared" si="479"/>
        <v>0.72819999217987064</v>
      </c>
      <c r="AT285" s="14">
        <f t="shared" si="479"/>
        <v>0.74759999275207523</v>
      </c>
      <c r="AU285" s="14">
        <f t="shared" si="479"/>
        <v>0.75380000829696658</v>
      </c>
      <c r="AV285" s="14">
        <f t="shared" si="479"/>
        <v>0.78150001525878909</v>
      </c>
      <c r="AW285" s="14">
        <f t="shared" si="479"/>
        <v>0.79359999656677249</v>
      </c>
      <c r="AX285" s="14">
        <f t="shared" si="479"/>
        <v>0.80759999513626102</v>
      </c>
      <c r="AY285" s="14">
        <f t="shared" si="479"/>
        <v>0.82250002384185794</v>
      </c>
      <c r="AZ285" s="14">
        <f t="shared" si="479"/>
        <v>0.83790001630783084</v>
      </c>
      <c r="BA285" s="14">
        <f t="shared" si="479"/>
        <v>0.83979997396469119</v>
      </c>
      <c r="BB285" s="14">
        <f t="shared" si="479"/>
        <v>0.85919997453689578</v>
      </c>
      <c r="BC285" s="14">
        <f t="shared" si="479"/>
        <v>0.86160001516342166</v>
      </c>
      <c r="BD285" s="14">
        <f t="shared" si="479"/>
        <v>0.86990002155303958</v>
      </c>
      <c r="BE285" s="14">
        <f t="shared" si="479"/>
        <v>0.88310000658035281</v>
      </c>
      <c r="BF285" s="14">
        <f t="shared" si="479"/>
        <v>0.89530000448226932</v>
      </c>
      <c r="BG285" s="14">
        <f t="shared" si="479"/>
        <v>0.90519997835159305</v>
      </c>
      <c r="BH285" s="14">
        <f t="shared" si="479"/>
        <v>0.9111999607086182</v>
      </c>
      <c r="BI285" s="14">
        <f t="shared" si="479"/>
        <v>0.92040005683898929</v>
      </c>
      <c r="BJ285" s="14">
        <f t="shared" si="479"/>
        <v>0.92870000362396243</v>
      </c>
      <c r="BK285" s="14">
        <f t="shared" si="479"/>
        <v>0.93409994602203372</v>
      </c>
      <c r="BL285" s="14">
        <f t="shared" si="479"/>
        <v>0.94310000896453861</v>
      </c>
      <c r="BM285" s="14">
        <f t="shared" si="479"/>
        <v>0.944000039100647</v>
      </c>
      <c r="BN285" s="14">
        <f t="shared" si="479"/>
        <v>0.94789997100830081</v>
      </c>
      <c r="BO285" s="14">
        <f t="shared" si="479"/>
        <v>0.95439997673034671</v>
      </c>
      <c r="BP285" s="14">
        <f t="shared" si="479"/>
        <v>0.96309998989105228</v>
      </c>
      <c r="BQ285" s="14">
        <f t="shared" si="479"/>
        <v>0.96869996547698978</v>
      </c>
      <c r="BR285" s="14">
        <f t="shared" si="479"/>
        <v>0.97519997119903568</v>
      </c>
      <c r="BS285" s="14">
        <f t="shared" si="479"/>
        <v>0.97739997863769534</v>
      </c>
      <c r="BT285" s="14">
        <f t="shared" si="480"/>
        <v>0.97760001182556155</v>
      </c>
      <c r="BU285" s="14">
        <f t="shared" si="480"/>
        <v>0.97219995021820071</v>
      </c>
      <c r="BV285" s="14">
        <f t="shared" si="480"/>
        <v>0.97120002269744876</v>
      </c>
      <c r="BW285" s="14">
        <f t="shared" si="480"/>
        <v>0.97429994106292728</v>
      </c>
      <c r="BX285" s="14">
        <f t="shared" si="480"/>
        <v>0.97239998340606693</v>
      </c>
      <c r="BY285" s="14">
        <f t="shared" si="480"/>
        <v>0.96859994888305667</v>
      </c>
      <c r="BZ285" s="14">
        <f t="shared" si="480"/>
        <v>0.97019997596740726</v>
      </c>
      <c r="CA285" s="14">
        <f t="shared" si="480"/>
        <v>0.97040000915527347</v>
      </c>
      <c r="CB285" s="14">
        <f t="shared" si="480"/>
        <v>0.96700004100799564</v>
      </c>
      <c r="CC285" s="14">
        <f t="shared" si="480"/>
        <v>0.97040000915527347</v>
      </c>
      <c r="CD285" s="14">
        <f t="shared" si="480"/>
        <v>0.96990004539489749</v>
      </c>
      <c r="CE285" s="14">
        <f t="shared" si="480"/>
        <v>0.97040000915527347</v>
      </c>
      <c r="CF285" s="14">
        <f t="shared" si="480"/>
        <v>0.97500005722045902</v>
      </c>
      <c r="CG285" s="14">
        <f t="shared" si="480"/>
        <v>0.97009995937347415</v>
      </c>
      <c r="CH285" s="14">
        <f t="shared" si="480"/>
        <v>0.96970001220703128</v>
      </c>
    </row>
    <row r="286" spans="1:86" x14ac:dyDescent="0.2">
      <c r="A286" t="s">
        <v>79</v>
      </c>
      <c r="B286" t="s">
        <v>155</v>
      </c>
      <c r="C286" t="s">
        <v>156</v>
      </c>
      <c r="D286">
        <v>6336</v>
      </c>
      <c r="E286">
        <v>1000</v>
      </c>
      <c r="F286">
        <v>3</v>
      </c>
      <c r="G286" s="14">
        <f t="shared" si="481"/>
        <v>2.6999971270561252E-3</v>
      </c>
      <c r="H286" s="14">
        <f t="shared" ref="H286:BS287" si="482">H180-0.09</f>
        <v>3.4000015258789096E-3</v>
      </c>
      <c r="I286" s="14">
        <f t="shared" si="482"/>
        <v>3.9999967813491855E-3</v>
      </c>
      <c r="J286" s="14">
        <f t="shared" si="482"/>
        <v>4.8000028729438815E-3</v>
      </c>
      <c r="K286" s="14">
        <f t="shared" si="482"/>
        <v>5.8999991416931186E-3</v>
      </c>
      <c r="L286" s="14">
        <f t="shared" si="482"/>
        <v>8.9999994635582004E-3</v>
      </c>
      <c r="M286" s="14">
        <f t="shared" si="482"/>
        <v>1.0500002503395084E-2</v>
      </c>
      <c r="N286" s="14">
        <f t="shared" si="482"/>
        <v>1.6100000441074375E-2</v>
      </c>
      <c r="O286" s="14">
        <f t="shared" si="482"/>
        <v>2.2899996340274814E-2</v>
      </c>
      <c r="P286" s="14">
        <f t="shared" si="482"/>
        <v>3.1200002729892734E-2</v>
      </c>
      <c r="Q286" s="14">
        <f t="shared" si="482"/>
        <v>4.7700006365776065E-2</v>
      </c>
      <c r="R286" s="14">
        <f t="shared" si="482"/>
        <v>6.8399999141693119E-2</v>
      </c>
      <c r="S286" s="14">
        <f t="shared" si="482"/>
        <v>9.3300003409385684E-2</v>
      </c>
      <c r="T286" s="14">
        <f t="shared" si="482"/>
        <v>0.12170000731945038</v>
      </c>
      <c r="U286" s="14">
        <f t="shared" si="482"/>
        <v>0.1501999980211258</v>
      </c>
      <c r="V286" s="14">
        <f t="shared" si="482"/>
        <v>0.17820001006126404</v>
      </c>
      <c r="W286" s="14">
        <f t="shared" si="482"/>
        <v>0.21070000886917115</v>
      </c>
      <c r="X286" s="14">
        <f t="shared" si="482"/>
        <v>0.23899999618530274</v>
      </c>
      <c r="Y286" s="14">
        <f t="shared" si="482"/>
        <v>0.27320000886917117</v>
      </c>
      <c r="Z286" s="14">
        <f t="shared" si="482"/>
        <v>0.30160001277923587</v>
      </c>
      <c r="AA286" s="14">
        <f t="shared" si="482"/>
        <v>0.33910000681877139</v>
      </c>
      <c r="AB286" s="14">
        <f t="shared" si="482"/>
        <v>0.37230000257492069</v>
      </c>
      <c r="AC286" s="14">
        <f t="shared" si="482"/>
        <v>0.39500001430511478</v>
      </c>
      <c r="AD286" s="14">
        <f t="shared" si="482"/>
        <v>0.44490000963211063</v>
      </c>
      <c r="AE286" s="14">
        <f t="shared" si="482"/>
        <v>0.45879999160766605</v>
      </c>
      <c r="AF286" s="14">
        <f t="shared" si="482"/>
        <v>0.48630002498626712</v>
      </c>
      <c r="AG286" s="14">
        <f t="shared" si="482"/>
        <v>0.50490001201629642</v>
      </c>
      <c r="AH286" s="14">
        <f t="shared" si="482"/>
        <v>0.52890000104904178</v>
      </c>
      <c r="AI286" s="14">
        <f t="shared" si="482"/>
        <v>0.55459997415542606</v>
      </c>
      <c r="AJ286" s="14">
        <f t="shared" si="482"/>
        <v>0.57329997777938846</v>
      </c>
      <c r="AK286" s="14">
        <f t="shared" si="482"/>
        <v>0.59529999256134036</v>
      </c>
      <c r="AL286" s="14">
        <f t="shared" si="482"/>
        <v>0.61060002803802493</v>
      </c>
      <c r="AM286" s="14">
        <f t="shared" si="482"/>
        <v>0.62509999036788944</v>
      </c>
      <c r="AN286" s="14">
        <f t="shared" si="482"/>
        <v>0.64240000009536746</v>
      </c>
      <c r="AO286" s="14">
        <f t="shared" si="482"/>
        <v>0.66269997119903568</v>
      </c>
      <c r="AP286" s="14">
        <f t="shared" si="482"/>
        <v>0.68109998464584354</v>
      </c>
      <c r="AQ286" s="14">
        <f t="shared" si="482"/>
        <v>0.70000002145767215</v>
      </c>
      <c r="AR286" s="14">
        <f t="shared" si="482"/>
        <v>0.72099998950958255</v>
      </c>
      <c r="AS286" s="14">
        <f t="shared" si="482"/>
        <v>0.73590001821517947</v>
      </c>
      <c r="AT286" s="14">
        <f t="shared" si="482"/>
        <v>0.75579998254776004</v>
      </c>
      <c r="AU286" s="14">
        <f t="shared" si="482"/>
        <v>0.7578999733924866</v>
      </c>
      <c r="AV286" s="14">
        <f t="shared" si="482"/>
        <v>0.78379997968673709</v>
      </c>
      <c r="AW286" s="14">
        <f t="shared" si="482"/>
        <v>0.79770002126693729</v>
      </c>
      <c r="AX286" s="14">
        <f t="shared" si="482"/>
        <v>0.81579998493194583</v>
      </c>
      <c r="AY286" s="14">
        <f t="shared" si="482"/>
        <v>0.8268999791145325</v>
      </c>
      <c r="AZ286" s="14">
        <f t="shared" si="482"/>
        <v>0.8400000071525574</v>
      </c>
      <c r="BA286" s="14">
        <f t="shared" si="482"/>
        <v>0.84709999322891238</v>
      </c>
      <c r="BB286" s="14">
        <f t="shared" si="482"/>
        <v>0.86230001211166385</v>
      </c>
      <c r="BC286" s="14">
        <f t="shared" si="482"/>
        <v>0.86529997348785403</v>
      </c>
      <c r="BD286" s="14">
        <f t="shared" si="482"/>
        <v>0.87369999647140506</v>
      </c>
      <c r="BE286" s="14">
        <f t="shared" si="482"/>
        <v>0.87979999542236331</v>
      </c>
      <c r="BF286" s="14">
        <f t="shared" si="482"/>
        <v>0.89650002479553226</v>
      </c>
      <c r="BG286" s="14">
        <f t="shared" si="482"/>
        <v>0.9047999715805054</v>
      </c>
      <c r="BH286" s="14">
        <f t="shared" si="482"/>
        <v>0.91409996509552005</v>
      </c>
      <c r="BI286" s="14">
        <f t="shared" si="482"/>
        <v>0.91670003890991214</v>
      </c>
      <c r="BJ286" s="14">
        <f t="shared" si="482"/>
        <v>0.92370000839233402</v>
      </c>
      <c r="BK286" s="14">
        <f t="shared" si="482"/>
        <v>0.92629996299743655</v>
      </c>
      <c r="BL286" s="14">
        <f t="shared" si="482"/>
        <v>0.93110004425048831</v>
      </c>
      <c r="BM286" s="14">
        <f t="shared" si="482"/>
        <v>0.93730000019073489</v>
      </c>
      <c r="BN286" s="14">
        <f t="shared" si="482"/>
        <v>0.94439998626708987</v>
      </c>
      <c r="BO286" s="14">
        <f t="shared" si="482"/>
        <v>0.94910005092620853</v>
      </c>
      <c r="BP286" s="14">
        <f t="shared" si="482"/>
        <v>0.95999995231628421</v>
      </c>
      <c r="BQ286" s="14">
        <f t="shared" si="482"/>
        <v>0.95840004444122318</v>
      </c>
      <c r="BR286" s="14">
        <f t="shared" si="482"/>
        <v>0.96799996852874759</v>
      </c>
      <c r="BS286" s="14">
        <f t="shared" si="482"/>
        <v>0.96970001220703128</v>
      </c>
      <c r="BT286" s="14">
        <f t="shared" si="480"/>
        <v>0.96770003795623782</v>
      </c>
      <c r="BU286" s="14">
        <f t="shared" si="480"/>
        <v>0.96589997768402103</v>
      </c>
      <c r="BV286" s="14">
        <f t="shared" si="480"/>
        <v>0.96359995365142825</v>
      </c>
      <c r="BW286" s="14">
        <f t="shared" si="480"/>
        <v>0.96390000343322757</v>
      </c>
      <c r="BX286" s="14">
        <f t="shared" si="480"/>
        <v>0.96460000038146976</v>
      </c>
      <c r="BY286" s="14">
        <f t="shared" si="480"/>
        <v>0.96340003967285159</v>
      </c>
      <c r="BZ286" s="14">
        <f t="shared" si="480"/>
        <v>0.96209994316101077</v>
      </c>
      <c r="CA286" s="14">
        <f t="shared" si="480"/>
        <v>0.9626000261306763</v>
      </c>
      <c r="CB286" s="14">
        <f t="shared" si="480"/>
        <v>0.95990005493164066</v>
      </c>
      <c r="CC286" s="14">
        <f t="shared" si="480"/>
        <v>0.95999995231628421</v>
      </c>
      <c r="CD286" s="14">
        <f t="shared" si="480"/>
        <v>0.96599999427795413</v>
      </c>
      <c r="CE286" s="14">
        <f t="shared" si="480"/>
        <v>0.96390000343322757</v>
      </c>
      <c r="CF286" s="14">
        <f t="shared" si="480"/>
        <v>0.96959999561309818</v>
      </c>
      <c r="CG286" s="14">
        <f t="shared" si="480"/>
        <v>0.96340003967285159</v>
      </c>
      <c r="CH286" s="14">
        <f t="shared" si="480"/>
        <v>0.96509996414184573</v>
      </c>
    </row>
    <row r="287" spans="1:86" x14ac:dyDescent="0.2">
      <c r="A287" t="s">
        <v>80</v>
      </c>
      <c r="B287" t="s">
        <v>155</v>
      </c>
      <c r="C287" t="s">
        <v>156</v>
      </c>
      <c r="D287">
        <v>6336</v>
      </c>
      <c r="E287">
        <v>1000</v>
      </c>
      <c r="F287">
        <v>4</v>
      </c>
      <c r="G287" s="14">
        <f t="shared" si="481"/>
        <v>3.299999833106998E-3</v>
      </c>
      <c r="H287" s="14">
        <f t="shared" si="482"/>
        <v>2.2000035643577609E-3</v>
      </c>
      <c r="I287" s="14">
        <f t="shared" si="482"/>
        <v>6.4000001549720797E-3</v>
      </c>
      <c r="J287" s="14">
        <f t="shared" si="482"/>
        <v>1.7000025510787997E-3</v>
      </c>
      <c r="K287" s="14">
        <f t="shared" si="482"/>
        <v>2.7999988198280368E-3</v>
      </c>
      <c r="L287" s="14">
        <f t="shared" si="482"/>
        <v>5.7999974489212069E-3</v>
      </c>
      <c r="M287" s="14">
        <f t="shared" si="482"/>
        <v>7.69999980926514E-3</v>
      </c>
      <c r="N287" s="14">
        <f t="shared" si="482"/>
        <v>1.1800002157688144E-2</v>
      </c>
      <c r="O287" s="14">
        <f t="shared" si="482"/>
        <v>1.6799997389316562E-2</v>
      </c>
      <c r="P287" s="14">
        <f t="shared" si="482"/>
        <v>2.3300003111362461E-2</v>
      </c>
      <c r="Q287" s="14">
        <f t="shared" si="482"/>
        <v>3.5300005078315738E-2</v>
      </c>
      <c r="R287" s="14">
        <f t="shared" si="482"/>
        <v>5.249999821186066E-2</v>
      </c>
      <c r="S287" s="14">
        <f t="shared" si="482"/>
        <v>7.1300003528594974E-2</v>
      </c>
      <c r="T287" s="14">
        <f t="shared" si="482"/>
        <v>9.7000006437301639E-2</v>
      </c>
      <c r="U287" s="14">
        <f t="shared" si="482"/>
        <v>0.12420000493526459</v>
      </c>
      <c r="V287" s="14">
        <f t="shared" si="482"/>
        <v>0.15009999632835389</v>
      </c>
      <c r="W287" s="14">
        <f t="shared" si="482"/>
        <v>0.18129998803138733</v>
      </c>
      <c r="X287" s="14">
        <f t="shared" si="482"/>
        <v>0.20409998655319214</v>
      </c>
      <c r="Y287" s="14">
        <f t="shared" si="482"/>
        <v>0.23600000500679016</v>
      </c>
      <c r="Z287" s="14">
        <f t="shared" si="482"/>
        <v>0.26899999737739566</v>
      </c>
      <c r="AA287" s="14">
        <f t="shared" si="482"/>
        <v>0.30109998941421512</v>
      </c>
      <c r="AB287" s="14">
        <f t="shared" si="482"/>
        <v>0.33230001091957095</v>
      </c>
      <c r="AC287" s="14">
        <f t="shared" si="482"/>
        <v>0.35999998807907108</v>
      </c>
      <c r="AD287" s="14">
        <f t="shared" si="482"/>
        <v>0.40520000815391544</v>
      </c>
      <c r="AE287" s="14">
        <f t="shared" si="482"/>
        <v>0.42359999179840091</v>
      </c>
      <c r="AF287" s="14">
        <f t="shared" si="482"/>
        <v>0.45320001602172855</v>
      </c>
      <c r="AG287" s="14">
        <f t="shared" si="482"/>
        <v>0.4748000240325928</v>
      </c>
      <c r="AH287" s="14">
        <f t="shared" si="482"/>
        <v>0.49550000190734866</v>
      </c>
      <c r="AI287" s="14">
        <f t="shared" si="482"/>
        <v>0.52640000343322757</v>
      </c>
      <c r="AJ287" s="14">
        <f t="shared" si="482"/>
        <v>0.54679999113082889</v>
      </c>
      <c r="AK287" s="14">
        <f t="shared" si="482"/>
        <v>0.57210001707077029</v>
      </c>
      <c r="AL287" s="14">
        <f t="shared" si="482"/>
        <v>0.58330002784729007</v>
      </c>
      <c r="AM287" s="14">
        <f t="shared" si="482"/>
        <v>0.59489998579025272</v>
      </c>
      <c r="AN287" s="14">
        <f t="shared" si="482"/>
        <v>0.61319998264312747</v>
      </c>
      <c r="AO287" s="14">
        <f t="shared" si="482"/>
        <v>0.62880000829696658</v>
      </c>
      <c r="AP287" s="14">
        <f t="shared" si="482"/>
        <v>0.63430002689361575</v>
      </c>
      <c r="AQ287" s="14">
        <f t="shared" si="482"/>
        <v>0.65550002813339237</v>
      </c>
      <c r="AR287" s="14">
        <f t="shared" si="482"/>
        <v>0.67289999485015872</v>
      </c>
      <c r="AS287" s="14">
        <f t="shared" si="482"/>
        <v>0.6906000113487244</v>
      </c>
      <c r="AT287" s="14">
        <f t="shared" si="482"/>
        <v>0.70009997844696048</v>
      </c>
      <c r="AU287" s="14">
        <f t="shared" si="482"/>
        <v>0.70360002279281619</v>
      </c>
      <c r="AV287" s="14">
        <f t="shared" si="482"/>
        <v>0.72720000505447391</v>
      </c>
      <c r="AW287" s="14">
        <f t="shared" si="482"/>
        <v>0.74209997415542606</v>
      </c>
      <c r="AX287" s="14">
        <f t="shared" si="482"/>
        <v>0.74689999580383304</v>
      </c>
      <c r="AY287" s="14">
        <f t="shared" si="482"/>
        <v>0.76329997539520267</v>
      </c>
      <c r="AZ287" s="14">
        <f t="shared" si="482"/>
        <v>0.76600000619888309</v>
      </c>
      <c r="BA287" s="14">
        <f t="shared" si="482"/>
        <v>0.77269998550415042</v>
      </c>
      <c r="BB287" s="14">
        <f t="shared" si="482"/>
        <v>0.78739998102188113</v>
      </c>
      <c r="BC287" s="14">
        <f t="shared" si="482"/>
        <v>0.79800001144409183</v>
      </c>
      <c r="BD287" s="14">
        <f t="shared" si="482"/>
        <v>0.80620000123977664</v>
      </c>
      <c r="BE287" s="14">
        <f t="shared" si="482"/>
        <v>0.82159999370574954</v>
      </c>
      <c r="BF287" s="14">
        <f t="shared" si="482"/>
        <v>0.83390000820159915</v>
      </c>
      <c r="BG287" s="14">
        <f t="shared" si="482"/>
        <v>0.83860001325607303</v>
      </c>
      <c r="BH287" s="14">
        <f t="shared" si="482"/>
        <v>0.84750000000000003</v>
      </c>
      <c r="BI287" s="14">
        <f t="shared" si="482"/>
        <v>0.86480000972747806</v>
      </c>
      <c r="BJ287" s="14">
        <f t="shared" si="482"/>
        <v>0.87859997510910037</v>
      </c>
      <c r="BK287" s="14">
        <f t="shared" si="482"/>
        <v>0.88130000591278079</v>
      </c>
      <c r="BL287" s="14">
        <f t="shared" si="482"/>
        <v>0.88909998893737796</v>
      </c>
      <c r="BM287" s="14">
        <f t="shared" si="482"/>
        <v>0.9033000206947327</v>
      </c>
      <c r="BN287" s="14">
        <f t="shared" si="482"/>
        <v>0.91549995899200443</v>
      </c>
      <c r="BO287" s="14">
        <f t="shared" si="482"/>
        <v>0.92789999008178714</v>
      </c>
      <c r="BP287" s="14">
        <f t="shared" si="482"/>
        <v>0.93629995346069339</v>
      </c>
      <c r="BQ287" s="14">
        <f t="shared" si="482"/>
        <v>0.93170002460479739</v>
      </c>
      <c r="BR287" s="14">
        <f t="shared" si="482"/>
        <v>0.93989995479583743</v>
      </c>
      <c r="BS287" s="14">
        <f t="shared" si="482"/>
        <v>0.94789997100830081</v>
      </c>
      <c r="BT287" s="14">
        <f t="shared" si="480"/>
        <v>0.95279994964599612</v>
      </c>
      <c r="BU287" s="14">
        <f t="shared" si="480"/>
        <v>0.95320001602172855</v>
      </c>
      <c r="BV287" s="14">
        <f t="shared" si="480"/>
        <v>0.95289996623992923</v>
      </c>
      <c r="BW287" s="14">
        <f t="shared" si="480"/>
        <v>0.9626000261306763</v>
      </c>
      <c r="BX287" s="14">
        <f t="shared" si="480"/>
        <v>0.96110001564025882</v>
      </c>
      <c r="BY287" s="14">
        <f t="shared" si="480"/>
        <v>0.9541999435424805</v>
      </c>
      <c r="BZ287" s="14">
        <f t="shared" si="480"/>
        <v>0.95429996013641361</v>
      </c>
      <c r="CA287" s="14">
        <f t="shared" si="480"/>
        <v>0.95760003089904788</v>
      </c>
      <c r="CB287" s="14">
        <f t="shared" si="480"/>
        <v>0.9561000204086304</v>
      </c>
      <c r="CC287" s="14">
        <f t="shared" si="480"/>
        <v>0.95630005359649661</v>
      </c>
      <c r="CD287" s="14">
        <f t="shared" si="480"/>
        <v>0.96060005187988284</v>
      </c>
      <c r="CE287" s="14">
        <f t="shared" si="480"/>
        <v>0.96099999904632571</v>
      </c>
      <c r="CF287" s="14">
        <f t="shared" si="480"/>
        <v>0.96529999732971195</v>
      </c>
      <c r="CG287" s="14">
        <f t="shared" si="480"/>
        <v>0.96280005931854251</v>
      </c>
      <c r="CH287" s="14">
        <f t="shared" si="480"/>
        <v>0.96130004882812503</v>
      </c>
    </row>
    <row r="288" spans="1:86" s="16" customFormat="1" x14ac:dyDescent="0.2">
      <c r="B288" s="16" t="s">
        <v>155</v>
      </c>
      <c r="C288" s="16" t="s">
        <v>156</v>
      </c>
      <c r="D288" s="16">
        <v>6336</v>
      </c>
      <c r="E288" s="16">
        <v>1000</v>
      </c>
      <c r="F288" s="16" t="s">
        <v>157</v>
      </c>
      <c r="G288" s="18">
        <f>AVERAGE(G284:G287)</f>
        <v>2.7999988198280368E-3</v>
      </c>
      <c r="H288" s="18">
        <f t="shared" ref="H288" si="483">AVERAGE(H284:H287)</f>
        <v>3.5249999165535006E-3</v>
      </c>
      <c r="I288" s="18">
        <f t="shared" ref="I288" si="484">AVERAGE(I284:I287)</f>
        <v>4.6499984711408648E-3</v>
      </c>
      <c r="J288" s="18">
        <f t="shared" ref="J288" si="485">AVERAGE(J284:J287)</f>
        <v>3.5500022023916278E-3</v>
      </c>
      <c r="K288" s="18">
        <f t="shared" ref="K288" si="486">AVERAGE(K284:K287)</f>
        <v>4.3249985575675998E-3</v>
      </c>
      <c r="L288" s="18">
        <f t="shared" ref="L288" si="487">AVERAGE(L284:L287)</f>
        <v>7.7249983698129687E-3</v>
      </c>
      <c r="M288" s="18">
        <f t="shared" ref="M288" si="488">AVERAGE(M284:M287)</f>
        <v>9.6000003069639239E-3</v>
      </c>
      <c r="N288" s="18">
        <f t="shared" ref="N288" si="489">AVERAGE(N284:N287)</f>
        <v>1.4524999856948856E-2</v>
      </c>
      <c r="O288" s="18">
        <f t="shared" ref="O288" si="490">AVERAGE(O284:O287)</f>
        <v>1.9999997541308406E-2</v>
      </c>
      <c r="P288" s="18">
        <f t="shared" ref="P288" si="491">AVERAGE(P284:P287)</f>
        <v>2.7475001141428951E-2</v>
      </c>
      <c r="Q288" s="18">
        <f t="shared" ref="Q288" si="492">AVERAGE(Q284:Q287)</f>
        <v>4.1325002759695056E-2</v>
      </c>
      <c r="R288" s="18">
        <f t="shared" ref="R288" si="493">AVERAGE(R284:R287)</f>
        <v>6.0174997746944431E-2</v>
      </c>
      <c r="S288" s="18">
        <f t="shared" ref="S288" si="494">AVERAGE(S284:S287)</f>
        <v>8.255000397562981E-2</v>
      </c>
      <c r="T288" s="18">
        <f t="shared" ref="T288" si="495">AVERAGE(T284:T287)</f>
        <v>0.10950000569224358</v>
      </c>
      <c r="U288" s="18">
        <f t="shared" ref="U288" si="496">AVERAGE(U284:U287)</f>
        <v>0.13675000131130219</v>
      </c>
      <c r="V288" s="18">
        <f t="shared" ref="V288" si="497">AVERAGE(V284:V287)</f>
        <v>0.16527500361204148</v>
      </c>
      <c r="W288" s="18">
        <f t="shared" ref="W288" si="498">AVERAGE(W284:W287)</f>
        <v>0.19692499548196793</v>
      </c>
      <c r="X288" s="18">
        <f t="shared" ref="X288" si="499">AVERAGE(X284:X287)</f>
        <v>0.22687499582767487</v>
      </c>
      <c r="Y288" s="18">
        <f t="shared" ref="Y288" si="500">AVERAGE(Y284:Y287)</f>
        <v>0.26130000114440921</v>
      </c>
      <c r="Z288" s="18">
        <f t="shared" ref="Z288" si="501">AVERAGE(Z284:Z287)</f>
        <v>0.29177500665187839</v>
      </c>
      <c r="AA288" s="18">
        <f t="shared" ref="AA288" si="502">AVERAGE(AA284:AA287)</f>
        <v>0.32597499698400501</v>
      </c>
      <c r="AB288" s="18">
        <f t="shared" ref="AB288" si="503">AVERAGE(AB284:AB287)</f>
        <v>0.35807500392198566</v>
      </c>
      <c r="AC288" s="18">
        <f t="shared" ref="AC288" si="504">AVERAGE(AC284:AC287)</f>
        <v>0.38385000437498096</v>
      </c>
      <c r="AD288" s="18">
        <f t="shared" ref="AD288" si="505">AVERAGE(AD284:AD287)</f>
        <v>0.4309000036120415</v>
      </c>
      <c r="AE288" s="18">
        <f t="shared" ref="AE288" si="506">AVERAGE(AE284:AE287)</f>
        <v>0.44659999370574954</v>
      </c>
      <c r="AF288" s="18">
        <f t="shared" ref="AF288" si="507">AVERAGE(AF284:AF287)</f>
        <v>0.47397502124309543</v>
      </c>
      <c r="AG288" s="18">
        <f t="shared" ref="AG288" si="508">AVERAGE(AG284:AG287)</f>
        <v>0.49480000495910648</v>
      </c>
      <c r="AH288" s="18">
        <f t="shared" ref="AH288" si="509">AVERAGE(AH284:AH287)</f>
        <v>0.51557501018047336</v>
      </c>
      <c r="AI288" s="18">
        <f t="shared" ref="AI288" si="510">AVERAGE(AI284:AI287)</f>
        <v>0.54319998979568485</v>
      </c>
      <c r="AJ288" s="18">
        <f t="shared" ref="AJ288" si="511">AVERAGE(AJ284:AJ287)</f>
        <v>0.56319998562335971</v>
      </c>
      <c r="AK288" s="18">
        <f t="shared" ref="AK288" si="512">AVERAGE(AK284:AK287)</f>
        <v>0.58617499828338626</v>
      </c>
      <c r="AL288" s="18">
        <f t="shared" ref="AL288" si="513">AVERAGE(AL284:AL287)</f>
        <v>0.60022500514984134</v>
      </c>
      <c r="AM288" s="18">
        <f t="shared" ref="AM288" si="514">AVERAGE(AM284:AM287)</f>
        <v>0.6140749937295914</v>
      </c>
      <c r="AN288" s="18">
        <f t="shared" ref="AN288" si="515">AVERAGE(AN284:AN287)</f>
        <v>0.62957500278949741</v>
      </c>
      <c r="AO288" s="18">
        <f t="shared" ref="AO288" si="516">AVERAGE(AO284:AO287)</f>
        <v>0.64600000143051151</v>
      </c>
      <c r="AP288" s="18">
        <f t="shared" ref="AP288" si="517">AVERAGE(AP284:AP287)</f>
        <v>0.6633499896526337</v>
      </c>
      <c r="AQ288" s="18">
        <f t="shared" ref="AQ288" si="518">AVERAGE(AQ284:AQ287)</f>
        <v>0.68327500283718112</v>
      </c>
      <c r="AR288" s="18">
        <f t="shared" ref="AR288" si="519">AVERAGE(AR284:AR287)</f>
        <v>0.70362499713897708</v>
      </c>
      <c r="AS288" s="18">
        <f t="shared" ref="AS288" si="520">AVERAGE(AS284:AS287)</f>
        <v>0.71920000374317172</v>
      </c>
      <c r="AT288" s="18">
        <f t="shared" ref="AT288" si="521">AVERAGE(AT284:AT287)</f>
        <v>0.73557499408721927</v>
      </c>
      <c r="AU288" s="18">
        <f t="shared" ref="AU288" si="522">AVERAGE(AU284:AU287)</f>
        <v>0.74100000023841861</v>
      </c>
      <c r="AV288" s="18">
        <f t="shared" ref="AV288" si="523">AVERAGE(AV284:AV287)</f>
        <v>0.76982500016689304</v>
      </c>
      <c r="AW288" s="18">
        <f t="shared" ref="AW288" si="524">AVERAGE(AW284:AW287)</f>
        <v>0.78147499620914462</v>
      </c>
      <c r="AX288" s="18">
        <f t="shared" ref="AX288" si="525">AVERAGE(AX284:AX287)</f>
        <v>0.7932499980926514</v>
      </c>
      <c r="AY288" s="18">
        <f t="shared" ref="AY288" si="526">AVERAGE(AY284:AY287)</f>
        <v>0.8060250020027161</v>
      </c>
      <c r="AZ288" s="18">
        <f t="shared" ref="AZ288" si="527">AVERAGE(AZ284:AZ287)</f>
        <v>0.8184500074386597</v>
      </c>
      <c r="BA288" s="18">
        <f t="shared" ref="BA288" si="528">AVERAGE(BA284:BA287)</f>
        <v>0.82167499125003818</v>
      </c>
      <c r="BB288" s="18">
        <f t="shared" ref="BB288" si="529">AVERAGE(BB284:BB287)</f>
        <v>0.83942498624324802</v>
      </c>
      <c r="BC288" s="18">
        <f t="shared" ref="BC288" si="530">AVERAGE(BC284:BC287)</f>
        <v>0.84397499620914462</v>
      </c>
      <c r="BD288" s="18">
        <f t="shared" ref="BD288" si="531">AVERAGE(BD284:BD287)</f>
        <v>0.84905000388622287</v>
      </c>
      <c r="BE288" s="18">
        <f t="shared" ref="BE288" si="532">AVERAGE(BE284:BE287)</f>
        <v>0.86149999856948856</v>
      </c>
      <c r="BF288" s="18">
        <f t="shared" ref="BF288" si="533">AVERAGE(BF284:BF287)</f>
        <v>0.87502500772476199</v>
      </c>
      <c r="BG288" s="18">
        <f t="shared" ref="BG288" si="534">AVERAGE(BG284:BG287)</f>
        <v>0.88317498922348026</v>
      </c>
      <c r="BH288" s="18">
        <f t="shared" ref="BH288" si="535">AVERAGE(BH284:BH287)</f>
        <v>0.89014998435974124</v>
      </c>
      <c r="BI288" s="18">
        <f t="shared" ref="BI288" si="536">AVERAGE(BI284:BI287)</f>
        <v>0.89832502961158756</v>
      </c>
      <c r="BJ288" s="18">
        <f t="shared" ref="BJ288" si="537">AVERAGE(BJ284:BJ287)</f>
        <v>0.90574999511241916</v>
      </c>
      <c r="BK288" s="18">
        <f t="shared" ref="BK288" si="538">AVERAGE(BK284:BK287)</f>
        <v>0.9127749836444855</v>
      </c>
      <c r="BL288" s="18">
        <f t="shared" ref="BL288" si="539">AVERAGE(BL284:BL287)</f>
        <v>0.91977501273155216</v>
      </c>
      <c r="BM288" s="18">
        <f t="shared" ref="BM288" si="540">AVERAGE(BM284:BM287)</f>
        <v>0.92642502844333652</v>
      </c>
      <c r="BN288" s="18">
        <f t="shared" ref="BN288" si="541">AVERAGE(BN284:BN287)</f>
        <v>0.93264997363090518</v>
      </c>
      <c r="BO288" s="18">
        <f t="shared" ref="BO288" si="542">AVERAGE(BO284:BO287)</f>
        <v>0.9402500128746033</v>
      </c>
      <c r="BP288" s="18">
        <f t="shared" ref="BP288" si="543">AVERAGE(BP284:BP287)</f>
        <v>0.95012498259544376</v>
      </c>
      <c r="BQ288" s="18">
        <f t="shared" ref="BQ288" si="544">AVERAGE(BQ284:BQ287)</f>
        <v>0.95072502255439761</v>
      </c>
      <c r="BR288" s="18">
        <f t="shared" ref="BR288" si="545">AVERAGE(BR284:BR287)</f>
        <v>0.95564997553825382</v>
      </c>
      <c r="BS288" s="18">
        <f t="shared" ref="BS288" si="546">AVERAGE(BS284:BS287)</f>
        <v>0.96129998922348026</v>
      </c>
      <c r="BT288" s="18">
        <f t="shared" ref="BT288" si="547">AVERAGE(BT284:BT287)</f>
        <v>0.96259999632835391</v>
      </c>
      <c r="BU288" s="18">
        <f t="shared" ref="BU288" si="548">AVERAGE(BU284:BU287)</f>
        <v>0.95942497611045841</v>
      </c>
      <c r="BV288" s="18">
        <f t="shared" ref="BV288" si="549">AVERAGE(BV284:BV287)</f>
        <v>0.95882499575614932</v>
      </c>
      <c r="BW288" s="18">
        <f t="shared" ref="BW288" si="550">AVERAGE(BW284:BW287)</f>
        <v>0.96262500047683719</v>
      </c>
      <c r="BX288" s="18">
        <f t="shared" ref="BX288" si="551">AVERAGE(BX284:BX287)</f>
        <v>0.96177500844001773</v>
      </c>
      <c r="BY288" s="18">
        <f t="shared" ref="BY288" si="552">AVERAGE(BY284:BY287)</f>
        <v>0.95929998517036441</v>
      </c>
      <c r="BZ288" s="18">
        <f t="shared" ref="BZ288" si="553">AVERAGE(BZ284:BZ287)</f>
        <v>0.95859995841979984</v>
      </c>
      <c r="CA288" s="18">
        <f t="shared" ref="CA288" si="554">AVERAGE(CA284:CA287)</f>
        <v>0.95905000329017642</v>
      </c>
      <c r="CB288" s="18">
        <f t="shared" ref="CB288" si="555">AVERAGE(CB284:CB287)</f>
        <v>0.95705002903938297</v>
      </c>
      <c r="CC288" s="18">
        <f t="shared" ref="CC288" si="556">AVERAGE(CC284:CC287)</f>
        <v>0.95957500100135806</v>
      </c>
      <c r="CD288" s="18">
        <f t="shared" ref="CD288" si="557">AVERAGE(CD284:CD287)</f>
        <v>0.9605500137805939</v>
      </c>
      <c r="CE288" s="18">
        <f t="shared" ref="CE288" si="558">AVERAGE(CE284:CE287)</f>
        <v>0.96125001072883609</v>
      </c>
      <c r="CF288" s="18">
        <f t="shared" ref="CF288" si="559">AVERAGE(CF284:CF287)</f>
        <v>0.96645000934600833</v>
      </c>
      <c r="CG288" s="18">
        <f t="shared" ref="CG288" si="560">AVERAGE(CG284:CG287)</f>
        <v>0.961925003528595</v>
      </c>
      <c r="CH288" s="18">
        <f t="shared" ref="CH288" si="561">AVERAGE(CH284:CH287)</f>
        <v>0.96134999752044681</v>
      </c>
    </row>
    <row r="289" spans="1:86" s="16" customFormat="1" x14ac:dyDescent="0.2">
      <c r="F289" s="16" t="s">
        <v>158</v>
      </c>
      <c r="G289" s="18">
        <f>STDEVP(G284:G287)</f>
        <v>1.0319868896926175E-3</v>
      </c>
      <c r="H289" s="18">
        <f t="shared" ref="H289:BS289" si="562">STDEVP(H284:H287)</f>
        <v>2.1833162964714349E-3</v>
      </c>
      <c r="I289" s="18">
        <f t="shared" si="562"/>
        <v>1.071215444033971E-3</v>
      </c>
      <c r="J289" s="18">
        <f t="shared" si="562"/>
        <v>1.4840824167109724E-3</v>
      </c>
      <c r="K289" s="18">
        <f t="shared" si="562"/>
        <v>1.386317890954466E-3</v>
      </c>
      <c r="L289" s="18">
        <f t="shared" si="562"/>
        <v>1.6573694420429735E-3</v>
      </c>
      <c r="M289" s="18">
        <f t="shared" si="562"/>
        <v>1.4866061035169243E-3</v>
      </c>
      <c r="N289" s="18">
        <f t="shared" si="562"/>
        <v>2.0216007897223662E-3</v>
      </c>
      <c r="O289" s="18">
        <f t="shared" si="562"/>
        <v>2.7267188684829734E-3</v>
      </c>
      <c r="P289" s="18">
        <f t="shared" si="562"/>
        <v>3.7857449519793883E-3</v>
      </c>
      <c r="Q289" s="18">
        <f t="shared" si="562"/>
        <v>5.5255685731932062E-3</v>
      </c>
      <c r="R289" s="18">
        <f t="shared" si="562"/>
        <v>7.2664893842913445E-3</v>
      </c>
      <c r="S289" s="18">
        <f t="shared" si="562"/>
        <v>9.2995977775249799E-3</v>
      </c>
      <c r="T289" s="18">
        <f t="shared" si="562"/>
        <v>9.5752278796962589E-3</v>
      </c>
      <c r="U289" s="18">
        <f t="shared" si="562"/>
        <v>9.9371754966394547E-3</v>
      </c>
      <c r="V289" s="18">
        <f t="shared" si="562"/>
        <v>1.0677638973817892E-2</v>
      </c>
      <c r="W289" s="18">
        <f t="shared" si="562"/>
        <v>1.0602452703646559E-2</v>
      </c>
      <c r="X289" s="18">
        <f t="shared" si="562"/>
        <v>1.3439754729888601E-2</v>
      </c>
      <c r="Y289" s="18">
        <f t="shared" si="562"/>
        <v>1.4809286159146291E-2</v>
      </c>
      <c r="Z289" s="18">
        <f t="shared" si="562"/>
        <v>1.3299323880293971E-2</v>
      </c>
      <c r="AA289" s="18">
        <f t="shared" si="562"/>
        <v>1.4997232996184542E-2</v>
      </c>
      <c r="AB289" s="18">
        <f t="shared" si="562"/>
        <v>1.578961165587622E-2</v>
      </c>
      <c r="AC289" s="18">
        <f t="shared" si="562"/>
        <v>1.4152483213342813E-2</v>
      </c>
      <c r="AD289" s="18">
        <f t="shared" si="562"/>
        <v>1.5588295403203861E-2</v>
      </c>
      <c r="AE289" s="18">
        <f t="shared" si="562"/>
        <v>1.3592646700587512E-2</v>
      </c>
      <c r="AF289" s="18">
        <f t="shared" si="562"/>
        <v>1.2672093294147768E-2</v>
      </c>
      <c r="AG289" s="18">
        <f t="shared" si="562"/>
        <v>1.1908600635130651E-2</v>
      </c>
      <c r="AH289" s="18">
        <f t="shared" si="562"/>
        <v>1.2494676301206023E-2</v>
      </c>
      <c r="AI289" s="18">
        <f t="shared" si="562"/>
        <v>1.0504275401121586E-2</v>
      </c>
      <c r="AJ289" s="18">
        <f t="shared" si="562"/>
        <v>1.0310913255632336E-2</v>
      </c>
      <c r="AK289" s="18">
        <f t="shared" si="562"/>
        <v>8.5683545545227596E-3</v>
      </c>
      <c r="AL289" s="18">
        <f t="shared" si="562"/>
        <v>1.0222119697039789E-2</v>
      </c>
      <c r="AM289" s="18">
        <f t="shared" si="562"/>
        <v>1.1559065812598432E-2</v>
      </c>
      <c r="AN289" s="18">
        <f t="shared" si="562"/>
        <v>1.0667334803020432E-2</v>
      </c>
      <c r="AO289" s="18">
        <f t="shared" si="562"/>
        <v>1.2020594409033351E-2</v>
      </c>
      <c r="AP289" s="18">
        <f t="shared" si="562"/>
        <v>1.7648847458318816E-2</v>
      </c>
      <c r="AQ289" s="18">
        <f t="shared" si="562"/>
        <v>1.6675627687449575E-2</v>
      </c>
      <c r="AR289" s="18">
        <f t="shared" si="562"/>
        <v>1.8273939509488621E-2</v>
      </c>
      <c r="AS289" s="18">
        <f t="shared" si="562"/>
        <v>1.7221061082333414E-2</v>
      </c>
      <c r="AT289" s="18">
        <f t="shared" si="562"/>
        <v>2.1345539901329938E-2</v>
      </c>
      <c r="AU289" s="18">
        <f t="shared" si="562"/>
        <v>2.1837453799760442E-2</v>
      </c>
      <c r="AV289" s="18">
        <f t="shared" si="562"/>
        <v>2.468120175512058E-2</v>
      </c>
      <c r="AW289" s="18">
        <f t="shared" si="562"/>
        <v>2.2815619564257851E-2</v>
      </c>
      <c r="AX289" s="18">
        <f t="shared" si="562"/>
        <v>2.7166384934554429E-2</v>
      </c>
      <c r="AY289" s="18">
        <f t="shared" si="562"/>
        <v>2.5305680364991784E-2</v>
      </c>
      <c r="AZ289" s="18">
        <f t="shared" si="562"/>
        <v>3.0515611965726074E-2</v>
      </c>
      <c r="BA289" s="18">
        <f t="shared" si="562"/>
        <v>2.916730946308093E-2</v>
      </c>
      <c r="BB289" s="18">
        <f t="shared" si="562"/>
        <v>3.0449994237026826E-2</v>
      </c>
      <c r="BC289" s="18">
        <f t="shared" si="562"/>
        <v>2.7057557341242936E-2</v>
      </c>
      <c r="BD289" s="18">
        <f t="shared" si="562"/>
        <v>2.6858381551510331E-2</v>
      </c>
      <c r="BE289" s="18">
        <f t="shared" si="562"/>
        <v>2.4461503526005013E-2</v>
      </c>
      <c r="BF289" s="18">
        <f t="shared" si="562"/>
        <v>2.5317523972381999E-2</v>
      </c>
      <c r="BG289" s="18">
        <f t="shared" si="562"/>
        <v>2.7113299890562405E-2</v>
      </c>
      <c r="BH289" s="18">
        <f t="shared" si="562"/>
        <v>2.6651672645569863E-2</v>
      </c>
      <c r="BI289" s="18">
        <f t="shared" si="562"/>
        <v>2.2342955307661574E-2</v>
      </c>
      <c r="BJ289" s="18">
        <f t="shared" si="562"/>
        <v>2.1065920361946412E-2</v>
      </c>
      <c r="BK289" s="18">
        <f t="shared" si="562"/>
        <v>2.0246874401411111E-2</v>
      </c>
      <c r="BL289" s="18">
        <f t="shared" si="562"/>
        <v>2.0180866739383359E-2</v>
      </c>
      <c r="BM289" s="18">
        <f t="shared" si="562"/>
        <v>1.5734256803011368E-2</v>
      </c>
      <c r="BN289" s="18">
        <f t="shared" si="562"/>
        <v>1.3800096267388795E-2</v>
      </c>
      <c r="BO289" s="18">
        <f t="shared" si="562"/>
        <v>1.1667152274192296E-2</v>
      </c>
      <c r="BP289" s="18">
        <f t="shared" si="562"/>
        <v>1.1602229916622523E-2</v>
      </c>
      <c r="BQ289" s="18">
        <f t="shared" si="562"/>
        <v>1.4034290745435538E-2</v>
      </c>
      <c r="BR289" s="18">
        <f t="shared" si="562"/>
        <v>1.6152470972312292E-2</v>
      </c>
      <c r="BS289" s="18">
        <f t="shared" si="562"/>
        <v>1.2575177973716933E-2</v>
      </c>
      <c r="BT289" s="18">
        <f t="shared" ref="BT289:CH289" si="563">STDEVP(BT284:BT287)</f>
        <v>1.0643566362120296E-2</v>
      </c>
      <c r="BU289" s="18">
        <f t="shared" si="563"/>
        <v>1.016767879267717E-2</v>
      </c>
      <c r="BV289" s="18">
        <f t="shared" si="563"/>
        <v>9.1794214334522794E-3</v>
      </c>
      <c r="BW289" s="18">
        <f t="shared" si="563"/>
        <v>8.7319144904097912E-3</v>
      </c>
      <c r="BX289" s="18">
        <f t="shared" si="563"/>
        <v>8.4339529763873735E-3</v>
      </c>
      <c r="BY289" s="18">
        <f t="shared" si="563"/>
        <v>7.0391726775339341E-3</v>
      </c>
      <c r="BZ289" s="18">
        <f t="shared" si="563"/>
        <v>8.3955400667256666E-3</v>
      </c>
      <c r="CA289" s="18">
        <f t="shared" si="563"/>
        <v>9.0059942552615201E-3</v>
      </c>
      <c r="CB289" s="18">
        <f t="shared" si="563"/>
        <v>7.8811657595057785E-3</v>
      </c>
      <c r="CC289" s="18">
        <f t="shared" si="563"/>
        <v>6.9225624424346906E-3</v>
      </c>
      <c r="CD289" s="18">
        <f t="shared" si="563"/>
        <v>9.1876530421169302E-3</v>
      </c>
      <c r="CE289" s="18">
        <f t="shared" si="563"/>
        <v>7.48681280043627E-3</v>
      </c>
      <c r="CF289" s="18">
        <f t="shared" si="563"/>
        <v>6.9937691307874221E-3</v>
      </c>
      <c r="CG289" s="18">
        <f t="shared" si="563"/>
        <v>6.7184073276352688E-3</v>
      </c>
      <c r="CH289" s="18">
        <f t="shared" si="563"/>
        <v>7.566220586233195E-3</v>
      </c>
    </row>
    <row r="290" spans="1:86" x14ac:dyDescent="0.2"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</row>
    <row r="291" spans="1:86" x14ac:dyDescent="0.2"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</row>
    <row r="292" spans="1:86" x14ac:dyDescent="0.2">
      <c r="A292" t="s">
        <v>83</v>
      </c>
      <c r="B292" t="s">
        <v>155</v>
      </c>
      <c r="C292" t="s">
        <v>159</v>
      </c>
      <c r="D292">
        <v>6335</v>
      </c>
      <c r="E292">
        <v>1000</v>
      </c>
      <c r="F292">
        <v>1</v>
      </c>
      <c r="G292" s="14">
        <f>G186-0.09</f>
        <v>1.7000025510787997E-3</v>
      </c>
      <c r="H292" s="14">
        <f t="shared" ref="H292:BS293" si="564">H186-0.09</f>
        <v>3.9000025391578708E-3</v>
      </c>
      <c r="I292" s="14">
        <f t="shared" si="564"/>
        <v>3.0999964475631747E-3</v>
      </c>
      <c r="J292" s="14">
        <f t="shared" si="564"/>
        <v>4.3000018596649203E-3</v>
      </c>
      <c r="K292" s="14">
        <f t="shared" si="564"/>
        <v>5.7000032067298922E-3</v>
      </c>
      <c r="L292" s="14">
        <f t="shared" si="564"/>
        <v>8.2000008225441012E-3</v>
      </c>
      <c r="M292" s="14">
        <f t="shared" si="564"/>
        <v>9.5000004768371615E-3</v>
      </c>
      <c r="N292" s="14">
        <f t="shared" si="564"/>
        <v>1.5700001120567325E-2</v>
      </c>
      <c r="O292" s="14">
        <f t="shared" si="564"/>
        <v>2.2300001084804538E-2</v>
      </c>
      <c r="P292" s="14">
        <f t="shared" si="564"/>
        <v>3.0399996638298038E-2</v>
      </c>
      <c r="Q292" s="14">
        <f t="shared" si="564"/>
        <v>4.5600000619888309E-2</v>
      </c>
      <c r="R292" s="14">
        <f t="shared" si="564"/>
        <v>6.2700006961822513E-2</v>
      </c>
      <c r="S292" s="14">
        <f t="shared" si="564"/>
        <v>8.3299998044967655E-2</v>
      </c>
      <c r="T292" s="14">
        <f t="shared" si="564"/>
        <v>0.10869999587535858</v>
      </c>
      <c r="U292" s="14">
        <f t="shared" si="564"/>
        <v>0.13159999608993531</v>
      </c>
      <c r="V292" s="14">
        <f t="shared" si="564"/>
        <v>0.15699999392032624</v>
      </c>
      <c r="W292" s="14">
        <f t="shared" si="564"/>
        <v>0.18469998598098755</v>
      </c>
      <c r="X292" s="14">
        <f t="shared" si="564"/>
        <v>0.21120000243186951</v>
      </c>
      <c r="Y292" s="14">
        <f t="shared" si="564"/>
        <v>0.2436000144481659</v>
      </c>
      <c r="Z292" s="14">
        <f t="shared" si="564"/>
        <v>0.27289998888969424</v>
      </c>
      <c r="AA292" s="14">
        <f t="shared" si="564"/>
        <v>0.30800000190734866</v>
      </c>
      <c r="AB292" s="14">
        <f t="shared" si="564"/>
        <v>0.33719998955726627</v>
      </c>
      <c r="AC292" s="14">
        <f t="shared" si="564"/>
        <v>0.36530000329017642</v>
      </c>
      <c r="AD292" s="14">
        <f t="shared" si="564"/>
        <v>0.4039999878406525</v>
      </c>
      <c r="AE292" s="14">
        <f t="shared" si="564"/>
        <v>0.42120001077651981</v>
      </c>
      <c r="AF292" s="14">
        <f t="shared" si="564"/>
        <v>0.44780001401901248</v>
      </c>
      <c r="AG292" s="14">
        <f t="shared" si="564"/>
        <v>0.4658000206947327</v>
      </c>
      <c r="AH292" s="14">
        <f t="shared" si="564"/>
        <v>0.48910001277923587</v>
      </c>
      <c r="AI292" s="14">
        <f t="shared" si="564"/>
        <v>0.51500001907348636</v>
      </c>
      <c r="AJ292" s="14">
        <f t="shared" si="564"/>
        <v>0.53849998474121097</v>
      </c>
      <c r="AK292" s="14">
        <f t="shared" si="564"/>
        <v>0.55770001173019412</v>
      </c>
      <c r="AL292" s="14">
        <f t="shared" si="564"/>
        <v>0.57030001640319827</v>
      </c>
      <c r="AM292" s="14">
        <f t="shared" si="564"/>
        <v>0.58040002346038821</v>
      </c>
      <c r="AN292" s="14">
        <f t="shared" si="564"/>
        <v>0.59550002574920657</v>
      </c>
      <c r="AO292" s="14">
        <f t="shared" si="564"/>
        <v>0.61020002126693729</v>
      </c>
      <c r="AP292" s="14">
        <f t="shared" si="564"/>
        <v>0.62380001306533817</v>
      </c>
      <c r="AQ292" s="14">
        <f t="shared" si="564"/>
        <v>0.63769999504089359</v>
      </c>
      <c r="AR292" s="14">
        <f t="shared" si="564"/>
        <v>0.6501000261306763</v>
      </c>
      <c r="AS292" s="14">
        <f t="shared" si="564"/>
        <v>0.66669997930526737</v>
      </c>
      <c r="AT292" s="14">
        <f t="shared" si="564"/>
        <v>0.67880002021789554</v>
      </c>
      <c r="AU292" s="14">
        <f t="shared" si="564"/>
        <v>0.67849997043609622</v>
      </c>
      <c r="AV292" s="14">
        <f t="shared" si="564"/>
        <v>0.70449999332427982</v>
      </c>
      <c r="AW292" s="14">
        <f t="shared" si="564"/>
        <v>0.71229997634887698</v>
      </c>
      <c r="AX292" s="14">
        <f t="shared" si="564"/>
        <v>0.71690002441406253</v>
      </c>
      <c r="AY292" s="14">
        <f t="shared" si="564"/>
        <v>0.72950002908706668</v>
      </c>
      <c r="AZ292" s="14">
        <f t="shared" si="564"/>
        <v>0.72929999589920047</v>
      </c>
      <c r="BA292" s="14">
        <f t="shared" si="564"/>
        <v>0.73569998502731326</v>
      </c>
      <c r="BB292" s="14">
        <f t="shared" si="564"/>
        <v>0.74600002527236942</v>
      </c>
      <c r="BC292" s="14">
        <f t="shared" si="564"/>
        <v>0.74689999580383304</v>
      </c>
      <c r="BD292" s="14">
        <f t="shared" si="564"/>
        <v>0.75509998559951785</v>
      </c>
      <c r="BE292" s="14">
        <f t="shared" si="564"/>
        <v>0.76060000419616702</v>
      </c>
      <c r="BF292" s="14">
        <f t="shared" si="564"/>
        <v>0.76689997673034671</v>
      </c>
      <c r="BG292" s="14">
        <f t="shared" si="564"/>
        <v>0.77220002174377445</v>
      </c>
      <c r="BH292" s="14">
        <f t="shared" si="564"/>
        <v>0.77430001258850101</v>
      </c>
      <c r="BI292" s="14">
        <f t="shared" si="564"/>
        <v>0.78220001220703128</v>
      </c>
      <c r="BJ292" s="14">
        <f t="shared" si="564"/>
        <v>0.78980002164840701</v>
      </c>
      <c r="BK292" s="14">
        <f t="shared" si="564"/>
        <v>0.79220000267028812</v>
      </c>
      <c r="BL292" s="14">
        <f t="shared" si="564"/>
        <v>0.79840001821517947</v>
      </c>
      <c r="BM292" s="14">
        <f t="shared" si="564"/>
        <v>0.80149999618530277</v>
      </c>
      <c r="BN292" s="14">
        <f t="shared" si="564"/>
        <v>0.80660000801086429</v>
      </c>
      <c r="BO292" s="14">
        <f t="shared" si="564"/>
        <v>0.8157000279426575</v>
      </c>
      <c r="BP292" s="14">
        <f t="shared" si="564"/>
        <v>0.82390001773834232</v>
      </c>
      <c r="BQ292" s="14">
        <f t="shared" si="564"/>
        <v>0.82500002145767215</v>
      </c>
      <c r="BR292" s="14">
        <f t="shared" si="564"/>
        <v>0.83070001363754276</v>
      </c>
      <c r="BS292" s="14">
        <f t="shared" si="564"/>
        <v>0.84019998073577884</v>
      </c>
      <c r="BT292" s="14">
        <f t="shared" ref="BT292:CH295" si="565">BT186-0.09</f>
        <v>0.84510001897811893</v>
      </c>
      <c r="BU292" s="14">
        <f t="shared" si="565"/>
        <v>0.83890000343322757</v>
      </c>
      <c r="BV292" s="14">
        <f t="shared" si="565"/>
        <v>0.8398999905586243</v>
      </c>
      <c r="BW292" s="14">
        <f t="shared" si="565"/>
        <v>0.83869997024536136</v>
      </c>
      <c r="BX292" s="14">
        <f t="shared" si="565"/>
        <v>0.83909997701644901</v>
      </c>
      <c r="BY292" s="14">
        <f t="shared" si="565"/>
        <v>0.83599999904632571</v>
      </c>
      <c r="BZ292" s="14">
        <f t="shared" si="565"/>
        <v>0.83540001869201663</v>
      </c>
      <c r="CA292" s="14">
        <f t="shared" si="565"/>
        <v>0.83379999160766605</v>
      </c>
      <c r="CB292" s="14">
        <f t="shared" si="565"/>
        <v>0.83350000143051151</v>
      </c>
      <c r="CC292" s="14">
        <f t="shared" si="565"/>
        <v>0.8376000261306763</v>
      </c>
      <c r="CD292" s="14">
        <f t="shared" si="565"/>
        <v>0.83640000581741336</v>
      </c>
      <c r="CE292" s="14">
        <f t="shared" si="565"/>
        <v>0.83439997196197513</v>
      </c>
      <c r="CF292" s="14">
        <f t="shared" si="565"/>
        <v>0.84389999866485599</v>
      </c>
      <c r="CG292" s="14">
        <f t="shared" si="565"/>
        <v>0.83799997329711917</v>
      </c>
      <c r="CH292" s="14">
        <f t="shared" si="565"/>
        <v>0.83690002918243411</v>
      </c>
    </row>
    <row r="293" spans="1:86" x14ac:dyDescent="0.2">
      <c r="A293" t="s">
        <v>84</v>
      </c>
      <c r="B293" t="s">
        <v>155</v>
      </c>
      <c r="C293" t="s">
        <v>159</v>
      </c>
      <c r="D293">
        <v>6335</v>
      </c>
      <c r="E293">
        <v>1000</v>
      </c>
      <c r="F293">
        <v>2</v>
      </c>
      <c r="G293" s="14">
        <f t="shared" ref="G293:V295" si="566">G187-0.09</f>
        <v>2.1000018715858493E-3</v>
      </c>
      <c r="H293" s="14">
        <f t="shared" si="566"/>
        <v>2.5000011920928988E-3</v>
      </c>
      <c r="I293" s="14">
        <f t="shared" si="566"/>
        <v>3.1999981403350863E-3</v>
      </c>
      <c r="J293" s="14">
        <f t="shared" si="566"/>
        <v>4.3000018596649203E-3</v>
      </c>
      <c r="K293" s="14">
        <f t="shared" si="566"/>
        <v>5.1000005006790194E-3</v>
      </c>
      <c r="L293" s="14">
        <f t="shared" si="566"/>
        <v>7.999997437000278E-3</v>
      </c>
      <c r="M293" s="14">
        <f t="shared" si="566"/>
        <v>9.5000004768371615E-3</v>
      </c>
      <c r="N293" s="14">
        <f t="shared" si="566"/>
        <v>1.409999638795853E-2</v>
      </c>
      <c r="O293" s="14">
        <f t="shared" si="566"/>
        <v>1.8699999749660495E-2</v>
      </c>
      <c r="P293" s="14">
        <f t="shared" si="566"/>
        <v>2.670000106096268E-2</v>
      </c>
      <c r="Q293" s="14">
        <f t="shared" si="566"/>
        <v>3.8299996256828311E-2</v>
      </c>
      <c r="R293" s="14">
        <f t="shared" si="566"/>
        <v>5.5600005984306339E-2</v>
      </c>
      <c r="S293" s="14">
        <f t="shared" si="566"/>
        <v>7.5199995040893558E-2</v>
      </c>
      <c r="T293" s="14">
        <f t="shared" si="566"/>
        <v>9.9199998974800113E-2</v>
      </c>
      <c r="U293" s="14">
        <f t="shared" si="566"/>
        <v>0.12400000154972077</v>
      </c>
      <c r="V293" s="14">
        <f t="shared" si="566"/>
        <v>0.15029999971389771</v>
      </c>
      <c r="W293" s="14">
        <f t="shared" si="564"/>
        <v>0.17440000534057618</v>
      </c>
      <c r="X293" s="14">
        <f t="shared" si="564"/>
        <v>0.20069998860359192</v>
      </c>
      <c r="Y293" s="14">
        <f t="shared" si="564"/>
        <v>0.22779998540878296</v>
      </c>
      <c r="Z293" s="14">
        <f t="shared" si="564"/>
        <v>0.25509998559951785</v>
      </c>
      <c r="AA293" s="14">
        <f t="shared" si="564"/>
        <v>0.28790000438690189</v>
      </c>
      <c r="AB293" s="14">
        <f t="shared" si="564"/>
        <v>0.31580001473426822</v>
      </c>
      <c r="AC293" s="14">
        <f t="shared" si="564"/>
        <v>0.33820000648498538</v>
      </c>
      <c r="AD293" s="14">
        <f t="shared" si="564"/>
        <v>0.37590000391006473</v>
      </c>
      <c r="AE293" s="14">
        <f t="shared" si="564"/>
        <v>0.39489999771118167</v>
      </c>
      <c r="AF293" s="14">
        <f t="shared" si="564"/>
        <v>0.41720000267028812</v>
      </c>
      <c r="AG293" s="14">
        <f t="shared" si="564"/>
        <v>0.43689999341964725</v>
      </c>
      <c r="AH293" s="14">
        <f t="shared" si="564"/>
        <v>0.45909998178482059</v>
      </c>
      <c r="AI293" s="14">
        <f t="shared" si="564"/>
        <v>0.47940001249313358</v>
      </c>
      <c r="AJ293" s="14">
        <f t="shared" si="564"/>
        <v>0.50289997816085819</v>
      </c>
      <c r="AK293" s="14">
        <f t="shared" si="564"/>
        <v>0.52720001697540286</v>
      </c>
      <c r="AL293" s="14">
        <f t="shared" si="564"/>
        <v>0.54260000944137576</v>
      </c>
      <c r="AM293" s="14">
        <f t="shared" si="564"/>
        <v>0.55249998331069949</v>
      </c>
      <c r="AN293" s="14">
        <f t="shared" si="564"/>
        <v>0.56750002861022952</v>
      </c>
      <c r="AO293" s="14">
        <f t="shared" si="564"/>
        <v>0.58070001363754276</v>
      </c>
      <c r="AP293" s="14">
        <f t="shared" si="564"/>
        <v>0.59220001459121707</v>
      </c>
      <c r="AQ293" s="14">
        <f t="shared" si="564"/>
        <v>0.60929999113082889</v>
      </c>
      <c r="AR293" s="14">
        <f t="shared" si="564"/>
        <v>0.62100002527236942</v>
      </c>
      <c r="AS293" s="14">
        <f t="shared" si="564"/>
        <v>0.64079997301101688</v>
      </c>
      <c r="AT293" s="14">
        <f t="shared" si="564"/>
        <v>0.65370002746582034</v>
      </c>
      <c r="AU293" s="14">
        <f t="shared" si="564"/>
        <v>0.65830001592636112</v>
      </c>
      <c r="AV293" s="14">
        <f t="shared" si="564"/>
        <v>0.67829999685287479</v>
      </c>
      <c r="AW293" s="14">
        <f t="shared" si="564"/>
        <v>0.6841000056266785</v>
      </c>
      <c r="AX293" s="14">
        <f t="shared" si="564"/>
        <v>0.69250002861022952</v>
      </c>
      <c r="AY293" s="14">
        <f t="shared" si="564"/>
        <v>0.69920000791549686</v>
      </c>
      <c r="AZ293" s="14">
        <f t="shared" si="564"/>
        <v>0.70869997501373294</v>
      </c>
      <c r="BA293" s="14">
        <f t="shared" si="564"/>
        <v>0.71980002880096439</v>
      </c>
      <c r="BB293" s="14">
        <f t="shared" si="564"/>
        <v>0.7269999718666077</v>
      </c>
      <c r="BC293" s="14">
        <f t="shared" si="564"/>
        <v>0.72819999217987064</v>
      </c>
      <c r="BD293" s="14">
        <f t="shared" si="564"/>
        <v>0.73849997282028201</v>
      </c>
      <c r="BE293" s="14">
        <f t="shared" si="564"/>
        <v>0.74350002765655521</v>
      </c>
      <c r="BF293" s="14">
        <f t="shared" si="564"/>
        <v>0.75299999475479129</v>
      </c>
      <c r="BG293" s="14">
        <f t="shared" si="564"/>
        <v>0.75649997949600223</v>
      </c>
      <c r="BH293" s="14">
        <f t="shared" si="564"/>
        <v>0.75920001029968265</v>
      </c>
      <c r="BI293" s="14">
        <f t="shared" si="564"/>
        <v>0.76600000619888309</v>
      </c>
      <c r="BJ293" s="14">
        <f t="shared" si="564"/>
        <v>0.7751000261306763</v>
      </c>
      <c r="BK293" s="14">
        <f t="shared" si="564"/>
        <v>0.78360000610351566</v>
      </c>
      <c r="BL293" s="14">
        <f t="shared" si="564"/>
        <v>0.7872000074386597</v>
      </c>
      <c r="BM293" s="14">
        <f t="shared" si="564"/>
        <v>0.79620001077651981</v>
      </c>
      <c r="BN293" s="14">
        <f t="shared" si="564"/>
        <v>0.79969999551773074</v>
      </c>
      <c r="BO293" s="14">
        <f t="shared" si="564"/>
        <v>0.8082999920845032</v>
      </c>
      <c r="BP293" s="14">
        <f t="shared" si="564"/>
        <v>0.81850001573562625</v>
      </c>
      <c r="BQ293" s="14">
        <f t="shared" si="564"/>
        <v>0.82659998893737796</v>
      </c>
      <c r="BR293" s="14">
        <f t="shared" si="564"/>
        <v>0.83239999771118167</v>
      </c>
      <c r="BS293" s="14">
        <f t="shared" si="564"/>
        <v>0.84360000848770145</v>
      </c>
      <c r="BT293" s="14">
        <f t="shared" si="565"/>
        <v>0.85080001115798953</v>
      </c>
      <c r="BU293" s="14">
        <f t="shared" si="565"/>
        <v>0.85309997558593753</v>
      </c>
      <c r="BV293" s="14">
        <f t="shared" si="565"/>
        <v>0.85760000705718997</v>
      </c>
      <c r="BW293" s="14">
        <f t="shared" si="565"/>
        <v>0.86740002393722537</v>
      </c>
      <c r="BX293" s="14">
        <f t="shared" si="565"/>
        <v>0.87149998903274539</v>
      </c>
      <c r="BY293" s="14">
        <f t="shared" si="565"/>
        <v>0.86950001478195194</v>
      </c>
      <c r="BZ293" s="14">
        <f t="shared" si="565"/>
        <v>0.86910000801086429</v>
      </c>
      <c r="CA293" s="14">
        <f t="shared" si="565"/>
        <v>0.87499997377395633</v>
      </c>
      <c r="CB293" s="14">
        <f t="shared" si="565"/>
        <v>0.88909998893737796</v>
      </c>
      <c r="CC293" s="14">
        <f t="shared" si="565"/>
        <v>0.88320002317428592</v>
      </c>
      <c r="CD293" s="14">
        <f t="shared" si="565"/>
        <v>0.89400002717971805</v>
      </c>
      <c r="CE293" s="14">
        <f t="shared" si="565"/>
        <v>0.88869998216629031</v>
      </c>
      <c r="CF293" s="14">
        <f t="shared" si="565"/>
        <v>0.91520002841949466</v>
      </c>
      <c r="CG293" s="14">
        <f t="shared" si="565"/>
        <v>0.9080999827384949</v>
      </c>
      <c r="CH293" s="14">
        <f t="shared" si="565"/>
        <v>0.9055999851226807</v>
      </c>
    </row>
    <row r="294" spans="1:86" x14ac:dyDescent="0.2">
      <c r="A294" t="s">
        <v>85</v>
      </c>
      <c r="B294" t="s">
        <v>155</v>
      </c>
      <c r="C294" t="s">
        <v>159</v>
      </c>
      <c r="D294">
        <v>6335</v>
      </c>
      <c r="E294">
        <v>1000</v>
      </c>
      <c r="F294">
        <v>3</v>
      </c>
      <c r="G294" s="14">
        <f t="shared" si="566"/>
        <v>1.2000015377998385E-3</v>
      </c>
      <c r="H294" s="14">
        <f t="shared" ref="H294:BS295" si="567">H188-0.09</f>
        <v>1.2000015377998385E-3</v>
      </c>
      <c r="I294" s="14">
        <f t="shared" si="567"/>
        <v>2.2999978065490756E-3</v>
      </c>
      <c r="J294" s="14">
        <f t="shared" si="567"/>
        <v>2.6999971270561252E-3</v>
      </c>
      <c r="K294" s="14">
        <f t="shared" si="567"/>
        <v>3.4000015258789096E-3</v>
      </c>
      <c r="L294" s="14">
        <f t="shared" si="567"/>
        <v>6.7999994754791293E-3</v>
      </c>
      <c r="M294" s="14">
        <f t="shared" si="567"/>
        <v>8.9999994635582004E-3</v>
      </c>
      <c r="N294" s="14">
        <f t="shared" si="567"/>
        <v>1.4199998080730442E-2</v>
      </c>
      <c r="O294" s="14">
        <f t="shared" si="567"/>
        <v>1.9399996697902683E-2</v>
      </c>
      <c r="P294" s="14">
        <f t="shared" si="567"/>
        <v>2.7600001394748691E-2</v>
      </c>
      <c r="Q294" s="14">
        <f t="shared" si="567"/>
        <v>4.2400006055831913E-2</v>
      </c>
      <c r="R294" s="14">
        <f t="shared" si="567"/>
        <v>6.2700006961822513E-2</v>
      </c>
      <c r="S294" s="14">
        <f t="shared" si="567"/>
        <v>8.2700002789497379E-2</v>
      </c>
      <c r="T294" s="14">
        <f t="shared" si="567"/>
        <v>0.10699999690055848</v>
      </c>
      <c r="U294" s="14">
        <f t="shared" si="567"/>
        <v>0.13169999778270722</v>
      </c>
      <c r="V294" s="14">
        <f t="shared" si="567"/>
        <v>0.16020000338554383</v>
      </c>
      <c r="W294" s="14">
        <f t="shared" si="567"/>
        <v>0.18619999647140503</v>
      </c>
      <c r="X294" s="14">
        <f t="shared" si="567"/>
        <v>0.21210000276565552</v>
      </c>
      <c r="Y294" s="14">
        <f t="shared" si="567"/>
        <v>0.24419999480247498</v>
      </c>
      <c r="Z294" s="14">
        <f t="shared" si="567"/>
        <v>0.27039999127388004</v>
      </c>
      <c r="AA294" s="14">
        <f t="shared" si="567"/>
        <v>0.30550000429153445</v>
      </c>
      <c r="AB294" s="14">
        <f t="shared" si="567"/>
        <v>0.33469999194145206</v>
      </c>
      <c r="AC294" s="14">
        <f t="shared" si="567"/>
        <v>0.35760000705718997</v>
      </c>
      <c r="AD294" s="14">
        <f t="shared" si="567"/>
        <v>0.39249998688697818</v>
      </c>
      <c r="AE294" s="14">
        <f t="shared" si="567"/>
        <v>0.41239998102188113</v>
      </c>
      <c r="AF294" s="14">
        <f t="shared" si="567"/>
        <v>0.43579998970031741</v>
      </c>
      <c r="AG294" s="14">
        <f t="shared" si="567"/>
        <v>0.45559999704360965</v>
      </c>
      <c r="AH294" s="14">
        <f t="shared" si="567"/>
        <v>0.4803999996185303</v>
      </c>
      <c r="AI294" s="14">
        <f t="shared" si="567"/>
        <v>0.5031000113487244</v>
      </c>
      <c r="AJ294" s="14">
        <f t="shared" si="567"/>
        <v>0.52669999361038211</v>
      </c>
      <c r="AK294" s="14">
        <f t="shared" si="567"/>
        <v>0.5437000131607056</v>
      </c>
      <c r="AL294" s="14">
        <f t="shared" si="567"/>
        <v>0.56210002660751346</v>
      </c>
      <c r="AM294" s="14">
        <f t="shared" si="567"/>
        <v>0.57289997100830081</v>
      </c>
      <c r="AN294" s="14">
        <f t="shared" si="567"/>
        <v>0.58419999837875369</v>
      </c>
      <c r="AO294" s="14">
        <f t="shared" si="567"/>
        <v>0.60010001420974735</v>
      </c>
      <c r="AP294" s="14">
        <f t="shared" si="567"/>
        <v>0.61209997892379764</v>
      </c>
      <c r="AQ294" s="14">
        <f t="shared" si="567"/>
        <v>0.62609997749328616</v>
      </c>
      <c r="AR294" s="14">
        <f t="shared" si="567"/>
        <v>0.63750002145767215</v>
      </c>
      <c r="AS294" s="14">
        <f t="shared" si="567"/>
        <v>0.65620002508163455</v>
      </c>
      <c r="AT294" s="14">
        <f t="shared" si="567"/>
        <v>0.67160001754760745</v>
      </c>
      <c r="AU294" s="14">
        <f t="shared" si="567"/>
        <v>0.66849997997283939</v>
      </c>
      <c r="AV294" s="14">
        <f t="shared" si="567"/>
        <v>0.69240001201629642</v>
      </c>
      <c r="AW294" s="14">
        <f t="shared" si="567"/>
        <v>0.69430002927780154</v>
      </c>
      <c r="AX294" s="14">
        <f t="shared" si="567"/>
        <v>0.70500001668930057</v>
      </c>
      <c r="AY294" s="14">
        <f t="shared" si="567"/>
        <v>0.71349999666213992</v>
      </c>
      <c r="AZ294" s="14">
        <f t="shared" si="567"/>
        <v>0.72260001659393314</v>
      </c>
      <c r="BA294" s="14">
        <f t="shared" si="567"/>
        <v>0.72929999589920047</v>
      </c>
      <c r="BB294" s="14">
        <f t="shared" si="567"/>
        <v>0.73010000944137576</v>
      </c>
      <c r="BC294" s="14">
        <f t="shared" si="567"/>
        <v>0.73410001754760745</v>
      </c>
      <c r="BD294" s="14">
        <f t="shared" si="567"/>
        <v>0.75530001878738406</v>
      </c>
      <c r="BE294" s="14">
        <f t="shared" si="567"/>
        <v>0.75130001068115237</v>
      </c>
      <c r="BF294" s="14">
        <f t="shared" si="567"/>
        <v>0.76470002889633182</v>
      </c>
      <c r="BG294" s="14">
        <f t="shared" si="567"/>
        <v>0.76699999332427982</v>
      </c>
      <c r="BH294" s="14">
        <f t="shared" si="567"/>
        <v>0.77189997196197513</v>
      </c>
      <c r="BI294" s="14">
        <f t="shared" si="567"/>
        <v>0.78379997968673709</v>
      </c>
      <c r="BJ294" s="14">
        <f t="shared" si="567"/>
        <v>0.78900000810623172</v>
      </c>
      <c r="BK294" s="14">
        <f t="shared" si="567"/>
        <v>0.79569998741149905</v>
      </c>
      <c r="BL294" s="14">
        <f t="shared" si="567"/>
        <v>0.80899998903274539</v>
      </c>
      <c r="BM294" s="14">
        <f t="shared" si="567"/>
        <v>0.82500002145767215</v>
      </c>
      <c r="BN294" s="14">
        <f t="shared" si="567"/>
        <v>0.82909998655319217</v>
      </c>
      <c r="BO294" s="14">
        <f t="shared" si="567"/>
        <v>0.83290002107620242</v>
      </c>
      <c r="BP294" s="14">
        <f t="shared" si="567"/>
        <v>0.84440002202987674</v>
      </c>
      <c r="BQ294" s="14">
        <f t="shared" si="567"/>
        <v>0.85609999656677249</v>
      </c>
      <c r="BR294" s="14">
        <f t="shared" si="567"/>
        <v>0.86620000362396243</v>
      </c>
      <c r="BS294" s="14">
        <f t="shared" si="567"/>
        <v>0.87179997920989993</v>
      </c>
      <c r="BT294" s="14">
        <f t="shared" si="565"/>
        <v>0.88159999608993533</v>
      </c>
      <c r="BU294" s="14">
        <f t="shared" si="565"/>
        <v>0.88409999370574954</v>
      </c>
      <c r="BV294" s="14">
        <f t="shared" si="565"/>
        <v>0.88259998321533206</v>
      </c>
      <c r="BW294" s="14">
        <f t="shared" si="565"/>
        <v>0.89540002107620242</v>
      </c>
      <c r="BX294" s="14">
        <f t="shared" si="565"/>
        <v>0.90339997768402103</v>
      </c>
      <c r="BY294" s="14">
        <f t="shared" si="565"/>
        <v>0.89570001125335696</v>
      </c>
      <c r="BZ294" s="14">
        <f t="shared" si="565"/>
        <v>0.9001000261306763</v>
      </c>
      <c r="CA294" s="14">
        <f t="shared" si="565"/>
        <v>0.89960000276565555</v>
      </c>
      <c r="CB294" s="14">
        <f t="shared" si="565"/>
        <v>0.92380002498626712</v>
      </c>
      <c r="CC294" s="14">
        <f t="shared" si="565"/>
        <v>0.91160002708435062</v>
      </c>
      <c r="CD294" s="14">
        <f t="shared" si="565"/>
        <v>0.93059996128082278</v>
      </c>
      <c r="CE294" s="14">
        <f t="shared" si="565"/>
        <v>0.9122000074386597</v>
      </c>
      <c r="CF294" s="14">
        <f t="shared" si="565"/>
        <v>0.94180003166198734</v>
      </c>
      <c r="CG294" s="14">
        <f t="shared" si="565"/>
        <v>0.92789999008178714</v>
      </c>
      <c r="CH294" s="14">
        <f t="shared" si="565"/>
        <v>0.92259994506835941</v>
      </c>
    </row>
    <row r="295" spans="1:86" x14ac:dyDescent="0.2">
      <c r="A295" t="s">
        <v>86</v>
      </c>
      <c r="B295" t="s">
        <v>155</v>
      </c>
      <c r="C295" t="s">
        <v>159</v>
      </c>
      <c r="D295">
        <v>6335</v>
      </c>
      <c r="E295">
        <v>1000</v>
      </c>
      <c r="F295">
        <v>4</v>
      </c>
      <c r="G295" s="14">
        <f t="shared" si="566"/>
        <v>1.3000032305717502E-3</v>
      </c>
      <c r="H295" s="14">
        <f t="shared" si="567"/>
        <v>2.1000018715858493E-3</v>
      </c>
      <c r="I295" s="14">
        <f t="shared" si="567"/>
        <v>2.2000035643577609E-3</v>
      </c>
      <c r="J295" s="14">
        <f t="shared" si="567"/>
        <v>2.6999971270561252E-3</v>
      </c>
      <c r="K295" s="14">
        <f t="shared" si="567"/>
        <v>3.9000025391578708E-3</v>
      </c>
      <c r="L295" s="14">
        <f t="shared" si="567"/>
        <v>7.0999971032142672E-3</v>
      </c>
      <c r="M295" s="14">
        <f t="shared" si="567"/>
        <v>8.2000008225441012E-3</v>
      </c>
      <c r="N295" s="14">
        <f t="shared" si="567"/>
        <v>1.3100001811981205E-2</v>
      </c>
      <c r="O295" s="14">
        <f t="shared" si="567"/>
        <v>1.9200000762939456E-2</v>
      </c>
      <c r="P295" s="14">
        <f t="shared" si="567"/>
        <v>2.5299999713897708E-2</v>
      </c>
      <c r="Q295" s="14">
        <f t="shared" si="567"/>
        <v>3.8600001335144046E-2</v>
      </c>
      <c r="R295" s="14">
        <f t="shared" si="567"/>
        <v>5.6200001239776615E-2</v>
      </c>
      <c r="S295" s="14">
        <f t="shared" si="567"/>
        <v>7.7199999094009403E-2</v>
      </c>
      <c r="T295" s="14">
        <f t="shared" si="567"/>
        <v>0.10200000166893006</v>
      </c>
      <c r="U295" s="14">
        <f t="shared" si="567"/>
        <v>0.12840000152587891</v>
      </c>
      <c r="V295" s="14">
        <f t="shared" si="567"/>
        <v>0.1534999942779541</v>
      </c>
      <c r="W295" s="14">
        <f t="shared" si="567"/>
        <v>0.18210000157356263</v>
      </c>
      <c r="X295" s="14">
        <f t="shared" si="567"/>
        <v>0.2071000075340271</v>
      </c>
      <c r="Y295" s="14">
        <f t="shared" si="567"/>
        <v>0.23769998908042908</v>
      </c>
      <c r="Z295" s="14">
        <f t="shared" si="567"/>
        <v>0.26640001296997073</v>
      </c>
      <c r="AA295" s="14">
        <f t="shared" si="567"/>
        <v>0.2960999941825867</v>
      </c>
      <c r="AB295" s="14">
        <f t="shared" si="567"/>
        <v>0.3246000146865845</v>
      </c>
      <c r="AC295" s="14">
        <f t="shared" si="567"/>
        <v>0.35060000777244571</v>
      </c>
      <c r="AD295" s="14">
        <f t="shared" si="567"/>
        <v>0.38620001435279849</v>
      </c>
      <c r="AE295" s="14">
        <f t="shared" si="567"/>
        <v>0.40709999561309818</v>
      </c>
      <c r="AF295" s="14">
        <f t="shared" si="567"/>
        <v>0.42899999380111697</v>
      </c>
      <c r="AG295" s="14">
        <f t="shared" si="567"/>
        <v>0.45290002584457401</v>
      </c>
      <c r="AH295" s="14">
        <f t="shared" si="567"/>
        <v>0.47650000810623172</v>
      </c>
      <c r="AI295" s="14">
        <f t="shared" si="567"/>
        <v>0.49910000324249271</v>
      </c>
      <c r="AJ295" s="14">
        <f t="shared" si="567"/>
        <v>0.52349999904632571</v>
      </c>
      <c r="AK295" s="14">
        <f t="shared" si="567"/>
        <v>0.53999999523162845</v>
      </c>
      <c r="AL295" s="14">
        <f t="shared" si="567"/>
        <v>0.55509999752044681</v>
      </c>
      <c r="AM295" s="14">
        <f t="shared" si="567"/>
        <v>0.56640002489089969</v>
      </c>
      <c r="AN295" s="14">
        <f t="shared" si="567"/>
        <v>0.58140001058578494</v>
      </c>
      <c r="AO295" s="14">
        <f t="shared" si="567"/>
        <v>0.5932000017166138</v>
      </c>
      <c r="AP295" s="14">
        <f t="shared" si="567"/>
        <v>0.60800001382827762</v>
      </c>
      <c r="AQ295" s="14">
        <f t="shared" si="567"/>
        <v>0.6207999920845032</v>
      </c>
      <c r="AR295" s="14">
        <f t="shared" si="567"/>
        <v>0.6282000279426575</v>
      </c>
      <c r="AS295" s="14">
        <f t="shared" si="567"/>
        <v>0.64530000448226932</v>
      </c>
      <c r="AT295" s="14">
        <f t="shared" si="567"/>
        <v>0.65320000410079959</v>
      </c>
      <c r="AU295" s="14">
        <f t="shared" si="567"/>
        <v>0.66389999151229862</v>
      </c>
      <c r="AV295" s="14">
        <f t="shared" si="567"/>
        <v>0.67940000057220462</v>
      </c>
      <c r="AW295" s="14">
        <f t="shared" si="567"/>
        <v>0.68999997138977054</v>
      </c>
      <c r="AX295" s="14">
        <f t="shared" si="567"/>
        <v>0.69560000658035281</v>
      </c>
      <c r="AY295" s="14">
        <f t="shared" si="567"/>
        <v>0.70570001363754276</v>
      </c>
      <c r="AZ295" s="14">
        <f t="shared" si="567"/>
        <v>0.71229997634887698</v>
      </c>
      <c r="BA295" s="14">
        <f t="shared" si="567"/>
        <v>0.72080001592636112</v>
      </c>
      <c r="BB295" s="14">
        <f t="shared" si="567"/>
        <v>0.73099997997283939</v>
      </c>
      <c r="BC295" s="14">
        <f t="shared" si="567"/>
        <v>0.7369000053405762</v>
      </c>
      <c r="BD295" s="14">
        <f t="shared" si="567"/>
        <v>0.75119999408721927</v>
      </c>
      <c r="BE295" s="14">
        <f t="shared" si="567"/>
        <v>0.75140002727508548</v>
      </c>
      <c r="BF295" s="14">
        <f t="shared" si="567"/>
        <v>0.76680001974105838</v>
      </c>
      <c r="BG295" s="14">
        <f t="shared" si="567"/>
        <v>0.7750000095367432</v>
      </c>
      <c r="BH295" s="14">
        <f t="shared" si="567"/>
        <v>0.78370002269744876</v>
      </c>
      <c r="BI295" s="14">
        <f t="shared" si="567"/>
        <v>0.78919998168945316</v>
      </c>
      <c r="BJ295" s="14">
        <f t="shared" si="567"/>
        <v>0.80050000905990604</v>
      </c>
      <c r="BK295" s="14">
        <f t="shared" si="567"/>
        <v>0.81450000762939456</v>
      </c>
      <c r="BL295" s="14">
        <f t="shared" si="567"/>
        <v>0.82380000114440921</v>
      </c>
      <c r="BM295" s="14">
        <f t="shared" si="567"/>
        <v>0.8408000206947327</v>
      </c>
      <c r="BN295" s="14">
        <f t="shared" si="567"/>
        <v>0.84459999561309818</v>
      </c>
      <c r="BO295" s="14">
        <f t="shared" si="567"/>
        <v>0.85400000572204593</v>
      </c>
      <c r="BP295" s="14">
        <f t="shared" si="567"/>
        <v>0.86230001211166385</v>
      </c>
      <c r="BQ295" s="14">
        <f t="shared" si="567"/>
        <v>0.86939999818801883</v>
      </c>
      <c r="BR295" s="14">
        <f t="shared" si="567"/>
        <v>0.87670001745224002</v>
      </c>
      <c r="BS295" s="14">
        <f t="shared" si="567"/>
        <v>0.8869999980926514</v>
      </c>
      <c r="BT295" s="14">
        <f t="shared" si="565"/>
        <v>0.88960001230239871</v>
      </c>
      <c r="BU295" s="14">
        <f t="shared" si="565"/>
        <v>0.88829997539520267</v>
      </c>
      <c r="BV295" s="14">
        <f t="shared" si="565"/>
        <v>0.88909998893737796</v>
      </c>
      <c r="BW295" s="14">
        <f t="shared" si="565"/>
        <v>0.90150002002716068</v>
      </c>
      <c r="BX295" s="14">
        <f t="shared" si="565"/>
        <v>0.90760001897811893</v>
      </c>
      <c r="BY295" s="14">
        <f t="shared" si="565"/>
        <v>0.90229997396469119</v>
      </c>
      <c r="BZ295" s="14">
        <f t="shared" si="565"/>
        <v>0.8935000038146973</v>
      </c>
      <c r="CA295" s="14">
        <f t="shared" si="565"/>
        <v>0.90519997835159305</v>
      </c>
      <c r="CB295" s="14">
        <f t="shared" si="565"/>
        <v>0.91629997253417972</v>
      </c>
      <c r="CC295" s="14">
        <f t="shared" si="565"/>
        <v>0.91160002708435062</v>
      </c>
      <c r="CD295" s="14">
        <f t="shared" si="565"/>
        <v>0.91709998607635501</v>
      </c>
      <c r="CE295" s="14">
        <f t="shared" si="565"/>
        <v>0.91440001487731937</v>
      </c>
      <c r="CF295" s="14">
        <f t="shared" si="565"/>
        <v>0.9383000469207764</v>
      </c>
      <c r="CG295" s="14">
        <f t="shared" si="565"/>
        <v>0.9355999565124512</v>
      </c>
      <c r="CH295" s="14">
        <f t="shared" si="565"/>
        <v>0.93660000324249271</v>
      </c>
    </row>
    <row r="296" spans="1:86" s="16" customFormat="1" x14ac:dyDescent="0.2">
      <c r="B296" s="16" t="s">
        <v>155</v>
      </c>
      <c r="C296" s="16" t="s">
        <v>159</v>
      </c>
      <c r="D296" s="16">
        <v>6335</v>
      </c>
      <c r="E296" s="16">
        <v>1000</v>
      </c>
      <c r="F296" s="16" t="s">
        <v>157</v>
      </c>
      <c r="G296" s="18">
        <f>AVERAGE(G292:G295)</f>
        <v>1.5750022977590594E-3</v>
      </c>
      <c r="H296" s="18">
        <f t="shared" ref="H296" si="568">AVERAGE(H292:H295)</f>
        <v>2.4250017851591144E-3</v>
      </c>
      <c r="I296" s="18">
        <f t="shared" ref="I296" si="569">AVERAGE(I292:I295)</f>
        <v>2.6999989897012744E-3</v>
      </c>
      <c r="J296" s="18">
        <f t="shared" ref="J296" si="570">AVERAGE(J292:J295)</f>
        <v>3.4999994933605227E-3</v>
      </c>
      <c r="K296" s="18">
        <f t="shared" ref="K296" si="571">AVERAGE(K292:K295)</f>
        <v>4.525001943111423E-3</v>
      </c>
      <c r="L296" s="18">
        <f t="shared" ref="L296" si="572">AVERAGE(L292:L295)</f>
        <v>7.5249987095594439E-3</v>
      </c>
      <c r="M296" s="18">
        <f t="shared" ref="M296" si="573">AVERAGE(M292:M295)</f>
        <v>9.0500003099441562E-3</v>
      </c>
      <c r="N296" s="18">
        <f t="shared" ref="N296" si="574">AVERAGE(N292:N295)</f>
        <v>1.4274999350309375E-2</v>
      </c>
      <c r="O296" s="18">
        <f t="shared" ref="O296" si="575">AVERAGE(O292:O295)</f>
        <v>1.9899999573826793E-2</v>
      </c>
      <c r="P296" s="18">
        <f t="shared" ref="P296" si="576">AVERAGE(P292:P295)</f>
        <v>2.7499999701976779E-2</v>
      </c>
      <c r="Q296" s="18">
        <f t="shared" ref="Q296" si="577">AVERAGE(Q292:Q295)</f>
        <v>4.1225001066923145E-2</v>
      </c>
      <c r="R296" s="18">
        <f t="shared" ref="R296" si="578">AVERAGE(R292:R295)</f>
        <v>5.9300005286931995E-2</v>
      </c>
      <c r="S296" s="18">
        <f t="shared" ref="S296" si="579">AVERAGE(S292:S295)</f>
        <v>7.9599998742341999E-2</v>
      </c>
      <c r="T296" s="18">
        <f t="shared" ref="T296" si="580">AVERAGE(T292:T295)</f>
        <v>0.10422499835491181</v>
      </c>
      <c r="U296" s="18">
        <f t="shared" ref="U296" si="581">AVERAGE(U292:U295)</f>
        <v>0.12892499923706055</v>
      </c>
      <c r="V296" s="18">
        <f t="shared" ref="V296" si="582">AVERAGE(V292:V295)</f>
        <v>0.15524999782443047</v>
      </c>
      <c r="W296" s="18">
        <f t="shared" ref="W296" si="583">AVERAGE(W292:W295)</f>
        <v>0.18184999734163285</v>
      </c>
      <c r="X296" s="18">
        <f t="shared" ref="X296" si="584">AVERAGE(X292:X295)</f>
        <v>0.20777500033378601</v>
      </c>
      <c r="Y296" s="18">
        <f t="shared" ref="Y296" si="585">AVERAGE(Y292:Y295)</f>
        <v>0.23832499593496323</v>
      </c>
      <c r="Z296" s="18">
        <f t="shared" ref="Z296" si="586">AVERAGE(Z292:Z295)</f>
        <v>0.26619999468326572</v>
      </c>
      <c r="AA296" s="18">
        <f t="shared" ref="AA296" si="587">AVERAGE(AA292:AA295)</f>
        <v>0.29937500119209293</v>
      </c>
      <c r="AB296" s="18">
        <f t="shared" ref="AB296" si="588">AVERAGE(AB292:AB295)</f>
        <v>0.32807500272989276</v>
      </c>
      <c r="AC296" s="18">
        <f t="shared" ref="AC296" si="589">AVERAGE(AC292:AC295)</f>
        <v>0.35292500615119937</v>
      </c>
      <c r="AD296" s="18">
        <f t="shared" ref="AD296" si="590">AVERAGE(AD292:AD295)</f>
        <v>0.38964999824762347</v>
      </c>
      <c r="AE296" s="18">
        <f t="shared" ref="AE296" si="591">AVERAGE(AE292:AE295)</f>
        <v>0.4088999962806702</v>
      </c>
      <c r="AF296" s="18">
        <f t="shared" ref="AF296" si="592">AVERAGE(AF292:AF295)</f>
        <v>0.43245000004768375</v>
      </c>
      <c r="AG296" s="18">
        <f t="shared" ref="AG296" si="593">AVERAGE(AG292:AG295)</f>
        <v>0.4528000092506409</v>
      </c>
      <c r="AH296" s="18">
        <f t="shared" ref="AH296" si="594">AVERAGE(AH292:AH295)</f>
        <v>0.47627500057220462</v>
      </c>
      <c r="AI296" s="18">
        <f t="shared" ref="AI296" si="595">AVERAGE(AI292:AI295)</f>
        <v>0.49915001153945926</v>
      </c>
      <c r="AJ296" s="18">
        <f t="shared" ref="AJ296" si="596">AVERAGE(AJ292:AJ295)</f>
        <v>0.52289998888969424</v>
      </c>
      <c r="AK296" s="18">
        <f t="shared" ref="AK296" si="597">AVERAGE(AK292:AK295)</f>
        <v>0.54215000927448276</v>
      </c>
      <c r="AL296" s="18">
        <f t="shared" ref="AL296" si="598">AVERAGE(AL292:AL295)</f>
        <v>0.55752501249313358</v>
      </c>
      <c r="AM296" s="18">
        <f t="shared" ref="AM296" si="599">AVERAGE(AM292:AM295)</f>
        <v>0.56805000066757205</v>
      </c>
      <c r="AN296" s="18">
        <f t="shared" ref="AN296" si="600">AVERAGE(AN292:AN295)</f>
        <v>0.58215001583099368</v>
      </c>
      <c r="AO296" s="18">
        <f t="shared" ref="AO296" si="601">AVERAGE(AO292:AO295)</f>
        <v>0.5960500127077103</v>
      </c>
      <c r="AP296" s="18">
        <f t="shared" ref="AP296" si="602">AVERAGE(AP292:AP295)</f>
        <v>0.60902500510215762</v>
      </c>
      <c r="AQ296" s="18">
        <f t="shared" ref="AQ296" si="603">AVERAGE(AQ292:AQ295)</f>
        <v>0.62347498893737796</v>
      </c>
      <c r="AR296" s="18">
        <f t="shared" ref="AR296" si="604">AVERAGE(AR292:AR295)</f>
        <v>0.63420002520084384</v>
      </c>
      <c r="AS296" s="18">
        <f t="shared" ref="AS296" si="605">AVERAGE(AS292:AS295)</f>
        <v>0.65224999547004703</v>
      </c>
      <c r="AT296" s="18">
        <f t="shared" ref="AT296" si="606">AVERAGE(AT292:AT295)</f>
        <v>0.66432501733303073</v>
      </c>
      <c r="AU296" s="18">
        <f t="shared" ref="AU296" si="607">AVERAGE(AU292:AU295)</f>
        <v>0.66729998946189883</v>
      </c>
      <c r="AV296" s="18">
        <f t="shared" ref="AV296" si="608">AVERAGE(AV292:AV295)</f>
        <v>0.68865000069141391</v>
      </c>
      <c r="AW296" s="18">
        <f t="shared" ref="AW296" si="609">AVERAGE(AW292:AW295)</f>
        <v>0.69517499566078189</v>
      </c>
      <c r="AX296" s="18">
        <f t="shared" ref="AX296" si="610">AVERAGE(AX292:AX295)</f>
        <v>0.70250001907348636</v>
      </c>
      <c r="AY296" s="18">
        <f t="shared" ref="AY296" si="611">AVERAGE(AY292:AY295)</f>
        <v>0.71197501182556155</v>
      </c>
      <c r="AZ296" s="18">
        <f t="shared" ref="AZ296" si="612">AVERAGE(AZ292:AZ295)</f>
        <v>0.71822499096393588</v>
      </c>
      <c r="BA296" s="18">
        <f t="shared" ref="BA296" si="613">AVERAGE(BA292:BA295)</f>
        <v>0.72640000641345981</v>
      </c>
      <c r="BB296" s="18">
        <f t="shared" ref="BB296" si="614">AVERAGE(BB292:BB295)</f>
        <v>0.73352499663829807</v>
      </c>
      <c r="BC296" s="18">
        <f t="shared" ref="BC296" si="615">AVERAGE(BC292:BC295)</f>
        <v>0.73652500271797183</v>
      </c>
      <c r="BD296" s="18">
        <f t="shared" ref="BD296" si="616">AVERAGE(BD292:BD295)</f>
        <v>0.7500249928236008</v>
      </c>
      <c r="BE296" s="18">
        <f t="shared" ref="BE296" si="617">AVERAGE(BE292:BE295)</f>
        <v>0.75170001745224002</v>
      </c>
      <c r="BF296" s="18">
        <f t="shared" ref="BF296" si="618">AVERAGE(BF292:BF295)</f>
        <v>0.76285000503063205</v>
      </c>
      <c r="BG296" s="18">
        <f t="shared" ref="BG296" si="619">AVERAGE(BG292:BG295)</f>
        <v>0.76767500102519992</v>
      </c>
      <c r="BH296" s="18">
        <f t="shared" ref="BH296" si="620">AVERAGE(BH292:BH295)</f>
        <v>0.77227500438690189</v>
      </c>
      <c r="BI296" s="18">
        <f t="shared" ref="BI296" si="621">AVERAGE(BI292:BI295)</f>
        <v>0.78029999494552615</v>
      </c>
      <c r="BJ296" s="18">
        <f t="shared" ref="BJ296" si="622">AVERAGE(BJ292:BJ295)</f>
        <v>0.78860001623630527</v>
      </c>
      <c r="BK296" s="18">
        <f t="shared" ref="BK296" si="623">AVERAGE(BK292:BK295)</f>
        <v>0.79650000095367435</v>
      </c>
      <c r="BL296" s="18">
        <f t="shared" ref="BL296" si="624">AVERAGE(BL292:BL295)</f>
        <v>0.80460000395774844</v>
      </c>
      <c r="BM296" s="18">
        <f t="shared" ref="BM296" si="625">AVERAGE(BM292:BM295)</f>
        <v>0.81587501227855685</v>
      </c>
      <c r="BN296" s="18">
        <f t="shared" ref="BN296" si="626">AVERAGE(BN292:BN295)</f>
        <v>0.81999999642372134</v>
      </c>
      <c r="BO296" s="18">
        <f t="shared" ref="BO296" si="627">AVERAGE(BO292:BO295)</f>
        <v>0.82772501170635226</v>
      </c>
      <c r="BP296" s="18">
        <f t="shared" ref="BP296" si="628">AVERAGE(BP292:BP295)</f>
        <v>0.83727501690387729</v>
      </c>
      <c r="BQ296" s="18">
        <f t="shared" ref="BQ296" si="629">AVERAGE(BQ292:BQ295)</f>
        <v>0.84427500128746036</v>
      </c>
      <c r="BR296" s="18">
        <f t="shared" ref="BR296" si="630">AVERAGE(BR292:BR295)</f>
        <v>0.85150000810623172</v>
      </c>
      <c r="BS296" s="18">
        <f t="shared" ref="BS296" si="631">AVERAGE(BS292:BS295)</f>
        <v>0.8606499916315079</v>
      </c>
      <c r="BT296" s="18">
        <f t="shared" ref="BT296" si="632">AVERAGE(BT292:BT295)</f>
        <v>0.86677500963211063</v>
      </c>
      <c r="BU296" s="18">
        <f t="shared" ref="BU296" si="633">AVERAGE(BU292:BU295)</f>
        <v>0.86609998703002933</v>
      </c>
      <c r="BV296" s="18">
        <f t="shared" ref="BV296" si="634">AVERAGE(BV292:BV295)</f>
        <v>0.86729999244213107</v>
      </c>
      <c r="BW296" s="18">
        <f t="shared" ref="BW296" si="635">AVERAGE(BW292:BW295)</f>
        <v>0.87575000882148746</v>
      </c>
      <c r="BX296" s="18">
        <f t="shared" ref="BX296" si="636">AVERAGE(BX292:BX295)</f>
        <v>0.88039999067783359</v>
      </c>
      <c r="BY296" s="18">
        <f t="shared" ref="BY296" si="637">AVERAGE(BY292:BY295)</f>
        <v>0.87587499976158145</v>
      </c>
      <c r="BZ296" s="18">
        <f t="shared" ref="BZ296" si="638">AVERAGE(BZ292:BZ295)</f>
        <v>0.87452501416206363</v>
      </c>
      <c r="CA296" s="18">
        <f t="shared" ref="CA296" si="639">AVERAGE(CA292:CA295)</f>
        <v>0.87839998662471774</v>
      </c>
      <c r="CB296" s="18">
        <f t="shared" ref="CB296" si="640">AVERAGE(CB292:CB295)</f>
        <v>0.89067499697208408</v>
      </c>
      <c r="CC296" s="18">
        <f t="shared" ref="CC296" si="641">AVERAGE(CC292:CC295)</f>
        <v>0.88600002586841586</v>
      </c>
      <c r="CD296" s="18">
        <f t="shared" ref="CD296" si="642">AVERAGE(CD292:CD295)</f>
        <v>0.8945249950885773</v>
      </c>
      <c r="CE296" s="18">
        <f t="shared" ref="CE296" si="643">AVERAGE(CE292:CE295)</f>
        <v>0.88742499411106113</v>
      </c>
      <c r="CF296" s="18">
        <f t="shared" ref="CF296" si="644">AVERAGE(CF292:CF295)</f>
        <v>0.9098000264167786</v>
      </c>
      <c r="CG296" s="18">
        <f t="shared" ref="CG296" si="645">AVERAGE(CG292:CG295)</f>
        <v>0.9023999756574631</v>
      </c>
      <c r="CH296" s="18">
        <f t="shared" ref="CH296" si="646">AVERAGE(CH292:CH295)</f>
        <v>0.90042499065399173</v>
      </c>
    </row>
    <row r="297" spans="1:86" s="16" customFormat="1" x14ac:dyDescent="0.2">
      <c r="F297" s="16" t="s">
        <v>158</v>
      </c>
      <c r="G297" s="18">
        <f>STDEVP(G292:G295)</f>
        <v>3.5619505638490885E-4</v>
      </c>
      <c r="H297" s="18">
        <f t="shared" ref="H297:BS297" si="647">STDEVP(H292:H295)</f>
        <v>9.7307536773754528E-4</v>
      </c>
      <c r="I297" s="18">
        <f t="shared" si="647"/>
        <v>4.5276745930392234E-4</v>
      </c>
      <c r="J297" s="18">
        <f t="shared" si="647"/>
        <v>8.0000236630439758E-4</v>
      </c>
      <c r="K297" s="18">
        <f t="shared" si="647"/>
        <v>9.1753767012933056E-4</v>
      </c>
      <c r="L297" s="18">
        <f t="shared" si="647"/>
        <v>5.8896135238595813E-4</v>
      </c>
      <c r="M297" s="18">
        <f t="shared" si="647"/>
        <v>5.3150717625144385E-4</v>
      </c>
      <c r="N297" s="18">
        <f t="shared" si="647"/>
        <v>9.2837229703195785E-4</v>
      </c>
      <c r="O297" s="18">
        <f t="shared" si="647"/>
        <v>1.4089009938486339E-3</v>
      </c>
      <c r="P297" s="18">
        <f t="shared" si="647"/>
        <v>1.8641338700856661E-3</v>
      </c>
      <c r="Q297" s="18">
        <f t="shared" si="647"/>
        <v>2.998646967522358E-3</v>
      </c>
      <c r="R297" s="18">
        <f t="shared" si="647"/>
        <v>3.4066127865640503E-3</v>
      </c>
      <c r="S297" s="18">
        <f t="shared" si="647"/>
        <v>3.4792258771372776E-3</v>
      </c>
      <c r="T297" s="18">
        <f t="shared" si="647"/>
        <v>3.8055041965256919E-3</v>
      </c>
      <c r="U297" s="18">
        <f t="shared" si="647"/>
        <v>3.1379710765189958E-3</v>
      </c>
      <c r="V297" s="18">
        <f t="shared" si="647"/>
        <v>3.7124801379152636E-3</v>
      </c>
      <c r="W297" s="18">
        <f t="shared" si="647"/>
        <v>4.5444969635059949E-3</v>
      </c>
      <c r="X297" s="18">
        <f t="shared" si="647"/>
        <v>4.498546756166481E-3</v>
      </c>
      <c r="Y297" s="18">
        <f t="shared" si="647"/>
        <v>6.5861201050450655E-3</v>
      </c>
      <c r="Z297" s="18">
        <f t="shared" si="647"/>
        <v>6.8150587433574118E-3</v>
      </c>
      <c r="AA297" s="18">
        <f t="shared" si="647"/>
        <v>7.9735111917177016E-3</v>
      </c>
      <c r="AB297" s="18">
        <f t="shared" si="647"/>
        <v>8.5133239520013421E-3</v>
      </c>
      <c r="AC297" s="18">
        <f t="shared" si="647"/>
        <v>9.9652824883682094E-3</v>
      </c>
      <c r="AD297" s="18">
        <f t="shared" si="647"/>
        <v>1.0185889378472817E-2</v>
      </c>
      <c r="AE297" s="18">
        <f t="shared" si="647"/>
        <v>9.5233950371671604E-3</v>
      </c>
      <c r="AF297" s="18">
        <f t="shared" si="647"/>
        <v>1.1082760516954511E-2</v>
      </c>
      <c r="AG297" s="18">
        <f t="shared" si="647"/>
        <v>1.0364129678031369E-2</v>
      </c>
      <c r="AH297" s="18">
        <f t="shared" si="647"/>
        <v>1.0914765847008031E-2</v>
      </c>
      <c r="AI297" s="18">
        <f t="shared" si="647"/>
        <v>1.2814934651428595E-2</v>
      </c>
      <c r="AJ297" s="18">
        <f t="shared" si="647"/>
        <v>1.2827317995066305E-2</v>
      </c>
      <c r="AK297" s="18">
        <f t="shared" si="647"/>
        <v>1.086657626102806E-2</v>
      </c>
      <c r="AL297" s="18">
        <f t="shared" si="647"/>
        <v>1.0158345002529675E-2</v>
      </c>
      <c r="AM297" s="18">
        <f t="shared" si="647"/>
        <v>1.0253910658276563E-2</v>
      </c>
      <c r="AN297" s="18">
        <f t="shared" si="647"/>
        <v>9.9700780676343879E-3</v>
      </c>
      <c r="AO297" s="18">
        <f t="shared" si="647"/>
        <v>1.0728120624044719E-2</v>
      </c>
      <c r="AP297" s="18">
        <f t="shared" si="647"/>
        <v>1.1312462564806454E-2</v>
      </c>
      <c r="AQ297" s="18">
        <f t="shared" si="647"/>
        <v>1.0214298000135236E-2</v>
      </c>
      <c r="AR297" s="18">
        <f t="shared" si="647"/>
        <v>1.0885081190254421E-2</v>
      </c>
      <c r="AS297" s="18">
        <f t="shared" si="647"/>
        <v>1.0047514068328463E-2</v>
      </c>
      <c r="AT297" s="18">
        <f t="shared" si="647"/>
        <v>1.1170358831910652E-2</v>
      </c>
      <c r="AU297" s="18">
        <f t="shared" si="647"/>
        <v>7.4067378235360111E-3</v>
      </c>
      <c r="AV297" s="18">
        <f t="shared" si="647"/>
        <v>1.0700116039812337E-2</v>
      </c>
      <c r="AW297" s="18">
        <f t="shared" si="647"/>
        <v>1.052932583549419E-2</v>
      </c>
      <c r="AX297" s="18">
        <f t="shared" si="647"/>
        <v>9.5028959212221948E-3</v>
      </c>
      <c r="AY297" s="18">
        <f t="shared" si="647"/>
        <v>1.1314019355755652E-2</v>
      </c>
      <c r="AZ297" s="18">
        <f t="shared" si="647"/>
        <v>8.1796746668120895E-3</v>
      </c>
      <c r="BA297" s="18">
        <f t="shared" si="647"/>
        <v>6.5157336343763823E-3</v>
      </c>
      <c r="BB297" s="18">
        <f t="shared" si="647"/>
        <v>7.3537156280345586E-3</v>
      </c>
      <c r="BC297" s="18">
        <f t="shared" si="647"/>
        <v>6.7632732835996492E-3</v>
      </c>
      <c r="BD297" s="18">
        <f t="shared" si="647"/>
        <v>6.8517910913972156E-3</v>
      </c>
      <c r="BE297" s="18">
        <f t="shared" si="647"/>
        <v>6.0559804370290985E-3</v>
      </c>
      <c r="BF297" s="18">
        <f t="shared" si="647"/>
        <v>5.7543500440732078E-3</v>
      </c>
      <c r="BG297" s="18">
        <f t="shared" si="647"/>
        <v>7.0616624064741918E-3</v>
      </c>
      <c r="BH297" s="18">
        <f t="shared" si="647"/>
        <v>8.7425371219320477E-3</v>
      </c>
      <c r="BI297" s="18">
        <f t="shared" si="647"/>
        <v>8.6538922020516513E-3</v>
      </c>
      <c r="BJ297" s="18">
        <f t="shared" si="647"/>
        <v>9.0202490062485322E-3</v>
      </c>
      <c r="BK297" s="18">
        <f t="shared" si="647"/>
        <v>1.1286497622877541E-2</v>
      </c>
      <c r="BL297" s="18">
        <f t="shared" si="647"/>
        <v>1.350184675054061E-2</v>
      </c>
      <c r="BM297" s="18">
        <f t="shared" si="647"/>
        <v>1.8015747339840283E-2</v>
      </c>
      <c r="BN297" s="18">
        <f t="shared" si="647"/>
        <v>1.7885884844771657E-2</v>
      </c>
      <c r="BO297" s="18">
        <f t="shared" si="647"/>
        <v>1.7600338450787803E-2</v>
      </c>
      <c r="BP297" s="18">
        <f t="shared" si="647"/>
        <v>1.7381077028921048E-2</v>
      </c>
      <c r="BQ297" s="18">
        <f t="shared" si="647"/>
        <v>1.9072407370486391E-2</v>
      </c>
      <c r="BR297" s="18">
        <f t="shared" si="647"/>
        <v>2.0301357751691881E-2</v>
      </c>
      <c r="BS297" s="18">
        <f t="shared" si="647"/>
        <v>1.9541941653403599E-2</v>
      </c>
      <c r="BT297" s="18">
        <f t="shared" ref="BT297:CH297" si="648">STDEVP(BT292:BT295)</f>
        <v>1.9142666784386017E-2</v>
      </c>
      <c r="BU297" s="18">
        <f t="shared" si="648"/>
        <v>2.0770647130943024E-2</v>
      </c>
      <c r="BV297" s="18">
        <f t="shared" si="648"/>
        <v>1.971154093758944E-2</v>
      </c>
      <c r="BW297" s="18">
        <f t="shared" si="648"/>
        <v>2.4958033099397987E-2</v>
      </c>
      <c r="BX297" s="18">
        <f t="shared" si="648"/>
        <v>2.7630337038906348E-2</v>
      </c>
      <c r="BY297" s="18">
        <f t="shared" si="648"/>
        <v>2.6086234194571827E-2</v>
      </c>
      <c r="BZ297" s="18">
        <f t="shared" si="648"/>
        <v>2.5368915190563356E-2</v>
      </c>
      <c r="CA297" s="18">
        <f t="shared" si="648"/>
        <v>2.8144270659598673E-2</v>
      </c>
      <c r="CB297" s="18">
        <f t="shared" si="648"/>
        <v>3.5444913665385908E-2</v>
      </c>
      <c r="CC297" s="18">
        <f t="shared" si="648"/>
        <v>3.0253595299617062E-2</v>
      </c>
      <c r="CD297" s="18">
        <f t="shared" si="648"/>
        <v>3.6020214369670796E-2</v>
      </c>
      <c r="CE297" s="18">
        <f t="shared" si="648"/>
        <v>3.2228603751849022E-2</v>
      </c>
      <c r="CF297" s="18">
        <f t="shared" si="648"/>
        <v>3.9396145699024887E-2</v>
      </c>
      <c r="CG297" s="18">
        <f t="shared" si="648"/>
        <v>3.8510842139417141E-2</v>
      </c>
      <c r="CH297" s="18">
        <f t="shared" si="648"/>
        <v>3.8283682675427561E-2</v>
      </c>
    </row>
    <row r="298" spans="1:86" x14ac:dyDescent="0.2"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</row>
    <row r="299" spans="1:86" x14ac:dyDescent="0.2"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</row>
    <row r="300" spans="1:86" x14ac:dyDescent="0.2"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</row>
    <row r="301" spans="1:86" x14ac:dyDescent="0.2"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</row>
    <row r="302" spans="1:86" x14ac:dyDescent="0.2">
      <c r="A302" t="s">
        <v>89</v>
      </c>
      <c r="B302" t="s">
        <v>160</v>
      </c>
      <c r="C302" t="s">
        <v>156</v>
      </c>
      <c r="D302">
        <v>2960</v>
      </c>
      <c r="E302">
        <v>0</v>
      </c>
      <c r="F302">
        <v>1</v>
      </c>
      <c r="G302" s="14">
        <f>G196-0.09</f>
        <v>2.9000005125999484E-3</v>
      </c>
      <c r="H302" s="14">
        <f t="shared" ref="H302:BS303" si="649">H196-0.09</f>
        <v>4.7000011801719699E-3</v>
      </c>
      <c r="I302" s="14">
        <f t="shared" si="649"/>
        <v>3.5999974608421359E-3</v>
      </c>
      <c r="J302" s="14">
        <f t="shared" si="649"/>
        <v>4.8000028729438815E-3</v>
      </c>
      <c r="K302" s="14">
        <f t="shared" si="649"/>
        <v>5.7999974489212069E-3</v>
      </c>
      <c r="L302" s="14">
        <f t="shared" si="649"/>
        <v>1.0400000810623172E-2</v>
      </c>
      <c r="M302" s="14">
        <f t="shared" si="649"/>
        <v>1.409999638795853E-2</v>
      </c>
      <c r="N302" s="14">
        <f t="shared" si="649"/>
        <v>2.2700000405311588E-2</v>
      </c>
      <c r="O302" s="14">
        <f t="shared" si="649"/>
        <v>3.2800000011920932E-2</v>
      </c>
      <c r="P302" s="14">
        <f t="shared" si="649"/>
        <v>4.5600000619888309E-2</v>
      </c>
      <c r="Q302" s="14">
        <f t="shared" si="649"/>
        <v>6.3899997472763065E-2</v>
      </c>
      <c r="R302" s="14">
        <f t="shared" si="649"/>
        <v>8.8900003433227542E-2</v>
      </c>
      <c r="S302" s="14">
        <f t="shared" si="649"/>
        <v>0.11649999380111695</v>
      </c>
      <c r="T302" s="14">
        <f t="shared" si="649"/>
        <v>0.1493999993801117</v>
      </c>
      <c r="U302" s="14">
        <f t="shared" si="649"/>
        <v>0.18579998970031739</v>
      </c>
      <c r="V302" s="14">
        <f t="shared" si="649"/>
        <v>0.21669999122619629</v>
      </c>
      <c r="W302" s="14">
        <f t="shared" si="649"/>
        <v>0.25220001101493839</v>
      </c>
      <c r="X302" s="14">
        <f t="shared" si="649"/>
        <v>0.27629998683929446</v>
      </c>
      <c r="Y302" s="14">
        <f t="shared" si="649"/>
        <v>0.29839998841285709</v>
      </c>
      <c r="Z302" s="14">
        <f t="shared" si="649"/>
        <v>0.32949999332427982</v>
      </c>
      <c r="AA302" s="14">
        <f t="shared" si="649"/>
        <v>0.34750000000000003</v>
      </c>
      <c r="AB302" s="14">
        <f t="shared" si="649"/>
        <v>0.36629999041557315</v>
      </c>
      <c r="AC302" s="14">
        <f t="shared" si="649"/>
        <v>0.38630000114440921</v>
      </c>
      <c r="AD302" s="14">
        <f t="shared" si="649"/>
        <v>0.41700002908706668</v>
      </c>
      <c r="AE302" s="14">
        <f t="shared" si="649"/>
        <v>0.42819998025894168</v>
      </c>
      <c r="AF302" s="14">
        <f t="shared" si="649"/>
        <v>0.42209998130798343</v>
      </c>
      <c r="AG302" s="14">
        <f t="shared" si="649"/>
        <v>0.4342000222206116</v>
      </c>
      <c r="AH302" s="14">
        <f t="shared" si="649"/>
        <v>0.44810000419616702</v>
      </c>
      <c r="AI302" s="14">
        <f t="shared" si="649"/>
        <v>0.47569999456405643</v>
      </c>
      <c r="AJ302" s="14">
        <f t="shared" si="649"/>
        <v>0.4779000020027161</v>
      </c>
      <c r="AK302" s="14">
        <f t="shared" si="649"/>
        <v>0.4934000110626221</v>
      </c>
      <c r="AL302" s="14">
        <f t="shared" si="649"/>
        <v>0.50579998254776004</v>
      </c>
      <c r="AM302" s="14">
        <f t="shared" si="649"/>
        <v>0.5121000146865845</v>
      </c>
      <c r="AN302" s="14">
        <f t="shared" si="649"/>
        <v>0.52989998817443851</v>
      </c>
      <c r="AO302" s="14">
        <f t="shared" si="649"/>
        <v>0.52879998445510867</v>
      </c>
      <c r="AP302" s="14">
        <f t="shared" si="649"/>
        <v>0.53910002470016483</v>
      </c>
      <c r="AQ302" s="14">
        <f t="shared" si="649"/>
        <v>0.55170002937316898</v>
      </c>
      <c r="AR302" s="14">
        <f t="shared" si="649"/>
        <v>0.56020000934600833</v>
      </c>
      <c r="AS302" s="14">
        <f t="shared" si="649"/>
        <v>0.57710001230239871</v>
      </c>
      <c r="AT302" s="14">
        <f t="shared" si="649"/>
        <v>0.58500001192092899</v>
      </c>
      <c r="AU302" s="14">
        <f t="shared" si="649"/>
        <v>0.59599998950958255</v>
      </c>
      <c r="AV302" s="14">
        <f t="shared" si="649"/>
        <v>0.61370000600814822</v>
      </c>
      <c r="AW302" s="14">
        <f t="shared" si="649"/>
        <v>0.62350002288818362</v>
      </c>
      <c r="AX302" s="14">
        <f t="shared" si="649"/>
        <v>0.62670001745224002</v>
      </c>
      <c r="AY302" s="14">
        <f t="shared" si="649"/>
        <v>0.63769999504089359</v>
      </c>
      <c r="AZ302" s="14">
        <f t="shared" si="649"/>
        <v>0.6458999848365784</v>
      </c>
      <c r="BA302" s="14">
        <f t="shared" si="649"/>
        <v>0.65879997968673709</v>
      </c>
      <c r="BB302" s="14">
        <f t="shared" si="649"/>
        <v>0.66730001926422122</v>
      </c>
      <c r="BC302" s="14">
        <f t="shared" si="649"/>
        <v>0.68109998464584354</v>
      </c>
      <c r="BD302" s="14">
        <f t="shared" si="649"/>
        <v>0.6832999920845032</v>
      </c>
      <c r="BE302" s="14">
        <f t="shared" si="649"/>
        <v>0.6720000243186951</v>
      </c>
      <c r="BF302" s="14">
        <f t="shared" si="649"/>
        <v>0.67889997720718387</v>
      </c>
      <c r="BG302" s="14">
        <f t="shared" si="649"/>
        <v>0.68799999713897708</v>
      </c>
      <c r="BH302" s="14">
        <f t="shared" si="649"/>
        <v>0.70320001602172855</v>
      </c>
      <c r="BI302" s="14">
        <f t="shared" si="649"/>
        <v>0.70250001907348636</v>
      </c>
      <c r="BJ302" s="14">
        <f t="shared" si="649"/>
        <v>0.71849999189376834</v>
      </c>
      <c r="BK302" s="14">
        <f t="shared" si="649"/>
        <v>0.73150000333786014</v>
      </c>
      <c r="BL302" s="14">
        <f t="shared" si="649"/>
        <v>0.73959997653961185</v>
      </c>
      <c r="BM302" s="14">
        <f t="shared" si="649"/>
        <v>0.75100002050399783</v>
      </c>
      <c r="BN302" s="14">
        <f t="shared" si="649"/>
        <v>0.75270000457763675</v>
      </c>
      <c r="BO302" s="14">
        <f t="shared" si="649"/>
        <v>0.75890002012252811</v>
      </c>
      <c r="BP302" s="14">
        <f t="shared" si="649"/>
        <v>0.77119997501373294</v>
      </c>
      <c r="BQ302" s="14">
        <f t="shared" si="649"/>
        <v>0.7805999851226807</v>
      </c>
      <c r="BR302" s="14">
        <f t="shared" si="649"/>
        <v>0.78540000677108768</v>
      </c>
      <c r="BS302" s="14">
        <f t="shared" si="649"/>
        <v>0.79230001926422122</v>
      </c>
      <c r="BT302" s="14">
        <f t="shared" ref="BT302:CH305" si="650">BT196-0.09</f>
        <v>0.80600002765655521</v>
      </c>
      <c r="BU302" s="14">
        <f t="shared" si="650"/>
        <v>0.81670001506805423</v>
      </c>
      <c r="BV302" s="14">
        <f t="shared" si="650"/>
        <v>0.82750001907348636</v>
      </c>
      <c r="BW302" s="14">
        <f t="shared" si="650"/>
        <v>0.84029999732971195</v>
      </c>
      <c r="BX302" s="14">
        <f t="shared" si="650"/>
        <v>0.85319999217987064</v>
      </c>
      <c r="BY302" s="14">
        <f t="shared" si="650"/>
        <v>0.86249998569488528</v>
      </c>
      <c r="BZ302" s="14">
        <f t="shared" si="650"/>
        <v>0.8717000222206116</v>
      </c>
      <c r="CA302" s="14">
        <f t="shared" si="650"/>
        <v>0.87969997882843021</v>
      </c>
      <c r="CB302" s="14">
        <f t="shared" si="650"/>
        <v>0.89250001668930057</v>
      </c>
      <c r="CC302" s="14">
        <f t="shared" si="650"/>
        <v>0.90470001459121707</v>
      </c>
      <c r="CD302" s="14">
        <f t="shared" si="650"/>
        <v>0.91440001487731937</v>
      </c>
      <c r="CE302" s="14">
        <f t="shared" si="650"/>
        <v>0.92240003108978275</v>
      </c>
      <c r="CF302" s="14">
        <f t="shared" si="650"/>
        <v>0.93880001068115237</v>
      </c>
      <c r="CG302" s="14">
        <f t="shared" si="650"/>
        <v>0.9448000526428223</v>
      </c>
      <c r="CH302" s="14">
        <f t="shared" si="650"/>
        <v>0.95209995269775394</v>
      </c>
    </row>
    <row r="303" spans="1:86" x14ac:dyDescent="0.2">
      <c r="A303" t="s">
        <v>90</v>
      </c>
      <c r="B303" t="s">
        <v>160</v>
      </c>
      <c r="C303" t="s">
        <v>156</v>
      </c>
      <c r="D303">
        <v>2960</v>
      </c>
      <c r="E303">
        <v>0</v>
      </c>
      <c r="F303">
        <v>2</v>
      </c>
      <c r="G303" s="14">
        <f t="shared" ref="G303:V305" si="651">G197-0.09</f>
        <v>1.7999967932701144E-3</v>
      </c>
      <c r="H303" s="14">
        <f t="shared" si="651"/>
        <v>2.5000011920928988E-3</v>
      </c>
      <c r="I303" s="14">
        <f t="shared" si="651"/>
        <v>2.6000028848648105E-3</v>
      </c>
      <c r="J303" s="14">
        <f t="shared" si="651"/>
        <v>3.5999974608421359E-3</v>
      </c>
      <c r="K303" s="14">
        <f t="shared" si="651"/>
        <v>5.1000005006790194E-3</v>
      </c>
      <c r="L303" s="14">
        <f t="shared" si="651"/>
        <v>1.0800000131130222E-2</v>
      </c>
      <c r="M303" s="14">
        <f t="shared" si="651"/>
        <v>1.4199998080730442E-2</v>
      </c>
      <c r="N303" s="14">
        <f t="shared" si="651"/>
        <v>2.2899996340274814E-2</v>
      </c>
      <c r="O303" s="14">
        <f t="shared" si="651"/>
        <v>3.2500002384185794E-2</v>
      </c>
      <c r="P303" s="14">
        <f t="shared" si="651"/>
        <v>4.6800006031990055E-2</v>
      </c>
      <c r="Q303" s="14">
        <f t="shared" si="651"/>
        <v>6.6499996781349185E-2</v>
      </c>
      <c r="R303" s="14">
        <f t="shared" si="651"/>
        <v>9.219999969005585E-2</v>
      </c>
      <c r="S303" s="14">
        <f t="shared" si="651"/>
        <v>0.12060000360012055</v>
      </c>
      <c r="T303" s="14">
        <f t="shared" si="651"/>
        <v>0.15009999632835389</v>
      </c>
      <c r="U303" s="14">
        <f t="shared" si="651"/>
        <v>0.18689999341964722</v>
      </c>
      <c r="V303" s="14">
        <f t="shared" si="651"/>
        <v>0.21720001459121704</v>
      </c>
      <c r="W303" s="14">
        <f t="shared" si="649"/>
        <v>0.25040001034736636</v>
      </c>
      <c r="X303" s="14">
        <f t="shared" si="649"/>
        <v>0.27939999461174014</v>
      </c>
      <c r="Y303" s="14">
        <f t="shared" si="649"/>
        <v>0.3025999999046326</v>
      </c>
      <c r="Z303" s="14">
        <f t="shared" si="649"/>
        <v>0.33129999399185184</v>
      </c>
      <c r="AA303" s="14">
        <f t="shared" si="649"/>
        <v>0.34770000338554385</v>
      </c>
      <c r="AB303" s="14">
        <f t="shared" si="649"/>
        <v>0.37430000662803653</v>
      </c>
      <c r="AC303" s="14">
        <f t="shared" si="649"/>
        <v>0.39120000958442691</v>
      </c>
      <c r="AD303" s="14">
        <f t="shared" si="649"/>
        <v>0.42340001821517947</v>
      </c>
      <c r="AE303" s="14">
        <f t="shared" si="649"/>
        <v>0.43179998159408572</v>
      </c>
      <c r="AF303" s="14">
        <f t="shared" si="649"/>
        <v>0.42899999380111697</v>
      </c>
      <c r="AG303" s="14">
        <f t="shared" si="649"/>
        <v>0.43929997444152835</v>
      </c>
      <c r="AH303" s="14">
        <f t="shared" si="649"/>
        <v>0.44990000486373904</v>
      </c>
      <c r="AI303" s="14">
        <f t="shared" si="649"/>
        <v>0.47220000982284549</v>
      </c>
      <c r="AJ303" s="14">
        <f t="shared" si="649"/>
        <v>0.47959998607635501</v>
      </c>
      <c r="AK303" s="14">
        <f t="shared" si="649"/>
        <v>0.49770000934600833</v>
      </c>
      <c r="AL303" s="14">
        <f t="shared" si="649"/>
        <v>0.50990000724792484</v>
      </c>
      <c r="AM303" s="14">
        <f t="shared" si="649"/>
        <v>0.51339999198913577</v>
      </c>
      <c r="AN303" s="14">
        <f t="shared" si="649"/>
        <v>0.54020002841949466</v>
      </c>
      <c r="AO303" s="14">
        <f t="shared" si="649"/>
        <v>0.53769997119903568</v>
      </c>
      <c r="AP303" s="14">
        <f t="shared" si="649"/>
        <v>0.54749998807907108</v>
      </c>
      <c r="AQ303" s="14">
        <f t="shared" si="649"/>
        <v>0.55880001544952396</v>
      </c>
      <c r="AR303" s="14">
        <f t="shared" si="649"/>
        <v>0.57070002317428592</v>
      </c>
      <c r="AS303" s="14">
        <f t="shared" si="649"/>
        <v>0.58949998378753665</v>
      </c>
      <c r="AT303" s="14">
        <f t="shared" si="649"/>
        <v>0.5973000264167786</v>
      </c>
      <c r="AU303" s="14">
        <f t="shared" si="649"/>
        <v>0.60470000267028812</v>
      </c>
      <c r="AV303" s="14">
        <f t="shared" si="649"/>
        <v>0.62259999275207523</v>
      </c>
      <c r="AW303" s="14">
        <f t="shared" si="649"/>
        <v>0.63479999065399173</v>
      </c>
      <c r="AX303" s="14">
        <f t="shared" si="649"/>
        <v>0.63130000591278079</v>
      </c>
      <c r="AY303" s="14">
        <f t="shared" si="649"/>
        <v>0.64220002651214603</v>
      </c>
      <c r="AZ303" s="14">
        <f t="shared" si="649"/>
        <v>0.64979997634887698</v>
      </c>
      <c r="BA303" s="14">
        <f t="shared" si="649"/>
        <v>0.65860000610351566</v>
      </c>
      <c r="BB303" s="14">
        <f t="shared" si="649"/>
        <v>0.66629997253417972</v>
      </c>
      <c r="BC303" s="14">
        <f t="shared" si="649"/>
        <v>0.68590000629425052</v>
      </c>
      <c r="BD303" s="14">
        <f t="shared" si="649"/>
        <v>0.69280001878738406</v>
      </c>
      <c r="BE303" s="14">
        <f t="shared" si="649"/>
        <v>0.69140002489089969</v>
      </c>
      <c r="BF303" s="14">
        <f t="shared" si="649"/>
        <v>0.68310001850128177</v>
      </c>
      <c r="BG303" s="14">
        <f t="shared" si="649"/>
        <v>0.6742999887466431</v>
      </c>
      <c r="BH303" s="14">
        <f t="shared" si="649"/>
        <v>0.68200001478195194</v>
      </c>
      <c r="BI303" s="14">
        <f t="shared" si="649"/>
        <v>0.69549998998641971</v>
      </c>
      <c r="BJ303" s="14">
        <f t="shared" si="649"/>
        <v>0.70299998283386234</v>
      </c>
      <c r="BK303" s="14">
        <f t="shared" si="649"/>
        <v>0.70970002174377445</v>
      </c>
      <c r="BL303" s="14">
        <f t="shared" si="649"/>
        <v>0.72209999322891238</v>
      </c>
      <c r="BM303" s="14">
        <f t="shared" si="649"/>
        <v>0.73459998130798343</v>
      </c>
      <c r="BN303" s="14">
        <f t="shared" si="649"/>
        <v>0.74160001039505008</v>
      </c>
      <c r="BO303" s="14">
        <f t="shared" si="649"/>
        <v>0.7489999866485596</v>
      </c>
      <c r="BP303" s="14">
        <f t="shared" si="649"/>
        <v>0.76019999742507938</v>
      </c>
      <c r="BQ303" s="14">
        <f t="shared" si="649"/>
        <v>0.76519999265670779</v>
      </c>
      <c r="BR303" s="14">
        <f t="shared" si="649"/>
        <v>0.77330002546310428</v>
      </c>
      <c r="BS303" s="14">
        <f t="shared" si="649"/>
        <v>0.78440001964569095</v>
      </c>
      <c r="BT303" s="14">
        <f t="shared" si="650"/>
        <v>0.79760000467300418</v>
      </c>
      <c r="BU303" s="14">
        <f t="shared" si="650"/>
        <v>0.79520002365112308</v>
      </c>
      <c r="BV303" s="14">
        <f t="shared" si="650"/>
        <v>0.8002000188827515</v>
      </c>
      <c r="BW303" s="14">
        <f t="shared" si="650"/>
        <v>0.81200001001358035</v>
      </c>
      <c r="BX303" s="14">
        <f t="shared" si="650"/>
        <v>0.82380000114440921</v>
      </c>
      <c r="BY303" s="14">
        <f t="shared" si="650"/>
        <v>0.83199999094009403</v>
      </c>
      <c r="BZ303" s="14">
        <f t="shared" si="650"/>
        <v>0.84180000782012943</v>
      </c>
      <c r="CA303" s="14">
        <f t="shared" si="650"/>
        <v>0.85660001993179324</v>
      </c>
      <c r="CB303" s="14">
        <f t="shared" si="650"/>
        <v>0.86560002326965335</v>
      </c>
      <c r="CC303" s="14">
        <f t="shared" si="650"/>
        <v>0.87770000457763675</v>
      </c>
      <c r="CD303" s="14">
        <f t="shared" si="650"/>
        <v>0.88719997167587283</v>
      </c>
      <c r="CE303" s="14">
        <f t="shared" si="650"/>
        <v>0.89390001058578494</v>
      </c>
      <c r="CF303" s="14">
        <f t="shared" si="650"/>
        <v>0.91460004806518558</v>
      </c>
      <c r="CG303" s="14">
        <f t="shared" si="650"/>
        <v>0.91969994068145755</v>
      </c>
      <c r="CH303" s="14">
        <f t="shared" si="650"/>
        <v>0.92219999790191653</v>
      </c>
    </row>
    <row r="304" spans="1:86" x14ac:dyDescent="0.2">
      <c r="A304" t="s">
        <v>91</v>
      </c>
      <c r="B304" t="s">
        <v>160</v>
      </c>
      <c r="C304" t="s">
        <v>156</v>
      </c>
      <c r="D304">
        <v>2960</v>
      </c>
      <c r="E304">
        <v>0</v>
      </c>
      <c r="F304">
        <v>3</v>
      </c>
      <c r="G304" s="14">
        <f t="shared" si="651"/>
        <v>7.0000052452087735E-4</v>
      </c>
      <c r="H304" s="14">
        <f t="shared" ref="H304:BS305" si="652">H198-0.09</f>
        <v>7.0000052452087735E-4</v>
      </c>
      <c r="I304" s="14">
        <f t="shared" si="652"/>
        <v>1.2000015377998385E-3</v>
      </c>
      <c r="J304" s="14">
        <f t="shared" si="652"/>
        <v>2.2000035643577609E-3</v>
      </c>
      <c r="K304" s="14">
        <f t="shared" si="652"/>
        <v>2.9000005125999484E-3</v>
      </c>
      <c r="L304" s="14">
        <f t="shared" si="652"/>
        <v>7.1999987959861789E-3</v>
      </c>
      <c r="M304" s="14">
        <f t="shared" si="652"/>
        <v>1.0199997425079349E-2</v>
      </c>
      <c r="N304" s="14">
        <f t="shared" si="652"/>
        <v>1.7900001108646396E-2</v>
      </c>
      <c r="O304" s="14">
        <f t="shared" si="652"/>
        <v>2.6599999368190769E-2</v>
      </c>
      <c r="P304" s="14">
        <f t="shared" si="652"/>
        <v>3.8900006413459781E-2</v>
      </c>
      <c r="Q304" s="14">
        <f t="shared" si="652"/>
        <v>5.7499993443489078E-2</v>
      </c>
      <c r="R304" s="14">
        <f t="shared" si="652"/>
        <v>8.0300006866455081E-2</v>
      </c>
      <c r="S304" s="14">
        <f t="shared" si="652"/>
        <v>0.10650000333786011</v>
      </c>
      <c r="T304" s="14">
        <f t="shared" si="652"/>
        <v>0.13640000283718109</v>
      </c>
      <c r="U304" s="14">
        <f t="shared" si="652"/>
        <v>0.17469999551773072</v>
      </c>
      <c r="V304" s="14">
        <f t="shared" si="652"/>
        <v>0.20760000109672547</v>
      </c>
      <c r="W304" s="14">
        <f t="shared" si="652"/>
        <v>0.24309999108314514</v>
      </c>
      <c r="X304" s="14">
        <f t="shared" si="652"/>
        <v>0.28020000815391544</v>
      </c>
      <c r="Y304" s="14">
        <f t="shared" si="652"/>
        <v>0.3025999999046326</v>
      </c>
      <c r="Z304" s="14">
        <f t="shared" si="652"/>
        <v>0.32389998793601993</v>
      </c>
      <c r="AA304" s="14">
        <f t="shared" si="652"/>
        <v>0.34999999761581424</v>
      </c>
      <c r="AB304" s="14">
        <f t="shared" si="652"/>
        <v>0.37050000190734866</v>
      </c>
      <c r="AC304" s="14">
        <f t="shared" si="652"/>
        <v>0.3887000119686127</v>
      </c>
      <c r="AD304" s="14">
        <f t="shared" si="652"/>
        <v>0.42889997720718387</v>
      </c>
      <c r="AE304" s="14">
        <f t="shared" si="652"/>
        <v>0.43249997854232791</v>
      </c>
      <c r="AF304" s="14">
        <f t="shared" si="652"/>
        <v>0.44869998455047611</v>
      </c>
      <c r="AG304" s="14">
        <f t="shared" si="652"/>
        <v>0.45290002584457401</v>
      </c>
      <c r="AH304" s="14">
        <f t="shared" si="652"/>
        <v>0.46409997701644901</v>
      </c>
      <c r="AI304" s="14">
        <f t="shared" si="652"/>
        <v>0.47489998102188113</v>
      </c>
      <c r="AJ304" s="14">
        <f t="shared" si="652"/>
        <v>0.48969999313354495</v>
      </c>
      <c r="AK304" s="14">
        <f t="shared" si="652"/>
        <v>0.51879999399185184</v>
      </c>
      <c r="AL304" s="14">
        <f t="shared" si="652"/>
        <v>0.52690002679824832</v>
      </c>
      <c r="AM304" s="14">
        <f t="shared" si="652"/>
        <v>0.53019997835159305</v>
      </c>
      <c r="AN304" s="14">
        <f t="shared" si="652"/>
        <v>0.54870000839233402</v>
      </c>
      <c r="AO304" s="14">
        <f t="shared" si="652"/>
        <v>0.55630001783370975</v>
      </c>
      <c r="AP304" s="14">
        <f t="shared" si="652"/>
        <v>0.56280002355575565</v>
      </c>
      <c r="AQ304" s="14">
        <f t="shared" si="652"/>
        <v>0.57500002145767215</v>
      </c>
      <c r="AR304" s="14">
        <f t="shared" si="652"/>
        <v>0.59040001392364505</v>
      </c>
      <c r="AS304" s="14">
        <f t="shared" si="652"/>
        <v>0.60270002841949466</v>
      </c>
      <c r="AT304" s="14">
        <f t="shared" si="652"/>
        <v>0.61240002870559695</v>
      </c>
      <c r="AU304" s="14">
        <f t="shared" si="652"/>
        <v>0.61679998397827152</v>
      </c>
      <c r="AV304" s="14">
        <f t="shared" si="652"/>
        <v>0.63729998826980594</v>
      </c>
      <c r="AW304" s="14">
        <f t="shared" si="652"/>
        <v>0.64760002851486209</v>
      </c>
      <c r="AX304" s="14">
        <f t="shared" si="652"/>
        <v>0.64619997501373294</v>
      </c>
      <c r="AY304" s="14">
        <f t="shared" si="652"/>
        <v>0.65720001220703128</v>
      </c>
      <c r="AZ304" s="14">
        <f t="shared" si="652"/>
        <v>0.65819999933242801</v>
      </c>
      <c r="BA304" s="14">
        <f t="shared" si="652"/>
        <v>0.66180000066757205</v>
      </c>
      <c r="BB304" s="14">
        <f t="shared" si="652"/>
        <v>0.6709999775886536</v>
      </c>
      <c r="BC304" s="14">
        <f t="shared" si="652"/>
        <v>0.69140002489089969</v>
      </c>
      <c r="BD304" s="14">
        <f t="shared" si="652"/>
        <v>0.69570002317428592</v>
      </c>
      <c r="BE304" s="14">
        <f t="shared" si="652"/>
        <v>0.69320002555847171</v>
      </c>
      <c r="BF304" s="14">
        <f t="shared" si="652"/>
        <v>0.70360002279281619</v>
      </c>
      <c r="BG304" s="14">
        <f t="shared" si="652"/>
        <v>0.7115999794006348</v>
      </c>
      <c r="BH304" s="14">
        <f t="shared" si="652"/>
        <v>0.70919999837875369</v>
      </c>
      <c r="BI304" s="14">
        <f t="shared" si="652"/>
        <v>0.72239998340606693</v>
      </c>
      <c r="BJ304" s="14">
        <f t="shared" si="652"/>
        <v>0.70460000991821292</v>
      </c>
      <c r="BK304" s="14">
        <f t="shared" si="652"/>
        <v>0.71239999294281009</v>
      </c>
      <c r="BL304" s="14">
        <f t="shared" si="652"/>
        <v>0.72660002470016483</v>
      </c>
      <c r="BM304" s="14">
        <f t="shared" si="652"/>
        <v>0.72900000572204593</v>
      </c>
      <c r="BN304" s="14">
        <f t="shared" si="652"/>
        <v>0.73980000972747806</v>
      </c>
      <c r="BO304" s="14">
        <f t="shared" si="652"/>
        <v>0.75030002355575565</v>
      </c>
      <c r="BP304" s="14">
        <f t="shared" si="652"/>
        <v>0.75769999980926517</v>
      </c>
      <c r="BQ304" s="14">
        <f t="shared" si="652"/>
        <v>0.76360002517700198</v>
      </c>
      <c r="BR304" s="14">
        <f t="shared" si="652"/>
        <v>0.77189997196197513</v>
      </c>
      <c r="BS304" s="14">
        <f t="shared" si="652"/>
        <v>0.77890000104904178</v>
      </c>
      <c r="BT304" s="14">
        <f t="shared" si="650"/>
        <v>0.81170001983642581</v>
      </c>
      <c r="BU304" s="14">
        <f t="shared" si="650"/>
        <v>0.79580000400543216</v>
      </c>
      <c r="BV304" s="14">
        <f t="shared" si="650"/>
        <v>0.80459997415542606</v>
      </c>
      <c r="BW304" s="14">
        <f t="shared" si="650"/>
        <v>0.81289998054504398</v>
      </c>
      <c r="BX304" s="14">
        <f t="shared" si="650"/>
        <v>0.82000002622604373</v>
      </c>
      <c r="BY304" s="14">
        <f t="shared" si="650"/>
        <v>0.8211999869346619</v>
      </c>
      <c r="BZ304" s="14">
        <f t="shared" si="650"/>
        <v>0.83510002851486209</v>
      </c>
      <c r="CA304" s="14">
        <f t="shared" si="650"/>
        <v>0.84110001087188724</v>
      </c>
      <c r="CB304" s="14">
        <f t="shared" si="650"/>
        <v>0.8562000131607056</v>
      </c>
      <c r="CC304" s="14">
        <f t="shared" si="650"/>
        <v>0.86289999246597293</v>
      </c>
      <c r="CD304" s="14">
        <f t="shared" si="650"/>
        <v>0.87710002422332767</v>
      </c>
      <c r="CE304" s="14">
        <f t="shared" si="650"/>
        <v>0.883800003528595</v>
      </c>
      <c r="CF304" s="14">
        <f t="shared" si="650"/>
        <v>0.90779999256134036</v>
      </c>
      <c r="CG304" s="14">
        <f t="shared" si="650"/>
        <v>0.90500000476837161</v>
      </c>
      <c r="CH304" s="14">
        <f t="shared" si="650"/>
        <v>0.9112999773025513</v>
      </c>
    </row>
    <row r="305" spans="1:86" x14ac:dyDescent="0.2">
      <c r="A305" t="s">
        <v>92</v>
      </c>
      <c r="B305" t="s">
        <v>160</v>
      </c>
      <c r="C305" t="s">
        <v>156</v>
      </c>
      <c r="D305">
        <v>2960</v>
      </c>
      <c r="E305">
        <v>0</v>
      </c>
      <c r="F305">
        <v>4</v>
      </c>
      <c r="G305" s="14">
        <f t="shared" si="651"/>
        <v>4.0000289678573941E-4</v>
      </c>
      <c r="H305" s="14">
        <f t="shared" si="652"/>
        <v>1.0999998450279269E-3</v>
      </c>
      <c r="I305" s="14">
        <f t="shared" si="652"/>
        <v>1.7999967932701144E-3</v>
      </c>
      <c r="J305" s="14">
        <f t="shared" si="652"/>
        <v>3.9000025391578708E-3</v>
      </c>
      <c r="K305" s="14">
        <f t="shared" si="652"/>
        <v>4.8000028729438815E-3</v>
      </c>
      <c r="L305" s="14">
        <f t="shared" si="652"/>
        <v>8.9999994635582004E-3</v>
      </c>
      <c r="M305" s="14">
        <f t="shared" si="652"/>
        <v>1.1899996399879459E-2</v>
      </c>
      <c r="N305" s="14">
        <f t="shared" si="652"/>
        <v>2.110000312328339E-2</v>
      </c>
      <c r="O305" s="14">
        <f t="shared" si="652"/>
        <v>3.0999999344348911E-2</v>
      </c>
      <c r="P305" s="14">
        <f t="shared" si="652"/>
        <v>4.4100005030632022E-2</v>
      </c>
      <c r="Q305" s="14">
        <f t="shared" si="652"/>
        <v>6.2199998497962955E-2</v>
      </c>
      <c r="R305" s="14">
        <f t="shared" si="652"/>
        <v>8.8900003433227542E-2</v>
      </c>
      <c r="S305" s="14">
        <f t="shared" si="652"/>
        <v>0.11900000631809235</v>
      </c>
      <c r="T305" s="14">
        <f t="shared" si="652"/>
        <v>0.15320000410079956</v>
      </c>
      <c r="U305" s="14">
        <f t="shared" si="652"/>
        <v>0.19150001168251038</v>
      </c>
      <c r="V305" s="14">
        <f t="shared" si="652"/>
        <v>0.22790000200271607</v>
      </c>
      <c r="W305" s="14">
        <f t="shared" si="652"/>
        <v>0.26060000419616702</v>
      </c>
      <c r="X305" s="14">
        <f t="shared" si="652"/>
        <v>0.28520000338554385</v>
      </c>
      <c r="Y305" s="14">
        <f t="shared" si="652"/>
        <v>0.30809998869895938</v>
      </c>
      <c r="Z305" s="14">
        <f t="shared" si="652"/>
        <v>0.33559999227523807</v>
      </c>
      <c r="AA305" s="14">
        <f t="shared" si="652"/>
        <v>0.36129999518394473</v>
      </c>
      <c r="AB305" s="14">
        <f t="shared" si="652"/>
        <v>0.37979999542236331</v>
      </c>
      <c r="AC305" s="14">
        <f t="shared" si="652"/>
        <v>0.40390000104904178</v>
      </c>
      <c r="AD305" s="14">
        <f t="shared" si="652"/>
        <v>0.43609997987747195</v>
      </c>
      <c r="AE305" s="14">
        <f t="shared" si="652"/>
        <v>0.44899997472763065</v>
      </c>
      <c r="AF305" s="14">
        <f t="shared" si="652"/>
        <v>0.46739998817443851</v>
      </c>
      <c r="AG305" s="14">
        <f t="shared" si="652"/>
        <v>0.46769997835159305</v>
      </c>
      <c r="AH305" s="14">
        <f t="shared" si="652"/>
        <v>0.47000000238418582</v>
      </c>
      <c r="AI305" s="14">
        <f t="shared" si="652"/>
        <v>0.49459997177124027</v>
      </c>
      <c r="AJ305" s="14">
        <f t="shared" si="652"/>
        <v>0.50630000591278079</v>
      </c>
      <c r="AK305" s="14">
        <f t="shared" si="652"/>
        <v>0.53510001659393314</v>
      </c>
      <c r="AL305" s="14">
        <f t="shared" si="652"/>
        <v>0.53239998579025272</v>
      </c>
      <c r="AM305" s="14">
        <f t="shared" si="652"/>
        <v>0.55679998159408572</v>
      </c>
      <c r="AN305" s="14">
        <f t="shared" si="652"/>
        <v>0.55459997415542606</v>
      </c>
      <c r="AO305" s="14">
        <f t="shared" si="652"/>
        <v>0.57219997406005862</v>
      </c>
      <c r="AP305" s="14">
        <f t="shared" si="652"/>
        <v>0.580199990272522</v>
      </c>
      <c r="AQ305" s="14">
        <f t="shared" si="652"/>
        <v>0.59220001459121707</v>
      </c>
      <c r="AR305" s="14">
        <f t="shared" si="652"/>
        <v>0.60969999790191653</v>
      </c>
      <c r="AS305" s="14">
        <f t="shared" si="652"/>
        <v>0.61639997720718387</v>
      </c>
      <c r="AT305" s="14">
        <f t="shared" si="652"/>
        <v>0.62700000762939456</v>
      </c>
      <c r="AU305" s="14">
        <f t="shared" si="652"/>
        <v>0.62920001506805423</v>
      </c>
      <c r="AV305" s="14">
        <f t="shared" si="652"/>
        <v>0.64949998617172244</v>
      </c>
      <c r="AW305" s="14">
        <f t="shared" si="652"/>
        <v>0.65180001020431522</v>
      </c>
      <c r="AX305" s="14">
        <f t="shared" si="652"/>
        <v>0.65790000915527347</v>
      </c>
      <c r="AY305" s="14">
        <f t="shared" si="652"/>
        <v>0.66929999351501468</v>
      </c>
      <c r="AZ305" s="14">
        <f t="shared" si="652"/>
        <v>0.66989997386932376</v>
      </c>
      <c r="BA305" s="14">
        <f t="shared" si="652"/>
        <v>0.67679998636245731</v>
      </c>
      <c r="BB305" s="14">
        <f t="shared" si="652"/>
        <v>0.68880001068115237</v>
      </c>
      <c r="BC305" s="14">
        <f t="shared" si="652"/>
        <v>0.69609997034072879</v>
      </c>
      <c r="BD305" s="14">
        <f t="shared" si="652"/>
        <v>0.70960000514984134</v>
      </c>
      <c r="BE305" s="14">
        <f t="shared" si="652"/>
        <v>0.72010001897811893</v>
      </c>
      <c r="BF305" s="14">
        <f t="shared" si="652"/>
        <v>0.70919999837875369</v>
      </c>
      <c r="BG305" s="14">
        <f t="shared" si="652"/>
        <v>0.7126000261306763</v>
      </c>
      <c r="BH305" s="14">
        <f t="shared" si="652"/>
        <v>0.71059999227523807</v>
      </c>
      <c r="BI305" s="14">
        <f t="shared" si="652"/>
        <v>0.72050002574920657</v>
      </c>
      <c r="BJ305" s="14">
        <f t="shared" si="652"/>
        <v>0.72770002841949466</v>
      </c>
      <c r="BK305" s="14">
        <f t="shared" si="652"/>
        <v>0.72870001554489139</v>
      </c>
      <c r="BL305" s="14">
        <f t="shared" si="652"/>
        <v>0.7280000185966492</v>
      </c>
      <c r="BM305" s="14">
        <f t="shared" si="652"/>
        <v>0.75289997816085819</v>
      </c>
      <c r="BN305" s="14">
        <f t="shared" si="652"/>
        <v>0.74749997615814212</v>
      </c>
      <c r="BO305" s="14">
        <f t="shared" si="652"/>
        <v>0.77189997196197513</v>
      </c>
      <c r="BP305" s="14">
        <f t="shared" si="652"/>
        <v>0.78410002946853641</v>
      </c>
      <c r="BQ305" s="14">
        <f t="shared" si="652"/>
        <v>0.7751000261306763</v>
      </c>
      <c r="BR305" s="14">
        <f t="shared" si="652"/>
        <v>0.78150001525878909</v>
      </c>
      <c r="BS305" s="14">
        <f t="shared" si="652"/>
        <v>0.79209998607635501</v>
      </c>
      <c r="BT305" s="14">
        <f t="shared" si="650"/>
        <v>0.79810002803802493</v>
      </c>
      <c r="BU305" s="14">
        <f t="shared" si="650"/>
        <v>0.80289999008178714</v>
      </c>
      <c r="BV305" s="14">
        <f t="shared" si="650"/>
        <v>0.81009999275207523</v>
      </c>
      <c r="BW305" s="14">
        <f t="shared" si="650"/>
        <v>0.82070002317428592</v>
      </c>
      <c r="BX305" s="14">
        <f t="shared" si="650"/>
        <v>0.82930001974105838</v>
      </c>
      <c r="BY305" s="14">
        <f t="shared" si="650"/>
        <v>0.83629998922348026</v>
      </c>
      <c r="BZ305" s="14">
        <f t="shared" si="650"/>
        <v>0.8366999959945679</v>
      </c>
      <c r="CA305" s="14">
        <f t="shared" si="650"/>
        <v>0.84370002508163455</v>
      </c>
      <c r="CB305" s="14">
        <f t="shared" si="650"/>
        <v>0.85410002231597903</v>
      </c>
      <c r="CC305" s="14">
        <f t="shared" si="650"/>
        <v>0.86349997282028201</v>
      </c>
      <c r="CD305" s="14">
        <f t="shared" si="650"/>
        <v>0.87710002422332767</v>
      </c>
      <c r="CE305" s="14">
        <f t="shared" si="650"/>
        <v>0.8782000279426575</v>
      </c>
      <c r="CF305" s="14">
        <f t="shared" si="650"/>
        <v>0.89839998245239261</v>
      </c>
      <c r="CG305" s="14">
        <f t="shared" si="650"/>
        <v>0.90419999122619632</v>
      </c>
      <c r="CH305" s="14">
        <f t="shared" si="650"/>
        <v>0.90870002269744876</v>
      </c>
    </row>
    <row r="306" spans="1:86" s="16" customFormat="1" x14ac:dyDescent="0.2">
      <c r="B306" s="16" t="s">
        <v>160</v>
      </c>
      <c r="C306" s="16" t="s">
        <v>156</v>
      </c>
      <c r="D306" s="16">
        <v>2960</v>
      </c>
      <c r="E306" s="16">
        <v>0</v>
      </c>
      <c r="F306" s="16" t="s">
        <v>157</v>
      </c>
      <c r="G306" s="18">
        <f>AVERAGE(G302:G305)</f>
        <v>1.4500001817941699E-3</v>
      </c>
      <c r="H306" s="18">
        <f t="shared" ref="H306" si="653">AVERAGE(H302:H305)</f>
        <v>2.2500006854534182E-3</v>
      </c>
      <c r="I306" s="18">
        <f t="shared" ref="I306" si="654">AVERAGE(I302:I305)</f>
        <v>2.2999996691942248E-3</v>
      </c>
      <c r="J306" s="18">
        <f t="shared" ref="J306" si="655">AVERAGE(J302:J305)</f>
        <v>3.6250016093254123E-3</v>
      </c>
      <c r="K306" s="18">
        <f t="shared" ref="K306" si="656">AVERAGE(K302:K305)</f>
        <v>4.6500003337860141E-3</v>
      </c>
      <c r="L306" s="18">
        <f t="shared" ref="L306" si="657">AVERAGE(L302:L305)</f>
        <v>9.3499998003244433E-3</v>
      </c>
      <c r="M306" s="18">
        <f t="shared" ref="M306" si="658">AVERAGE(M302:M305)</f>
        <v>1.2599997073411945E-2</v>
      </c>
      <c r="N306" s="18">
        <f t="shared" ref="N306" si="659">AVERAGE(N302:N305)</f>
        <v>2.1150000244379047E-2</v>
      </c>
      <c r="O306" s="18">
        <f t="shared" ref="O306" si="660">AVERAGE(O302:O305)</f>
        <v>3.0725000277161602E-2</v>
      </c>
      <c r="P306" s="18">
        <f t="shared" ref="P306" si="661">AVERAGE(P302:P305)</f>
        <v>4.3850004523992542E-2</v>
      </c>
      <c r="Q306" s="18">
        <f t="shared" ref="Q306" si="662">AVERAGE(Q302:Q305)</f>
        <v>6.2524996548891071E-2</v>
      </c>
      <c r="R306" s="18">
        <f t="shared" ref="R306" si="663">AVERAGE(R302:R305)</f>
        <v>8.7575003355741504E-2</v>
      </c>
      <c r="S306" s="18">
        <f t="shared" ref="S306" si="664">AVERAGE(S302:S305)</f>
        <v>0.11565000176429749</v>
      </c>
      <c r="T306" s="18">
        <f t="shared" ref="T306" si="665">AVERAGE(T302:T305)</f>
        <v>0.14727500066161156</v>
      </c>
      <c r="U306" s="18">
        <f t="shared" ref="U306" si="666">AVERAGE(U302:U305)</f>
        <v>0.18472499758005143</v>
      </c>
      <c r="V306" s="18">
        <f t="shared" ref="V306" si="667">AVERAGE(V302:V305)</f>
        <v>0.21735000222921372</v>
      </c>
      <c r="W306" s="18">
        <f t="shared" ref="W306" si="668">AVERAGE(W302:W305)</f>
        <v>0.25157500416040424</v>
      </c>
      <c r="X306" s="18">
        <f t="shared" ref="X306" si="669">AVERAGE(X302:X305)</f>
        <v>0.28027499824762347</v>
      </c>
      <c r="Y306" s="18">
        <f t="shared" ref="Y306" si="670">AVERAGE(Y302:Y305)</f>
        <v>0.30292499423027042</v>
      </c>
      <c r="Z306" s="18">
        <f t="shared" ref="Z306" si="671">AVERAGE(Z302:Z305)</f>
        <v>0.33007499188184741</v>
      </c>
      <c r="AA306" s="18">
        <f t="shared" ref="AA306" si="672">AVERAGE(AA302:AA305)</f>
        <v>0.35162499904632571</v>
      </c>
      <c r="AB306" s="18">
        <f t="shared" ref="AB306" si="673">AVERAGE(AB302:AB305)</f>
        <v>0.37272499859333041</v>
      </c>
      <c r="AC306" s="18">
        <f t="shared" ref="AC306" si="674">AVERAGE(AC302:AC305)</f>
        <v>0.39252500593662265</v>
      </c>
      <c r="AD306" s="18">
        <f t="shared" ref="AD306" si="675">AVERAGE(AD302:AD305)</f>
        <v>0.42635000109672549</v>
      </c>
      <c r="AE306" s="18">
        <f t="shared" ref="AE306" si="676">AVERAGE(AE302:AE305)</f>
        <v>0.43537497878074649</v>
      </c>
      <c r="AF306" s="18">
        <f t="shared" ref="AF306" si="677">AVERAGE(AF302:AF305)</f>
        <v>0.44179998695850375</v>
      </c>
      <c r="AG306" s="18">
        <f t="shared" ref="AG306" si="678">AVERAGE(AG302:AG305)</f>
        <v>0.44852500021457675</v>
      </c>
      <c r="AH306" s="18">
        <f t="shared" ref="AH306" si="679">AVERAGE(AH302:AH305)</f>
        <v>0.45802499711513522</v>
      </c>
      <c r="AI306" s="18">
        <f t="shared" ref="AI306" si="680">AVERAGE(AI302:AI305)</f>
        <v>0.47934998929500583</v>
      </c>
      <c r="AJ306" s="18">
        <f t="shared" ref="AJ306" si="681">AVERAGE(AJ302:AJ305)</f>
        <v>0.48837499678134921</v>
      </c>
      <c r="AK306" s="18">
        <f t="shared" ref="AK306" si="682">AVERAGE(AK302:AK305)</f>
        <v>0.51125000774860385</v>
      </c>
      <c r="AL306" s="18">
        <f t="shared" ref="AL306" si="683">AVERAGE(AL302:AL305)</f>
        <v>0.51875000059604648</v>
      </c>
      <c r="AM306" s="18">
        <f t="shared" ref="AM306" si="684">AVERAGE(AM302:AM305)</f>
        <v>0.52812499165534976</v>
      </c>
      <c r="AN306" s="18">
        <f t="shared" ref="AN306" si="685">AVERAGE(AN302:AN305)</f>
        <v>0.54334999978542331</v>
      </c>
      <c r="AO306" s="18">
        <f t="shared" ref="AO306" si="686">AVERAGE(AO302:AO305)</f>
        <v>0.54874998688697818</v>
      </c>
      <c r="AP306" s="18">
        <f t="shared" ref="AP306" si="687">AVERAGE(AP302:AP305)</f>
        <v>0.55740000665187839</v>
      </c>
      <c r="AQ306" s="18">
        <f t="shared" ref="AQ306" si="688">AVERAGE(AQ302:AQ305)</f>
        <v>0.56942502021789554</v>
      </c>
      <c r="AR306" s="18">
        <f t="shared" ref="AR306" si="689">AVERAGE(AR302:AR305)</f>
        <v>0.58275001108646396</v>
      </c>
      <c r="AS306" s="18">
        <f t="shared" ref="AS306" si="690">AVERAGE(AS302:AS305)</f>
        <v>0.59642500042915347</v>
      </c>
      <c r="AT306" s="18">
        <f t="shared" ref="AT306" si="691">AVERAGE(AT302:AT305)</f>
        <v>0.60542501866817477</v>
      </c>
      <c r="AU306" s="18">
        <f t="shared" ref="AU306" si="692">AVERAGE(AU302:AU305)</f>
        <v>0.6116749978065491</v>
      </c>
      <c r="AV306" s="18">
        <f t="shared" ref="AV306" si="693">AVERAGE(AV302:AV305)</f>
        <v>0.63077499330043796</v>
      </c>
      <c r="AW306" s="18">
        <f t="shared" ref="AW306" si="694">AVERAGE(AW302:AW305)</f>
        <v>0.63942501306533817</v>
      </c>
      <c r="AX306" s="18">
        <f t="shared" ref="AX306" si="695">AVERAGE(AX302:AX305)</f>
        <v>0.64052500188350681</v>
      </c>
      <c r="AY306" s="18">
        <f t="shared" ref="AY306" si="696">AVERAGE(AY302:AY305)</f>
        <v>0.65160000681877139</v>
      </c>
      <c r="AZ306" s="18">
        <f t="shared" ref="AZ306" si="697">AVERAGE(AZ302:AZ305)</f>
        <v>0.65594998359680179</v>
      </c>
      <c r="BA306" s="18">
        <f t="shared" ref="BA306" si="698">AVERAGE(BA302:BA305)</f>
        <v>0.66399999320507053</v>
      </c>
      <c r="BB306" s="18">
        <f t="shared" ref="BB306" si="699">AVERAGE(BB302:BB305)</f>
        <v>0.67334999501705173</v>
      </c>
      <c r="BC306" s="18">
        <f t="shared" ref="BC306" si="700">AVERAGE(BC302:BC305)</f>
        <v>0.68862499654293063</v>
      </c>
      <c r="BD306" s="18">
        <f t="shared" ref="BD306" si="701">AVERAGE(BD302:BD305)</f>
        <v>0.69535000979900363</v>
      </c>
      <c r="BE306" s="18">
        <f t="shared" ref="BE306" si="702">AVERAGE(BE302:BE305)</f>
        <v>0.69417502343654636</v>
      </c>
      <c r="BF306" s="18">
        <f t="shared" ref="BF306" si="703">AVERAGE(BF302:BF305)</f>
        <v>0.69370000422000888</v>
      </c>
      <c r="BG306" s="18">
        <f t="shared" ref="BG306" si="704">AVERAGE(BG302:BG305)</f>
        <v>0.69662499785423282</v>
      </c>
      <c r="BH306" s="18">
        <f t="shared" ref="BH306" si="705">AVERAGE(BH302:BH305)</f>
        <v>0.70125000536441806</v>
      </c>
      <c r="BI306" s="18">
        <f t="shared" ref="BI306" si="706">AVERAGE(BI302:BI305)</f>
        <v>0.71022500455379489</v>
      </c>
      <c r="BJ306" s="18">
        <f t="shared" ref="BJ306" si="707">AVERAGE(BJ302:BJ305)</f>
        <v>0.71345000326633456</v>
      </c>
      <c r="BK306" s="18">
        <f t="shared" ref="BK306" si="708">AVERAGE(BK302:BK305)</f>
        <v>0.72057500839233402</v>
      </c>
      <c r="BL306" s="18">
        <f t="shared" ref="BL306" si="709">AVERAGE(BL302:BL305)</f>
        <v>0.72907500326633456</v>
      </c>
      <c r="BM306" s="18">
        <f t="shared" ref="BM306" si="710">AVERAGE(BM302:BM305)</f>
        <v>0.74187499642372134</v>
      </c>
      <c r="BN306" s="18">
        <f t="shared" ref="BN306" si="711">AVERAGE(BN302:BN305)</f>
        <v>0.74540000021457675</v>
      </c>
      <c r="BO306" s="18">
        <f t="shared" ref="BO306" si="712">AVERAGE(BO302:BO305)</f>
        <v>0.75752500057220462</v>
      </c>
      <c r="BP306" s="18">
        <f t="shared" ref="BP306" si="713">AVERAGE(BP302:BP305)</f>
        <v>0.76830000042915347</v>
      </c>
      <c r="BQ306" s="18">
        <f t="shared" ref="BQ306" si="714">AVERAGE(BQ302:BQ305)</f>
        <v>0.77112500727176669</v>
      </c>
      <c r="BR306" s="18">
        <f t="shared" ref="BR306" si="715">AVERAGE(BR302:BR305)</f>
        <v>0.77802500486373904</v>
      </c>
      <c r="BS306" s="18">
        <f t="shared" ref="BS306" si="716">AVERAGE(BS302:BS305)</f>
        <v>0.78692500650882724</v>
      </c>
      <c r="BT306" s="18">
        <f t="shared" ref="BT306" si="717">AVERAGE(BT302:BT305)</f>
        <v>0.80335002005100253</v>
      </c>
      <c r="BU306" s="18">
        <f t="shared" ref="BU306" si="718">AVERAGE(BU302:BU305)</f>
        <v>0.80265000820159915</v>
      </c>
      <c r="BV306" s="18">
        <f t="shared" ref="BV306" si="719">AVERAGE(BV302:BV305)</f>
        <v>0.81060000121593478</v>
      </c>
      <c r="BW306" s="18">
        <f t="shared" ref="BW306" si="720">AVERAGE(BW302:BW305)</f>
        <v>0.82147500276565555</v>
      </c>
      <c r="BX306" s="18">
        <f t="shared" ref="BX306" si="721">AVERAGE(BX302:BX305)</f>
        <v>0.83157500982284549</v>
      </c>
      <c r="BY306" s="18">
        <f t="shared" ref="BY306" si="722">AVERAGE(BY302:BY305)</f>
        <v>0.83799998819828037</v>
      </c>
      <c r="BZ306" s="18">
        <f t="shared" ref="BZ306" si="723">AVERAGE(BZ302:BZ305)</f>
        <v>0.84632501363754276</v>
      </c>
      <c r="CA306" s="18">
        <f t="shared" ref="CA306" si="724">AVERAGE(CA302:CA305)</f>
        <v>0.85527500867843631</v>
      </c>
      <c r="CB306" s="18">
        <f t="shared" ref="CB306" si="725">AVERAGE(CB302:CB305)</f>
        <v>0.86710001885890964</v>
      </c>
      <c r="CC306" s="18">
        <f t="shared" ref="CC306" si="726">AVERAGE(CC302:CC305)</f>
        <v>0.87719999611377719</v>
      </c>
      <c r="CD306" s="18">
        <f t="shared" ref="CD306" si="727">AVERAGE(CD302:CD305)</f>
        <v>0.88895000874996188</v>
      </c>
      <c r="CE306" s="18">
        <f t="shared" ref="CE306" si="728">AVERAGE(CE302:CE305)</f>
        <v>0.89457501828670505</v>
      </c>
      <c r="CF306" s="18">
        <f t="shared" ref="CF306" si="729">AVERAGE(CF302:CF305)</f>
        <v>0.91490000844001773</v>
      </c>
      <c r="CG306" s="18">
        <f t="shared" ref="CG306" si="730">AVERAGE(CG302:CG305)</f>
        <v>0.91842499732971195</v>
      </c>
      <c r="CH306" s="18">
        <f t="shared" ref="CH306" si="731">AVERAGE(CH302:CH305)</f>
        <v>0.92357498764991763</v>
      </c>
    </row>
    <row r="307" spans="1:86" s="16" customFormat="1" x14ac:dyDescent="0.2">
      <c r="F307" s="16" t="s">
        <v>158</v>
      </c>
      <c r="G307" s="18">
        <f>STDEVP(G302:G305)</f>
        <v>9.8615317925470399E-4</v>
      </c>
      <c r="H307" s="18">
        <f t="shared" ref="H307:BS307" si="732">STDEVP(H302:H305)</f>
        <v>1.5644491929518985E-3</v>
      </c>
      <c r="I307" s="18">
        <f t="shared" si="732"/>
        <v>8.9999929898662426E-4</v>
      </c>
      <c r="J307" s="18">
        <f t="shared" si="732"/>
        <v>9.3374221770742467E-4</v>
      </c>
      <c r="K307" s="18">
        <f t="shared" si="732"/>
        <v>1.0735447884145388E-3</v>
      </c>
      <c r="L307" s="18">
        <f t="shared" si="732"/>
        <v>1.4097878949825438E-3</v>
      </c>
      <c r="M307" s="18">
        <f t="shared" si="732"/>
        <v>1.6628289465548574E-3</v>
      </c>
      <c r="N307" s="18">
        <f t="shared" si="732"/>
        <v>2.0018729310899183E-3</v>
      </c>
      <c r="O307" s="18">
        <f t="shared" si="732"/>
        <v>2.4772723591258445E-3</v>
      </c>
      <c r="P307" s="18">
        <f t="shared" si="732"/>
        <v>3.0137176701059741E-3</v>
      </c>
      <c r="Q307" s="18">
        <f t="shared" si="732"/>
        <v>3.2805309909791146E-3</v>
      </c>
      <c r="R307" s="18">
        <f t="shared" si="732"/>
        <v>4.4109923889706195E-3</v>
      </c>
      <c r="S307" s="18">
        <f t="shared" si="732"/>
        <v>5.4811040482634736E-3</v>
      </c>
      <c r="T307" s="18">
        <f t="shared" si="732"/>
        <v>6.4394771431090809E-3</v>
      </c>
      <c r="U307" s="18">
        <f t="shared" si="732"/>
        <v>6.1702450802003216E-3</v>
      </c>
      <c r="V307" s="18">
        <f t="shared" si="732"/>
        <v>7.1904455338319849E-3</v>
      </c>
      <c r="W307" s="18">
        <f t="shared" si="732"/>
        <v>6.2259078923102232E-3</v>
      </c>
      <c r="X307" s="18">
        <f t="shared" si="732"/>
        <v>3.1948257457117793E-3</v>
      </c>
      <c r="Y307" s="18">
        <f t="shared" si="732"/>
        <v>3.4448326527561327E-3</v>
      </c>
      <c r="Z307" s="18">
        <f t="shared" si="732"/>
        <v>4.1978433924061533E-3</v>
      </c>
      <c r="AA307" s="18">
        <f t="shared" si="732"/>
        <v>5.6715824066448043E-3</v>
      </c>
      <c r="AB307" s="18">
        <f t="shared" si="732"/>
        <v>4.9690937497971367E-3</v>
      </c>
      <c r="AC307" s="18">
        <f t="shared" si="732"/>
        <v>6.7920430037523294E-3</v>
      </c>
      <c r="AD307" s="18">
        <f t="shared" si="732"/>
        <v>7.030093170999451E-3</v>
      </c>
      <c r="AE307" s="18">
        <f t="shared" si="732"/>
        <v>8.0337934625563118E-3</v>
      </c>
      <c r="AF307" s="18">
        <f t="shared" si="732"/>
        <v>1.7712284412835955E-2</v>
      </c>
      <c r="AG307" s="18">
        <f t="shared" si="732"/>
        <v>1.3010829439924064E-2</v>
      </c>
      <c r="AH307" s="18">
        <f t="shared" si="732"/>
        <v>9.2847605720607143E-3</v>
      </c>
      <c r="AI307" s="18">
        <f t="shared" si="732"/>
        <v>8.8995675055674513E-3</v>
      </c>
      <c r="AJ307" s="18">
        <f t="shared" si="732"/>
        <v>1.1289241517706043E-2</v>
      </c>
      <c r="AK307" s="18">
        <f t="shared" si="732"/>
        <v>1.6793228193199033E-2</v>
      </c>
      <c r="AL307" s="18">
        <f t="shared" si="732"/>
        <v>1.1166583772705151E-2</v>
      </c>
      <c r="AM307" s="18">
        <f t="shared" si="732"/>
        <v>1.8029046839722659E-2</v>
      </c>
      <c r="AN307" s="18">
        <f t="shared" si="732"/>
        <v>9.3006672793076207E-3</v>
      </c>
      <c r="AO307" s="18">
        <f t="shared" si="732"/>
        <v>1.67854871053063E-2</v>
      </c>
      <c r="AP307" s="18">
        <f t="shared" si="732"/>
        <v>1.5667634974995022E-2</v>
      </c>
      <c r="AQ307" s="18">
        <f t="shared" si="732"/>
        <v>1.5627276108633723E-2</v>
      </c>
      <c r="AR307" s="18">
        <f t="shared" si="732"/>
        <v>1.8963973211988932E-2</v>
      </c>
      <c r="AS307" s="18">
        <f t="shared" si="732"/>
        <v>1.4661059777078713E-2</v>
      </c>
      <c r="AT307" s="18">
        <f t="shared" si="732"/>
        <v>1.5790244721102169E-2</v>
      </c>
      <c r="AU307" s="18">
        <f t="shared" si="732"/>
        <v>1.2527451412171126E-2</v>
      </c>
      <c r="AV307" s="18">
        <f t="shared" si="732"/>
        <v>1.370754119433459E-2</v>
      </c>
      <c r="AW307" s="18">
        <f t="shared" si="732"/>
        <v>1.1123933389740907E-2</v>
      </c>
      <c r="AX307" s="18">
        <f t="shared" si="732"/>
        <v>1.2352397974759934E-2</v>
      </c>
      <c r="AY307" s="18">
        <f t="shared" si="732"/>
        <v>1.2512189522479825E-2</v>
      </c>
      <c r="AZ307" s="18">
        <f t="shared" si="732"/>
        <v>9.1990470110229691E-3</v>
      </c>
      <c r="BA307" s="18">
        <f t="shared" si="732"/>
        <v>7.4979962870424053E-3</v>
      </c>
      <c r="BB307" s="18">
        <f t="shared" si="732"/>
        <v>9.0902501279333369E-3</v>
      </c>
      <c r="BC307" s="18">
        <f t="shared" si="732"/>
        <v>5.6486146867286173E-3</v>
      </c>
      <c r="BD307" s="18">
        <f t="shared" si="732"/>
        <v>9.4192656022230245E-3</v>
      </c>
      <c r="BE307" s="18">
        <f t="shared" si="732"/>
        <v>1.712080034269611E-2</v>
      </c>
      <c r="BF307" s="18">
        <f t="shared" si="732"/>
        <v>1.2938901455307381E-2</v>
      </c>
      <c r="BG307" s="18">
        <f t="shared" si="732"/>
        <v>1.6219188248340101E-2</v>
      </c>
      <c r="BH307" s="18">
        <f t="shared" si="732"/>
        <v>1.1456322742803969E-2</v>
      </c>
      <c r="BI307" s="18">
        <f t="shared" si="732"/>
        <v>1.1514204545905675E-2</v>
      </c>
      <c r="BJ307" s="18">
        <f t="shared" si="732"/>
        <v>1.0199153289658293E-2</v>
      </c>
      <c r="BK307" s="18">
        <f t="shared" si="732"/>
        <v>9.6237657389815923E-3</v>
      </c>
      <c r="BL307" s="18">
        <f t="shared" si="732"/>
        <v>6.4557520547260687E-3</v>
      </c>
      <c r="BM307" s="18">
        <f t="shared" si="732"/>
        <v>1.0289649134837764E-2</v>
      </c>
      <c r="BN307" s="18">
        <f t="shared" si="732"/>
        <v>5.0867420503783777E-3</v>
      </c>
      <c r="BO307" s="18">
        <f t="shared" si="732"/>
        <v>9.1297129816200941E-3</v>
      </c>
      <c r="BP307" s="18">
        <f t="shared" si="732"/>
        <v>1.0440555924425107E-2</v>
      </c>
      <c r="BQ307" s="18">
        <f t="shared" si="732"/>
        <v>7.0233028896522212E-3</v>
      </c>
      <c r="BR307" s="18">
        <f t="shared" si="732"/>
        <v>5.6193373444565339E-3</v>
      </c>
      <c r="BS307" s="18">
        <f t="shared" si="732"/>
        <v>5.6224426838691567E-3</v>
      </c>
      <c r="BT307" s="18">
        <f t="shared" ref="BT307:CH307" si="733">STDEVP(BT302:BT305)</f>
        <v>5.8602502017747063E-3</v>
      </c>
      <c r="BU307" s="18">
        <f t="shared" si="733"/>
        <v>8.6586663404027587E-3</v>
      </c>
      <c r="BV307" s="18">
        <f t="shared" si="733"/>
        <v>1.0368468658712998E-2</v>
      </c>
      <c r="BW307" s="18">
        <f t="shared" si="733"/>
        <v>1.1382964326567708E-2</v>
      </c>
      <c r="BX307" s="18">
        <f t="shared" si="733"/>
        <v>1.2915556966599115E-2</v>
      </c>
      <c r="BY307" s="18">
        <f t="shared" si="733"/>
        <v>1.5177119978801928E-2</v>
      </c>
      <c r="BZ307" s="18">
        <f t="shared" si="733"/>
        <v>1.4857725211741042E-2</v>
      </c>
      <c r="CA307" s="18">
        <f t="shared" si="733"/>
        <v>1.5274534606097793E-2</v>
      </c>
      <c r="CB307" s="18">
        <f t="shared" si="733"/>
        <v>1.529068270948636E-2</v>
      </c>
      <c r="CC307" s="18">
        <f t="shared" si="733"/>
        <v>1.6946104030816284E-2</v>
      </c>
      <c r="CD307" s="18">
        <f t="shared" si="733"/>
        <v>1.5261141079602799E-2</v>
      </c>
      <c r="CE307" s="18">
        <f t="shared" si="733"/>
        <v>1.7021517446256657E-2</v>
      </c>
      <c r="CF307" s="18">
        <f t="shared" si="733"/>
        <v>1.4949591686919794E-2</v>
      </c>
      <c r="CG307" s="18">
        <f t="shared" si="733"/>
        <v>1.6430537477794899E-2</v>
      </c>
      <c r="CH307" s="18">
        <f t="shared" si="733"/>
        <v>1.723009495876705E-2</v>
      </c>
    </row>
    <row r="308" spans="1:86" x14ac:dyDescent="0.2"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</row>
    <row r="309" spans="1:86" x14ac:dyDescent="0.2"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</row>
    <row r="310" spans="1:86" x14ac:dyDescent="0.2">
      <c r="A310" t="s">
        <v>95</v>
      </c>
      <c r="B310" t="s">
        <v>160</v>
      </c>
      <c r="C310" t="s">
        <v>159</v>
      </c>
      <c r="D310">
        <v>6329</v>
      </c>
      <c r="E310">
        <v>0</v>
      </c>
      <c r="F310">
        <v>1</v>
      </c>
      <c r="G310" s="14">
        <f>G204-0.09</f>
        <v>1.7000025510787997E-3</v>
      </c>
      <c r="H310" s="14">
        <f t="shared" ref="H310:BS311" si="734">H204-0.09</f>
        <v>2.0000001788139377E-3</v>
      </c>
      <c r="I310" s="14">
        <f t="shared" si="734"/>
        <v>2.2000035643577609E-3</v>
      </c>
      <c r="J310" s="14">
        <f t="shared" si="734"/>
        <v>3.5000032186508212E-3</v>
      </c>
      <c r="K310" s="14">
        <f t="shared" si="734"/>
        <v>4.8000028729438815E-3</v>
      </c>
      <c r="L310" s="14">
        <f t="shared" si="734"/>
        <v>9.100001156330112E-3</v>
      </c>
      <c r="M310" s="14">
        <f t="shared" si="734"/>
        <v>1.1700000464916233E-2</v>
      </c>
      <c r="N310" s="14">
        <f t="shared" si="734"/>
        <v>1.8900003135204319E-2</v>
      </c>
      <c r="O310" s="14">
        <f t="shared" si="734"/>
        <v>2.7200002074241642E-2</v>
      </c>
      <c r="P310" s="14">
        <f t="shared" si="734"/>
        <v>3.9299998283386234E-2</v>
      </c>
      <c r="Q310" s="14">
        <f t="shared" si="734"/>
        <v>5.6699994802474979E-2</v>
      </c>
      <c r="R310" s="14">
        <f t="shared" si="734"/>
        <v>7.9799998402595523E-2</v>
      </c>
      <c r="S310" s="14">
        <f t="shared" si="734"/>
        <v>9.6000004410743717E-2</v>
      </c>
      <c r="T310" s="14">
        <f t="shared" si="734"/>
        <v>0.13599999606609345</v>
      </c>
      <c r="U310" s="14">
        <f t="shared" si="734"/>
        <v>0.17069998741149903</v>
      </c>
      <c r="V310" s="14">
        <f t="shared" si="734"/>
        <v>0.20760000109672547</v>
      </c>
      <c r="W310" s="14">
        <f t="shared" si="734"/>
        <v>0.24169999718666077</v>
      </c>
      <c r="X310" s="14">
        <f t="shared" si="734"/>
        <v>0.25020000696182254</v>
      </c>
      <c r="Y310" s="14">
        <f t="shared" si="734"/>
        <v>0.28509998679161075</v>
      </c>
      <c r="Z310" s="14">
        <f t="shared" si="734"/>
        <v>0.30730000495910648</v>
      </c>
      <c r="AA310" s="14">
        <f t="shared" si="734"/>
        <v>0.32929998993873599</v>
      </c>
      <c r="AB310" s="14">
        <f t="shared" si="734"/>
        <v>0.35069999456405643</v>
      </c>
      <c r="AC310" s="14">
        <f t="shared" si="734"/>
        <v>0.38029998898506168</v>
      </c>
      <c r="AD310" s="14">
        <f t="shared" si="734"/>
        <v>0.41019997358322147</v>
      </c>
      <c r="AE310" s="14">
        <f t="shared" si="734"/>
        <v>0.42550000905990604</v>
      </c>
      <c r="AF310" s="14">
        <f t="shared" si="734"/>
        <v>0.44780001401901248</v>
      </c>
      <c r="AG310" s="14">
        <f t="shared" si="734"/>
        <v>0.45799997806549075</v>
      </c>
      <c r="AH310" s="14">
        <f t="shared" si="734"/>
        <v>0.46409997701644901</v>
      </c>
      <c r="AI310" s="14">
        <f t="shared" si="734"/>
        <v>0.48520002126693729</v>
      </c>
      <c r="AJ310" s="14">
        <f t="shared" si="734"/>
        <v>0.48859998941421512</v>
      </c>
      <c r="AK310" s="14">
        <f t="shared" si="734"/>
        <v>0.51979998111724857</v>
      </c>
      <c r="AL310" s="14">
        <f t="shared" si="734"/>
        <v>0.50500002861022952</v>
      </c>
      <c r="AM310" s="14">
        <f t="shared" si="734"/>
        <v>0.52900001764297488</v>
      </c>
      <c r="AN310" s="14">
        <f t="shared" si="734"/>
        <v>0.53290000915527347</v>
      </c>
      <c r="AO310" s="14">
        <f t="shared" si="734"/>
        <v>0.55209997653961185</v>
      </c>
      <c r="AP310" s="14">
        <f t="shared" si="734"/>
        <v>0.564699981212616</v>
      </c>
      <c r="AQ310" s="14">
        <f t="shared" si="734"/>
        <v>0.57329997777938846</v>
      </c>
      <c r="AR310" s="14">
        <f t="shared" si="734"/>
        <v>0.57720002889633182</v>
      </c>
      <c r="AS310" s="14">
        <f t="shared" si="734"/>
        <v>0.58729997634887698</v>
      </c>
      <c r="AT310" s="14">
        <f t="shared" si="734"/>
        <v>0.59409997224807742</v>
      </c>
      <c r="AU310" s="14">
        <f t="shared" si="734"/>
        <v>0.5987999773025513</v>
      </c>
      <c r="AV310" s="14">
        <f t="shared" si="734"/>
        <v>0.61709997415542606</v>
      </c>
      <c r="AW310" s="14">
        <f t="shared" si="734"/>
        <v>0.61850002765655521</v>
      </c>
      <c r="AX310" s="14">
        <f t="shared" si="734"/>
        <v>0.62869999170303348</v>
      </c>
      <c r="AY310" s="14">
        <f t="shared" si="734"/>
        <v>0.63420001029968265</v>
      </c>
      <c r="AZ310" s="14">
        <f t="shared" si="734"/>
        <v>0.63630000114440921</v>
      </c>
      <c r="BA310" s="14">
        <f t="shared" si="734"/>
        <v>0.64409998416900638</v>
      </c>
      <c r="BB310" s="14">
        <f t="shared" si="734"/>
        <v>0.6557000017166138</v>
      </c>
      <c r="BC310" s="14">
        <f t="shared" si="734"/>
        <v>0.66</v>
      </c>
      <c r="BD310" s="14">
        <f t="shared" si="734"/>
        <v>0.67219999790191653</v>
      </c>
      <c r="BE310" s="14">
        <f t="shared" si="734"/>
        <v>0.6831999754905701</v>
      </c>
      <c r="BF310" s="14">
        <f t="shared" si="734"/>
        <v>0.69399997949600223</v>
      </c>
      <c r="BG310" s="14">
        <f t="shared" si="734"/>
        <v>0.69280001878738406</v>
      </c>
      <c r="BH310" s="14">
        <f t="shared" si="734"/>
        <v>0.69939998149871829</v>
      </c>
      <c r="BI310" s="14">
        <f t="shared" si="734"/>
        <v>0.70890000820159915</v>
      </c>
      <c r="BJ310" s="14">
        <f t="shared" si="734"/>
        <v>0.70989999532699588</v>
      </c>
      <c r="BK310" s="14">
        <f t="shared" si="734"/>
        <v>0.72269997358322147</v>
      </c>
      <c r="BL310" s="14">
        <f t="shared" si="734"/>
        <v>0.72010001897811893</v>
      </c>
      <c r="BM310" s="14">
        <f t="shared" si="734"/>
        <v>0.72449997425079349</v>
      </c>
      <c r="BN310" s="14">
        <f t="shared" si="734"/>
        <v>0.72900000572204593</v>
      </c>
      <c r="BO310" s="14">
        <f t="shared" si="734"/>
        <v>0.72919997930526737</v>
      </c>
      <c r="BP310" s="14">
        <f t="shared" si="734"/>
        <v>0.74109998703002933</v>
      </c>
      <c r="BQ310" s="14">
        <f t="shared" si="734"/>
        <v>0.74410000801086429</v>
      </c>
      <c r="BR310" s="14">
        <f t="shared" si="734"/>
        <v>0.75009999036788944</v>
      </c>
      <c r="BS310" s="14">
        <f t="shared" si="734"/>
        <v>0.76479998588562015</v>
      </c>
      <c r="BT310" s="14">
        <f t="shared" ref="BT310:CH313" si="735">BT204-0.09</f>
        <v>0.76600000619888309</v>
      </c>
      <c r="BU310" s="14">
        <f t="shared" si="735"/>
        <v>0.76879999399185184</v>
      </c>
      <c r="BV310" s="14">
        <f t="shared" si="735"/>
        <v>0.78900000810623172</v>
      </c>
      <c r="BW310" s="14">
        <f t="shared" si="735"/>
        <v>0.78319999933242801</v>
      </c>
      <c r="BX310" s="14">
        <f t="shared" si="735"/>
        <v>0.79300001621246341</v>
      </c>
      <c r="BY310" s="14">
        <f t="shared" si="735"/>
        <v>0.79630002737045291</v>
      </c>
      <c r="BZ310" s="14">
        <f t="shared" si="735"/>
        <v>0.80200001955032352</v>
      </c>
      <c r="CA310" s="14">
        <f t="shared" si="735"/>
        <v>0.81130001306533817</v>
      </c>
      <c r="CB310" s="14">
        <f t="shared" si="735"/>
        <v>0.82579997539520267</v>
      </c>
      <c r="CC310" s="14">
        <f t="shared" si="735"/>
        <v>0.82979998350143436</v>
      </c>
      <c r="CD310" s="14">
        <f t="shared" si="735"/>
        <v>0.83559999227523807</v>
      </c>
      <c r="CE310" s="14">
        <f t="shared" si="735"/>
        <v>0.83489999532699588</v>
      </c>
      <c r="CF310" s="14">
        <f t="shared" si="735"/>
        <v>0.85120001792907718</v>
      </c>
      <c r="CG310" s="14">
        <f t="shared" si="735"/>
        <v>0.85499999284744266</v>
      </c>
      <c r="CH310" s="14">
        <f t="shared" si="735"/>
        <v>0.85470000267028812</v>
      </c>
    </row>
    <row r="311" spans="1:86" x14ac:dyDescent="0.2">
      <c r="A311" t="s">
        <v>96</v>
      </c>
      <c r="B311" t="s">
        <v>160</v>
      </c>
      <c r="C311" t="s">
        <v>159</v>
      </c>
      <c r="D311">
        <v>6329</v>
      </c>
      <c r="E311">
        <v>0</v>
      </c>
      <c r="F311">
        <v>2</v>
      </c>
      <c r="G311" s="14">
        <f t="shared" ref="G311:V313" si="736">G205-0.09</f>
        <v>1.3000032305717502E-3</v>
      </c>
      <c r="H311" s="14">
        <f t="shared" si="736"/>
        <v>2.5000011920928988E-3</v>
      </c>
      <c r="I311" s="14">
        <f t="shared" si="736"/>
        <v>2.5000011920928988E-3</v>
      </c>
      <c r="J311" s="14">
        <f t="shared" si="736"/>
        <v>3.0999964475631747E-3</v>
      </c>
      <c r="K311" s="14">
        <f t="shared" si="736"/>
        <v>4.5999994874000583E-3</v>
      </c>
      <c r="L311" s="14">
        <f t="shared" si="736"/>
        <v>8.6000001430511508E-3</v>
      </c>
      <c r="M311" s="14">
        <f t="shared" si="736"/>
        <v>1.1300001144409183E-2</v>
      </c>
      <c r="N311" s="14">
        <f t="shared" si="736"/>
        <v>1.9700001776218418E-2</v>
      </c>
      <c r="O311" s="14">
        <f t="shared" si="736"/>
        <v>2.9999997317790988E-2</v>
      </c>
      <c r="P311" s="14">
        <f t="shared" si="736"/>
        <v>3.9500001668930057E-2</v>
      </c>
      <c r="Q311" s="14">
        <f t="shared" si="736"/>
        <v>5.8499995470047E-2</v>
      </c>
      <c r="R311" s="14">
        <f t="shared" si="736"/>
        <v>7.9200003147125247E-2</v>
      </c>
      <c r="S311" s="14">
        <f t="shared" si="736"/>
        <v>0.10910000264644623</v>
      </c>
      <c r="T311" s="14">
        <f t="shared" si="736"/>
        <v>0.14180000483989716</v>
      </c>
      <c r="U311" s="14">
        <f t="shared" si="736"/>
        <v>0.1663999891281128</v>
      </c>
      <c r="V311" s="14">
        <f t="shared" si="736"/>
        <v>0.20800000786781311</v>
      </c>
      <c r="W311" s="14">
        <f t="shared" si="734"/>
        <v>0.24399999141693116</v>
      </c>
      <c r="X311" s="14">
        <f t="shared" si="734"/>
        <v>0.27700001358985904</v>
      </c>
      <c r="Y311" s="14">
        <f t="shared" si="734"/>
        <v>0.2960999941825867</v>
      </c>
      <c r="Z311" s="14">
        <f t="shared" si="734"/>
        <v>0.30210000634193424</v>
      </c>
      <c r="AA311" s="14">
        <f t="shared" si="734"/>
        <v>0.33939999699592593</v>
      </c>
      <c r="AB311" s="14">
        <f t="shared" si="734"/>
        <v>0.35119998812675479</v>
      </c>
      <c r="AC311" s="14">
        <f t="shared" si="734"/>
        <v>0.37200001239776614</v>
      </c>
      <c r="AD311" s="14">
        <f t="shared" si="734"/>
        <v>0.41120002031326297</v>
      </c>
      <c r="AE311" s="14">
        <f t="shared" si="734"/>
        <v>0.42569998264312747</v>
      </c>
      <c r="AF311" s="14">
        <f t="shared" si="734"/>
        <v>0.45229998588562015</v>
      </c>
      <c r="AG311" s="14">
        <f t="shared" si="734"/>
        <v>0.45030001163482669</v>
      </c>
      <c r="AH311" s="14">
        <f t="shared" si="734"/>
        <v>0.45379999637603763</v>
      </c>
      <c r="AI311" s="14">
        <f t="shared" si="734"/>
        <v>0.47779998540878299</v>
      </c>
      <c r="AJ311" s="14">
        <f t="shared" si="734"/>
        <v>0.48499998807907108</v>
      </c>
      <c r="AK311" s="14">
        <f t="shared" si="734"/>
        <v>0.51490000247955325</v>
      </c>
      <c r="AL311" s="14">
        <f t="shared" si="734"/>
        <v>0.51250002145767215</v>
      </c>
      <c r="AM311" s="14">
        <f t="shared" si="734"/>
        <v>0.52589998006820682</v>
      </c>
      <c r="AN311" s="14">
        <f t="shared" si="734"/>
        <v>0.54590002059936527</v>
      </c>
      <c r="AO311" s="14">
        <f t="shared" si="734"/>
        <v>0.55029997587203983</v>
      </c>
      <c r="AP311" s="14">
        <f t="shared" si="734"/>
        <v>0.54450002670288089</v>
      </c>
      <c r="AQ311" s="14">
        <f t="shared" si="734"/>
        <v>0.56259999036788944</v>
      </c>
      <c r="AR311" s="14">
        <f t="shared" si="734"/>
        <v>0.57619998216629031</v>
      </c>
      <c r="AS311" s="14">
        <f t="shared" si="734"/>
        <v>0.58599999904632571</v>
      </c>
      <c r="AT311" s="14">
        <f t="shared" si="734"/>
        <v>0.59610000610351566</v>
      </c>
      <c r="AU311" s="14">
        <f t="shared" si="734"/>
        <v>0.59400001525878909</v>
      </c>
      <c r="AV311" s="14">
        <f t="shared" si="734"/>
        <v>0.61690000057220462</v>
      </c>
      <c r="AW311" s="14">
        <f t="shared" si="734"/>
        <v>0.62050000190734866</v>
      </c>
      <c r="AX311" s="14">
        <f t="shared" si="734"/>
        <v>0.63930002212524417</v>
      </c>
      <c r="AY311" s="14">
        <f t="shared" si="734"/>
        <v>0.64019999265670779</v>
      </c>
      <c r="AZ311" s="14">
        <f t="shared" si="734"/>
        <v>0.6525000071525574</v>
      </c>
      <c r="BA311" s="14">
        <f t="shared" si="734"/>
        <v>0.65819999933242801</v>
      </c>
      <c r="BB311" s="14">
        <f t="shared" si="734"/>
        <v>0.65949997663497928</v>
      </c>
      <c r="BC311" s="14">
        <f t="shared" si="734"/>
        <v>0.66059998035430911</v>
      </c>
      <c r="BD311" s="14">
        <f t="shared" si="734"/>
        <v>0.6645999884605408</v>
      </c>
      <c r="BE311" s="14">
        <f t="shared" si="734"/>
        <v>0.6709999775886536</v>
      </c>
      <c r="BF311" s="14">
        <f t="shared" si="734"/>
        <v>0.67419997215270999</v>
      </c>
      <c r="BG311" s="14">
        <f t="shared" si="734"/>
        <v>0.68069997787475589</v>
      </c>
      <c r="BH311" s="14">
        <f t="shared" si="734"/>
        <v>0.68770000696182254</v>
      </c>
      <c r="BI311" s="14">
        <f t="shared" si="734"/>
        <v>0.68899998426437381</v>
      </c>
      <c r="BJ311" s="14">
        <f t="shared" si="734"/>
        <v>0.70350000619888309</v>
      </c>
      <c r="BK311" s="14">
        <f t="shared" si="734"/>
        <v>0.69990000486373904</v>
      </c>
      <c r="BL311" s="14">
        <f t="shared" si="734"/>
        <v>0.70659998416900638</v>
      </c>
      <c r="BM311" s="14">
        <f t="shared" si="734"/>
        <v>0.71030000209808353</v>
      </c>
      <c r="BN311" s="14">
        <f t="shared" si="734"/>
        <v>0.72330001354217532</v>
      </c>
      <c r="BO311" s="14">
        <f t="shared" si="734"/>
        <v>0.73099997997283939</v>
      </c>
      <c r="BP311" s="14">
        <f t="shared" si="734"/>
        <v>0.72950002908706668</v>
      </c>
      <c r="BQ311" s="14">
        <f t="shared" si="734"/>
        <v>0.7335999941825867</v>
      </c>
      <c r="BR311" s="14">
        <f t="shared" si="734"/>
        <v>0.73899999618530277</v>
      </c>
      <c r="BS311" s="14">
        <f t="shared" si="734"/>
        <v>0.7377000188827515</v>
      </c>
      <c r="BT311" s="14">
        <f t="shared" si="735"/>
        <v>0.75579998254776004</v>
      </c>
      <c r="BU311" s="14">
        <f t="shared" si="735"/>
        <v>0.74099997043609622</v>
      </c>
      <c r="BV311" s="14">
        <f t="shared" si="735"/>
        <v>0.77009997129440311</v>
      </c>
      <c r="BW311" s="14">
        <f t="shared" si="735"/>
        <v>0.76219997167587283</v>
      </c>
      <c r="BX311" s="14">
        <f t="shared" si="735"/>
        <v>0.76670000314712528</v>
      </c>
      <c r="BY311" s="14">
        <f t="shared" si="735"/>
        <v>0.77140000820159915</v>
      </c>
      <c r="BZ311" s="14">
        <f t="shared" si="735"/>
        <v>0.77849999427795413</v>
      </c>
      <c r="CA311" s="14">
        <f t="shared" si="735"/>
        <v>0.78699997425079349</v>
      </c>
      <c r="CB311" s="14">
        <f t="shared" si="735"/>
        <v>0.79059997558593753</v>
      </c>
      <c r="CC311" s="14">
        <f t="shared" si="735"/>
        <v>0.80230000972747806</v>
      </c>
      <c r="CD311" s="14">
        <f t="shared" si="735"/>
        <v>0.80550000429153445</v>
      </c>
      <c r="CE311" s="14">
        <f t="shared" si="735"/>
        <v>0.81369999408721927</v>
      </c>
      <c r="CF311" s="14">
        <f t="shared" si="735"/>
        <v>0.83690002918243411</v>
      </c>
      <c r="CG311" s="14">
        <f t="shared" si="735"/>
        <v>0.83309999465942386</v>
      </c>
      <c r="CH311" s="14">
        <f t="shared" si="735"/>
        <v>0.83350000143051151</v>
      </c>
    </row>
    <row r="312" spans="1:86" x14ac:dyDescent="0.2">
      <c r="A312" t="s">
        <v>97</v>
      </c>
      <c r="B312" t="s">
        <v>160</v>
      </c>
      <c r="C312" t="s">
        <v>159</v>
      </c>
      <c r="D312">
        <v>6329</v>
      </c>
      <c r="E312">
        <v>0</v>
      </c>
      <c r="F312">
        <v>3</v>
      </c>
      <c r="G312" s="14">
        <f t="shared" si="736"/>
        <v>2.6999971270561252E-3</v>
      </c>
      <c r="H312" s="14">
        <f t="shared" ref="H312:BS313" si="737">H206-0.09</f>
        <v>3.00000220537186E-3</v>
      </c>
      <c r="I312" s="14">
        <f t="shared" si="737"/>
        <v>4.8999971151351962E-3</v>
      </c>
      <c r="J312" s="14">
        <f t="shared" si="737"/>
        <v>4.0999984741210971E-3</v>
      </c>
      <c r="K312" s="14">
        <f t="shared" si="737"/>
        <v>5.3999981284141574E-3</v>
      </c>
      <c r="L312" s="14">
        <f t="shared" si="737"/>
        <v>9.3999987840652499E-3</v>
      </c>
      <c r="M312" s="14">
        <f t="shared" si="737"/>
        <v>1.2099999785423282E-2</v>
      </c>
      <c r="N312" s="14">
        <f t="shared" si="737"/>
        <v>1.9300002455711368E-2</v>
      </c>
      <c r="O312" s="14">
        <f t="shared" si="737"/>
        <v>2.7399998009204868E-2</v>
      </c>
      <c r="P312" s="14">
        <f t="shared" si="737"/>
        <v>3.8499999642372135E-2</v>
      </c>
      <c r="Q312" s="14">
        <f t="shared" si="737"/>
        <v>5.419999718666077E-2</v>
      </c>
      <c r="R312" s="14">
        <f t="shared" si="737"/>
        <v>7.4900004863739017E-2</v>
      </c>
      <c r="S312" s="14">
        <f t="shared" si="737"/>
        <v>0.10249999523162842</v>
      </c>
      <c r="T312" s="14">
        <f t="shared" si="737"/>
        <v>0.13249999642372132</v>
      </c>
      <c r="U312" s="14">
        <f t="shared" si="737"/>
        <v>0.16369998812675476</v>
      </c>
      <c r="V312" s="14">
        <f t="shared" si="737"/>
        <v>0.19499999642372132</v>
      </c>
      <c r="W312" s="14">
        <f t="shared" si="737"/>
        <v>0.23339999079704285</v>
      </c>
      <c r="X312" s="14">
        <f t="shared" si="737"/>
        <v>0.27149999499320987</v>
      </c>
      <c r="Y312" s="14">
        <f t="shared" si="737"/>
        <v>0.27640000343322757</v>
      </c>
      <c r="Z312" s="14">
        <f t="shared" si="737"/>
        <v>0.29350000977516177</v>
      </c>
      <c r="AA312" s="14">
        <f t="shared" si="737"/>
        <v>0.32769999265670779</v>
      </c>
      <c r="AB312" s="14">
        <f t="shared" si="737"/>
        <v>0.33739999294281009</v>
      </c>
      <c r="AC312" s="14">
        <f t="shared" si="737"/>
        <v>0.36489999651908878</v>
      </c>
      <c r="AD312" s="14">
        <f t="shared" si="737"/>
        <v>0.39449999094009403</v>
      </c>
      <c r="AE312" s="14">
        <f t="shared" si="737"/>
        <v>0.40739998579025272</v>
      </c>
      <c r="AF312" s="14">
        <f t="shared" si="737"/>
        <v>0.4494999980926514</v>
      </c>
      <c r="AG312" s="14">
        <f t="shared" si="737"/>
        <v>0.43630001306533817</v>
      </c>
      <c r="AH312" s="14">
        <f t="shared" si="737"/>
        <v>0.44759998083114627</v>
      </c>
      <c r="AI312" s="14">
        <f t="shared" si="737"/>
        <v>0.46309998989105228</v>
      </c>
      <c r="AJ312" s="14">
        <f t="shared" si="737"/>
        <v>0.46659997463226321</v>
      </c>
      <c r="AK312" s="14">
        <f t="shared" si="737"/>
        <v>0.49639997243881229</v>
      </c>
      <c r="AL312" s="14">
        <f t="shared" si="737"/>
        <v>0.49029997348785403</v>
      </c>
      <c r="AM312" s="14">
        <f t="shared" si="737"/>
        <v>0.50030002355575565</v>
      </c>
      <c r="AN312" s="14">
        <f t="shared" si="737"/>
        <v>0.51500001907348636</v>
      </c>
      <c r="AO312" s="14">
        <f t="shared" si="737"/>
        <v>0.52720001697540286</v>
      </c>
      <c r="AP312" s="14">
        <f t="shared" si="737"/>
        <v>0.53529999017715457</v>
      </c>
      <c r="AQ312" s="14">
        <f t="shared" si="737"/>
        <v>0.55789998531341556</v>
      </c>
      <c r="AR312" s="14">
        <f t="shared" si="737"/>
        <v>0.56609997510910037</v>
      </c>
      <c r="AS312" s="14">
        <f t="shared" si="737"/>
        <v>0.56780001878738406</v>
      </c>
      <c r="AT312" s="14">
        <f t="shared" si="737"/>
        <v>0.57439998149871829</v>
      </c>
      <c r="AU312" s="14">
        <f t="shared" si="737"/>
        <v>0.57399997472763065</v>
      </c>
      <c r="AV312" s="14">
        <f t="shared" si="737"/>
        <v>0.59800002336502078</v>
      </c>
      <c r="AW312" s="14">
        <f t="shared" si="737"/>
        <v>0.59510001897811893</v>
      </c>
      <c r="AX312" s="14">
        <f t="shared" si="737"/>
        <v>0.62009999513626102</v>
      </c>
      <c r="AY312" s="14">
        <f t="shared" si="737"/>
        <v>0.63089999914169315</v>
      </c>
      <c r="AZ312" s="14">
        <f t="shared" si="737"/>
        <v>0.63409999370574954</v>
      </c>
      <c r="BA312" s="14">
        <f t="shared" si="737"/>
        <v>0.63979998588562015</v>
      </c>
      <c r="BB312" s="14">
        <f t="shared" si="737"/>
        <v>0.64089998960494998</v>
      </c>
      <c r="BC312" s="14">
        <f t="shared" si="737"/>
        <v>0.64049998283386234</v>
      </c>
      <c r="BD312" s="14">
        <f t="shared" si="737"/>
        <v>0.642699990272522</v>
      </c>
      <c r="BE312" s="14">
        <f t="shared" si="737"/>
        <v>0.65739998579025272</v>
      </c>
      <c r="BF312" s="14">
        <f t="shared" si="737"/>
        <v>0.67120001077651981</v>
      </c>
      <c r="BG312" s="14">
        <f t="shared" si="737"/>
        <v>0.67849997043609622</v>
      </c>
      <c r="BH312" s="14">
        <f t="shared" si="737"/>
        <v>0.67859998703002933</v>
      </c>
      <c r="BI312" s="14">
        <f t="shared" si="737"/>
        <v>0.68259999513626102</v>
      </c>
      <c r="BJ312" s="14">
        <f t="shared" si="737"/>
        <v>0.69090000152587894</v>
      </c>
      <c r="BK312" s="14">
        <f t="shared" si="737"/>
        <v>0.69829997777938846</v>
      </c>
      <c r="BL312" s="14">
        <f t="shared" si="737"/>
        <v>0.70390001296997073</v>
      </c>
      <c r="BM312" s="14">
        <f t="shared" si="737"/>
        <v>0.70689997434616092</v>
      </c>
      <c r="BN312" s="14">
        <f t="shared" si="737"/>
        <v>0.71369997024536136</v>
      </c>
      <c r="BO312" s="14">
        <f t="shared" si="737"/>
        <v>0.72559997797012332</v>
      </c>
      <c r="BP312" s="14">
        <f t="shared" si="737"/>
        <v>0.72830000877380374</v>
      </c>
      <c r="BQ312" s="14">
        <f t="shared" si="737"/>
        <v>0.73020002603530887</v>
      </c>
      <c r="BR312" s="14">
        <f t="shared" si="737"/>
        <v>0.74069998025894168</v>
      </c>
      <c r="BS312" s="14">
        <f t="shared" si="737"/>
        <v>0.73510000467300418</v>
      </c>
      <c r="BT312" s="14">
        <f t="shared" si="735"/>
        <v>0.75649997949600223</v>
      </c>
      <c r="BU312" s="14">
        <f t="shared" si="735"/>
        <v>0.75469997882843021</v>
      </c>
      <c r="BV312" s="14">
        <f t="shared" si="735"/>
        <v>0.76430002212524417</v>
      </c>
      <c r="BW312" s="14">
        <f t="shared" si="735"/>
        <v>0.78040001153945926</v>
      </c>
      <c r="BX312" s="14">
        <f t="shared" si="735"/>
        <v>0.77460000276565555</v>
      </c>
      <c r="BY312" s="14">
        <f t="shared" si="735"/>
        <v>0.77820000410079959</v>
      </c>
      <c r="BZ312" s="14">
        <f t="shared" si="735"/>
        <v>0.78220001220703128</v>
      </c>
      <c r="CA312" s="14">
        <f t="shared" si="735"/>
        <v>0.79639998435974124</v>
      </c>
      <c r="CB312" s="14">
        <f t="shared" si="735"/>
        <v>0.80329999685287479</v>
      </c>
      <c r="CC312" s="14">
        <f t="shared" si="735"/>
        <v>0.8059000110626221</v>
      </c>
      <c r="CD312" s="14">
        <f t="shared" si="735"/>
        <v>0.8114999866485596</v>
      </c>
      <c r="CE312" s="14">
        <f t="shared" si="735"/>
        <v>0.81579998493194583</v>
      </c>
      <c r="CF312" s="14">
        <f t="shared" si="735"/>
        <v>0.83030000686645511</v>
      </c>
      <c r="CG312" s="14">
        <f t="shared" si="735"/>
        <v>0.83860001325607303</v>
      </c>
      <c r="CH312" s="14">
        <f t="shared" si="735"/>
        <v>0.84029999732971195</v>
      </c>
    </row>
    <row r="313" spans="1:86" x14ac:dyDescent="0.2">
      <c r="A313" t="s">
        <v>98</v>
      </c>
      <c r="B313" t="s">
        <v>160</v>
      </c>
      <c r="C313" t="s">
        <v>159</v>
      </c>
      <c r="D313">
        <v>6329</v>
      </c>
      <c r="E313">
        <v>0</v>
      </c>
      <c r="F313">
        <v>4</v>
      </c>
      <c r="G313" s="14">
        <f t="shared" si="736"/>
        <v>1.6000008583068881E-3</v>
      </c>
      <c r="H313" s="14">
        <f t="shared" si="737"/>
        <v>2.3999994993209872E-3</v>
      </c>
      <c r="I313" s="14">
        <f t="shared" si="737"/>
        <v>1.7999967932701144E-3</v>
      </c>
      <c r="J313" s="14">
        <f t="shared" si="737"/>
        <v>3.00000220537186E-3</v>
      </c>
      <c r="K313" s="14">
        <f t="shared" si="737"/>
        <v>5.1000005006790194E-3</v>
      </c>
      <c r="L313" s="14">
        <f t="shared" si="737"/>
        <v>8.0999991297721896E-3</v>
      </c>
      <c r="M313" s="14">
        <f t="shared" si="737"/>
        <v>1.0900001823902133E-2</v>
      </c>
      <c r="N313" s="14">
        <f t="shared" si="737"/>
        <v>1.7799999415874485E-2</v>
      </c>
      <c r="O313" s="14">
        <f t="shared" si="737"/>
        <v>2.580000072717667E-2</v>
      </c>
      <c r="P313" s="14">
        <f t="shared" si="737"/>
        <v>3.710000574588776E-2</v>
      </c>
      <c r="Q313" s="14">
        <f t="shared" si="737"/>
        <v>5.4400000572204593E-2</v>
      </c>
      <c r="R313" s="14">
        <f t="shared" si="737"/>
        <v>7.619999706745148E-2</v>
      </c>
      <c r="S313" s="14">
        <f t="shared" si="737"/>
        <v>0.10220000505447388</v>
      </c>
      <c r="T313" s="14">
        <f t="shared" si="737"/>
        <v>0.13380000352859497</v>
      </c>
      <c r="U313" s="14">
        <f t="shared" si="737"/>
        <v>0.16580000877380371</v>
      </c>
      <c r="V313" s="14">
        <f t="shared" si="737"/>
        <v>0.19760001063346863</v>
      </c>
      <c r="W313" s="14">
        <f t="shared" si="737"/>
        <v>0.23699999213218689</v>
      </c>
      <c r="X313" s="14">
        <f t="shared" si="737"/>
        <v>0.27050000786781314</v>
      </c>
      <c r="Y313" s="14">
        <f t="shared" si="737"/>
        <v>0.27399999260902408</v>
      </c>
      <c r="Z313" s="14">
        <f t="shared" si="737"/>
        <v>0.29260000944137576</v>
      </c>
      <c r="AA313" s="14">
        <f t="shared" si="737"/>
        <v>0.31869998931884769</v>
      </c>
      <c r="AB313" s="14">
        <f t="shared" si="737"/>
        <v>0.34430000543594363</v>
      </c>
      <c r="AC313" s="14">
        <f t="shared" si="737"/>
        <v>0.36649999380111697</v>
      </c>
      <c r="AD313" s="14">
        <f t="shared" si="737"/>
        <v>0.39199999332427982</v>
      </c>
      <c r="AE313" s="14">
        <f t="shared" si="737"/>
        <v>0.40029999971389774</v>
      </c>
      <c r="AF313" s="14">
        <f t="shared" si="737"/>
        <v>0.4406000113487244</v>
      </c>
      <c r="AG313" s="14">
        <f t="shared" si="737"/>
        <v>0.43429997920989993</v>
      </c>
      <c r="AH313" s="14">
        <f t="shared" si="737"/>
        <v>0.4429999923706055</v>
      </c>
      <c r="AI313" s="14">
        <f t="shared" si="737"/>
        <v>0.45079997539520267</v>
      </c>
      <c r="AJ313" s="14">
        <f t="shared" si="737"/>
        <v>0.45720002412796024</v>
      </c>
      <c r="AK313" s="14">
        <f t="shared" si="737"/>
        <v>0.46959999561309818</v>
      </c>
      <c r="AL313" s="14">
        <f t="shared" si="737"/>
        <v>0.47360000371932987</v>
      </c>
      <c r="AM313" s="14">
        <f t="shared" si="737"/>
        <v>0.48609999179840091</v>
      </c>
      <c r="AN313" s="14">
        <f t="shared" si="737"/>
        <v>0.50259998798370364</v>
      </c>
      <c r="AO313" s="14">
        <f t="shared" si="737"/>
        <v>0.52430001258850101</v>
      </c>
      <c r="AP313" s="14">
        <f t="shared" si="737"/>
        <v>0.53120002508163455</v>
      </c>
      <c r="AQ313" s="14">
        <f t="shared" si="737"/>
        <v>0.52519998311996463</v>
      </c>
      <c r="AR313" s="14">
        <f t="shared" si="737"/>
        <v>0.54489997386932376</v>
      </c>
      <c r="AS313" s="14">
        <f t="shared" si="737"/>
        <v>0.55929997920989993</v>
      </c>
      <c r="AT313" s="14">
        <f t="shared" si="737"/>
        <v>0.56710002183914188</v>
      </c>
      <c r="AU313" s="14">
        <f t="shared" si="737"/>
        <v>0.57109997034072879</v>
      </c>
      <c r="AV313" s="14">
        <f t="shared" si="737"/>
        <v>0.58940002679824832</v>
      </c>
      <c r="AW313" s="14">
        <f t="shared" si="737"/>
        <v>0.59269997835159305</v>
      </c>
      <c r="AX313" s="14">
        <f t="shared" si="737"/>
        <v>0.59900001049041751</v>
      </c>
      <c r="AY313" s="14">
        <f t="shared" si="737"/>
        <v>0.60980001449584964</v>
      </c>
      <c r="AZ313" s="14">
        <f t="shared" si="737"/>
        <v>0.61660001039505008</v>
      </c>
      <c r="BA313" s="14">
        <f t="shared" si="737"/>
        <v>0.61870000123977664</v>
      </c>
      <c r="BB313" s="14">
        <f t="shared" si="737"/>
        <v>0.64049998283386234</v>
      </c>
      <c r="BC313" s="14">
        <f t="shared" si="737"/>
        <v>0.65070000648498538</v>
      </c>
      <c r="BD313" s="14">
        <f t="shared" si="737"/>
        <v>0.66110000371932987</v>
      </c>
      <c r="BE313" s="14">
        <f t="shared" si="737"/>
        <v>0.6775999999046326</v>
      </c>
      <c r="BF313" s="14">
        <f t="shared" si="737"/>
        <v>0.68380001544952396</v>
      </c>
      <c r="BG313" s="14">
        <f t="shared" si="737"/>
        <v>0.68130001783370975</v>
      </c>
      <c r="BH313" s="14">
        <f t="shared" si="737"/>
        <v>0.67899999380111697</v>
      </c>
      <c r="BI313" s="14">
        <f t="shared" si="737"/>
        <v>0.69430002927780154</v>
      </c>
      <c r="BJ313" s="14">
        <f t="shared" si="737"/>
        <v>0.70110002517700198</v>
      </c>
      <c r="BK313" s="14">
        <f t="shared" si="737"/>
        <v>0.70790002107620242</v>
      </c>
      <c r="BL313" s="14">
        <f t="shared" si="737"/>
        <v>0.7126000261306763</v>
      </c>
      <c r="BM313" s="14">
        <f t="shared" si="737"/>
        <v>0.72410002708435062</v>
      </c>
      <c r="BN313" s="14">
        <f t="shared" si="737"/>
        <v>0.72499999761581424</v>
      </c>
      <c r="BO313" s="14">
        <f t="shared" si="737"/>
        <v>0.73639998197555545</v>
      </c>
      <c r="BP313" s="14">
        <f t="shared" si="737"/>
        <v>0.75479999542236331</v>
      </c>
      <c r="BQ313" s="14">
        <f t="shared" si="737"/>
        <v>0.75890002012252811</v>
      </c>
      <c r="BR313" s="14">
        <f t="shared" si="737"/>
        <v>0.76710000991821292</v>
      </c>
      <c r="BS313" s="14">
        <f t="shared" si="737"/>
        <v>0.77540001630783084</v>
      </c>
      <c r="BT313" s="14">
        <f t="shared" si="735"/>
        <v>0.77129999160766605</v>
      </c>
      <c r="BU313" s="14">
        <f t="shared" si="735"/>
        <v>0.77619997024536136</v>
      </c>
      <c r="BV313" s="14">
        <f t="shared" si="735"/>
        <v>0.78559998035430911</v>
      </c>
      <c r="BW313" s="14">
        <f t="shared" si="735"/>
        <v>0.79179999589920047</v>
      </c>
      <c r="BX313" s="14">
        <f t="shared" si="735"/>
        <v>0.80050000905990604</v>
      </c>
      <c r="BY313" s="14">
        <f t="shared" si="735"/>
        <v>0.80490002393722537</v>
      </c>
      <c r="BZ313" s="14">
        <f t="shared" si="735"/>
        <v>0.8147999978065491</v>
      </c>
      <c r="CA313" s="14">
        <f t="shared" si="735"/>
        <v>0.82409999132156375</v>
      </c>
      <c r="CB313" s="14">
        <f t="shared" si="735"/>
        <v>0.8300999736785889</v>
      </c>
      <c r="CC313" s="14">
        <f t="shared" si="735"/>
        <v>0.84180000782012943</v>
      </c>
      <c r="CD313" s="14">
        <f t="shared" si="735"/>
        <v>0.84720000982284549</v>
      </c>
      <c r="CE313" s="14">
        <f t="shared" si="735"/>
        <v>0.8519999718666077</v>
      </c>
      <c r="CF313" s="14">
        <f t="shared" si="735"/>
        <v>0.86090001821517947</v>
      </c>
      <c r="CG313" s="14">
        <f t="shared" si="735"/>
        <v>0.85929999113082889</v>
      </c>
      <c r="CH313" s="14">
        <f t="shared" si="735"/>
        <v>0.86219999551773074</v>
      </c>
    </row>
    <row r="314" spans="1:86" s="16" customFormat="1" x14ac:dyDescent="0.2">
      <c r="B314" s="16" t="s">
        <v>160</v>
      </c>
      <c r="C314" s="16" t="s">
        <v>159</v>
      </c>
      <c r="D314" s="16">
        <v>6329</v>
      </c>
      <c r="E314" s="16">
        <v>0</v>
      </c>
      <c r="F314" s="16" t="s">
        <v>157</v>
      </c>
      <c r="G314" s="18">
        <f>AVERAGE(G310:G313)</f>
        <v>1.8250009417533908E-3</v>
      </c>
      <c r="H314" s="18">
        <f t="shared" ref="H314" si="738">AVERAGE(H310:H313)</f>
        <v>2.4750007688999209E-3</v>
      </c>
      <c r="I314" s="18">
        <f t="shared" ref="I314" si="739">AVERAGE(I310:I313)</f>
        <v>2.8499996662139926E-3</v>
      </c>
      <c r="J314" s="18">
        <f t="shared" ref="J314" si="740">AVERAGE(J310:J313)</f>
        <v>3.4250000864267383E-3</v>
      </c>
      <c r="K314" s="18">
        <f t="shared" ref="K314" si="741">AVERAGE(K310:K313)</f>
        <v>4.9750002473592791E-3</v>
      </c>
      <c r="L314" s="18">
        <f t="shared" ref="L314" si="742">AVERAGE(L310:L313)</f>
        <v>8.7999998033046756E-3</v>
      </c>
      <c r="M314" s="18">
        <f t="shared" ref="M314" si="743">AVERAGE(M310:M313)</f>
        <v>1.1500000804662708E-2</v>
      </c>
      <c r="N314" s="18">
        <f t="shared" ref="N314" si="744">AVERAGE(N310:N313)</f>
        <v>1.8925001695752147E-2</v>
      </c>
      <c r="O314" s="18">
        <f t="shared" ref="O314" si="745">AVERAGE(O310:O313)</f>
        <v>2.7599999532103542E-2</v>
      </c>
      <c r="P314" s="18">
        <f t="shared" ref="P314" si="746">AVERAGE(P310:P313)</f>
        <v>3.8600001335144046E-2</v>
      </c>
      <c r="Q314" s="18">
        <f t="shared" ref="Q314" si="747">AVERAGE(Q310:Q313)</f>
        <v>5.5949997007846836E-2</v>
      </c>
      <c r="R314" s="18">
        <f t="shared" ref="R314" si="748">AVERAGE(R310:R313)</f>
        <v>7.7525000870227817E-2</v>
      </c>
      <c r="S314" s="18">
        <f t="shared" ref="S314" si="749">AVERAGE(S310:S313)</f>
        <v>0.10245000183582306</v>
      </c>
      <c r="T314" s="18">
        <f t="shared" ref="T314" si="750">AVERAGE(T310:T313)</f>
        <v>0.13602500021457672</v>
      </c>
      <c r="U314" s="18">
        <f t="shared" ref="U314" si="751">AVERAGE(U310:U313)</f>
        <v>0.16664999336004258</v>
      </c>
      <c r="V314" s="18">
        <f t="shared" ref="V314" si="752">AVERAGE(V310:V313)</f>
        <v>0.20205000400543213</v>
      </c>
      <c r="W314" s="18">
        <f t="shared" ref="W314" si="753">AVERAGE(W310:W313)</f>
        <v>0.23902499288320542</v>
      </c>
      <c r="X314" s="18">
        <f t="shared" ref="X314" si="754">AVERAGE(X310:X313)</f>
        <v>0.26730000585317615</v>
      </c>
      <c r="Y314" s="18">
        <f t="shared" ref="Y314" si="755">AVERAGE(Y310:Y313)</f>
        <v>0.28289999425411227</v>
      </c>
      <c r="Z314" s="18">
        <f t="shared" ref="Z314" si="756">AVERAGE(Z310:Z313)</f>
        <v>0.29887500762939456</v>
      </c>
      <c r="AA314" s="18">
        <f t="shared" ref="AA314" si="757">AVERAGE(AA310:AA313)</f>
        <v>0.32877499222755435</v>
      </c>
      <c r="AB314" s="18">
        <f t="shared" ref="AB314" si="758">AVERAGE(AB310:AB313)</f>
        <v>0.34589999526739124</v>
      </c>
      <c r="AC314" s="18">
        <f t="shared" ref="AC314" si="759">AVERAGE(AC310:AC313)</f>
        <v>0.37092499792575839</v>
      </c>
      <c r="AD314" s="18">
        <f t="shared" ref="AD314" si="760">AVERAGE(AD310:AD313)</f>
        <v>0.40197499454021457</v>
      </c>
      <c r="AE314" s="18">
        <f t="shared" ref="AE314" si="761">AVERAGE(AE310:AE313)</f>
        <v>0.41472499430179599</v>
      </c>
      <c r="AF314" s="18">
        <f t="shared" ref="AF314" si="762">AVERAGE(AF310:AF313)</f>
        <v>0.44755000233650211</v>
      </c>
      <c r="AG314" s="18">
        <f t="shared" ref="AG314" si="763">AVERAGE(AG310:AG313)</f>
        <v>0.44472499549388889</v>
      </c>
      <c r="AH314" s="18">
        <f t="shared" ref="AH314" si="764">AVERAGE(AH310:AH313)</f>
        <v>0.4521249866485596</v>
      </c>
      <c r="AI314" s="18">
        <f t="shared" ref="AI314" si="765">AVERAGE(AI310:AI313)</f>
        <v>0.46922499299049381</v>
      </c>
      <c r="AJ314" s="18">
        <f t="shared" ref="AJ314" si="766">AVERAGE(AJ310:AJ313)</f>
        <v>0.47434999406337741</v>
      </c>
      <c r="AK314" s="18">
        <f t="shared" ref="AK314" si="767">AVERAGE(AK310:AK313)</f>
        <v>0.50017498791217807</v>
      </c>
      <c r="AL314" s="18">
        <f t="shared" ref="AL314" si="768">AVERAGE(AL310:AL313)</f>
        <v>0.49535000681877139</v>
      </c>
      <c r="AM314" s="18">
        <f t="shared" ref="AM314" si="769">AVERAGE(AM310:AM313)</f>
        <v>0.51032500326633456</v>
      </c>
      <c r="AN314" s="18">
        <f t="shared" ref="AN314" si="770">AVERAGE(AN310:AN313)</f>
        <v>0.52410000920295718</v>
      </c>
      <c r="AO314" s="18">
        <f t="shared" ref="AO314" si="771">AVERAGE(AO310:AO313)</f>
        <v>0.53847499549388889</v>
      </c>
      <c r="AP314" s="18">
        <f t="shared" ref="AP314" si="772">AVERAGE(AP310:AP313)</f>
        <v>0.5439250057935715</v>
      </c>
      <c r="AQ314" s="18">
        <f t="shared" ref="AQ314" si="773">AVERAGE(AQ310:AQ313)</f>
        <v>0.55474998414516452</v>
      </c>
      <c r="AR314" s="18">
        <f t="shared" ref="AR314" si="774">AVERAGE(AR310:AR313)</f>
        <v>0.56609999001026157</v>
      </c>
      <c r="AS314" s="18">
        <f t="shared" ref="AS314" si="775">AVERAGE(AS310:AS313)</f>
        <v>0.57509999334812167</v>
      </c>
      <c r="AT314" s="18">
        <f t="shared" ref="AT314" si="776">AVERAGE(AT310:AT313)</f>
        <v>0.58292499542236331</v>
      </c>
      <c r="AU314" s="18">
        <f t="shared" ref="AU314" si="777">AVERAGE(AU310:AU313)</f>
        <v>0.58447498440742496</v>
      </c>
      <c r="AV314" s="18">
        <f t="shared" ref="AV314" si="778">AVERAGE(AV310:AV313)</f>
        <v>0.60535000622272495</v>
      </c>
      <c r="AW314" s="18">
        <f t="shared" ref="AW314" si="779">AVERAGE(AW310:AW313)</f>
        <v>0.60670000672340396</v>
      </c>
      <c r="AX314" s="18">
        <f t="shared" ref="AX314" si="780">AVERAGE(AX310:AX313)</f>
        <v>0.62177500486373904</v>
      </c>
      <c r="AY314" s="18">
        <f t="shared" ref="AY314" si="781">AVERAGE(AY310:AY313)</f>
        <v>0.62877500414848331</v>
      </c>
      <c r="AZ314" s="18">
        <f t="shared" ref="AZ314" si="782">AVERAGE(AZ310:AZ313)</f>
        <v>0.63487500309944156</v>
      </c>
      <c r="BA314" s="18">
        <f t="shared" ref="BA314" si="783">AVERAGE(BA310:BA313)</f>
        <v>0.64019999265670779</v>
      </c>
      <c r="BB314" s="18">
        <f t="shared" ref="BB314" si="784">AVERAGE(BB310:BB313)</f>
        <v>0.64914998769760135</v>
      </c>
      <c r="BC314" s="18">
        <f t="shared" ref="BC314" si="785">AVERAGE(BC310:BC313)</f>
        <v>0.65294999241828922</v>
      </c>
      <c r="BD314" s="18">
        <f t="shared" ref="BD314" si="786">AVERAGE(BD310:BD313)</f>
        <v>0.6601499950885773</v>
      </c>
      <c r="BE314" s="18">
        <f t="shared" ref="BE314" si="787">AVERAGE(BE310:BE313)</f>
        <v>0.67229998469352725</v>
      </c>
      <c r="BF314" s="18">
        <f t="shared" ref="BF314" si="788">AVERAGE(BF310:BF313)</f>
        <v>0.680799994468689</v>
      </c>
      <c r="BG314" s="18">
        <f t="shared" ref="BG314" si="789">AVERAGE(BG310:BG313)</f>
        <v>0.68332499623298648</v>
      </c>
      <c r="BH314" s="18">
        <f t="shared" ref="BH314" si="790">AVERAGE(BH310:BH313)</f>
        <v>0.68617499232292178</v>
      </c>
      <c r="BI314" s="18">
        <f t="shared" ref="BI314" si="791">AVERAGE(BI310:BI313)</f>
        <v>0.69370000422000888</v>
      </c>
      <c r="BJ314" s="18">
        <f t="shared" ref="BJ314" si="792">AVERAGE(BJ310:BJ313)</f>
        <v>0.70135000705718997</v>
      </c>
      <c r="BK314" s="18">
        <f t="shared" ref="BK314" si="793">AVERAGE(BK310:BK313)</f>
        <v>0.70719999432563785</v>
      </c>
      <c r="BL314" s="18">
        <f t="shared" ref="BL314" si="794">AVERAGE(BL310:BL313)</f>
        <v>0.71080001056194309</v>
      </c>
      <c r="BM314" s="18">
        <f t="shared" ref="BM314" si="795">AVERAGE(BM310:BM313)</f>
        <v>0.71644999444484714</v>
      </c>
      <c r="BN314" s="18">
        <f t="shared" ref="BN314" si="796">AVERAGE(BN310:BN313)</f>
        <v>0.72274999678134921</v>
      </c>
      <c r="BO314" s="18">
        <f t="shared" ref="BO314" si="797">AVERAGE(BO310:BO313)</f>
        <v>0.73054997980594638</v>
      </c>
      <c r="BP314" s="18">
        <f t="shared" ref="BP314" si="798">AVERAGE(BP310:BP313)</f>
        <v>0.73842500507831577</v>
      </c>
      <c r="BQ314" s="18">
        <f t="shared" ref="BQ314" si="799">AVERAGE(BQ310:BQ313)</f>
        <v>0.74170001208782199</v>
      </c>
      <c r="BR314" s="18">
        <f t="shared" ref="BR314" si="800">AVERAGE(BR310:BR313)</f>
        <v>0.7492249941825867</v>
      </c>
      <c r="BS314" s="18">
        <f t="shared" ref="BS314" si="801">AVERAGE(BS310:BS313)</f>
        <v>0.75325000643730167</v>
      </c>
      <c r="BT314" s="18">
        <f t="shared" ref="BT314" si="802">AVERAGE(BT310:BT313)</f>
        <v>0.76239998996257785</v>
      </c>
      <c r="BU314" s="18">
        <f t="shared" ref="BU314" si="803">AVERAGE(BU310:BU313)</f>
        <v>0.76017497837543491</v>
      </c>
      <c r="BV314" s="18">
        <f t="shared" ref="BV314" si="804">AVERAGE(BV310:BV313)</f>
        <v>0.77724999547004703</v>
      </c>
      <c r="BW314" s="18">
        <f t="shared" ref="BW314" si="805">AVERAGE(BW310:BW313)</f>
        <v>0.77939999461174014</v>
      </c>
      <c r="BX314" s="18">
        <f t="shared" ref="BX314" si="806">AVERAGE(BX310:BX313)</f>
        <v>0.78370000779628757</v>
      </c>
      <c r="BY314" s="18">
        <f t="shared" ref="BY314" si="807">AVERAGE(BY310:BY313)</f>
        <v>0.78770001590251926</v>
      </c>
      <c r="BZ314" s="18">
        <f t="shared" ref="BZ314" si="808">AVERAGE(BZ310:BZ313)</f>
        <v>0.79437500596046451</v>
      </c>
      <c r="CA314" s="18">
        <f t="shared" ref="CA314" si="809">AVERAGE(CA310:CA313)</f>
        <v>0.80469999074935916</v>
      </c>
      <c r="CB314" s="18">
        <f t="shared" ref="CB314" si="810">AVERAGE(CB310:CB313)</f>
        <v>0.81244998037815097</v>
      </c>
      <c r="CC314" s="18">
        <f t="shared" ref="CC314" si="811">AVERAGE(CC310:CC313)</f>
        <v>0.81995000302791599</v>
      </c>
      <c r="CD314" s="18">
        <f t="shared" ref="CD314" si="812">AVERAGE(CD310:CD313)</f>
        <v>0.8249499982595444</v>
      </c>
      <c r="CE314" s="18">
        <f t="shared" ref="CE314" si="813">AVERAGE(CE310:CE313)</f>
        <v>0.82909998655319217</v>
      </c>
      <c r="CF314" s="18">
        <f t="shared" ref="CF314" si="814">AVERAGE(CF310:CF313)</f>
        <v>0.84482501804828647</v>
      </c>
      <c r="CG314" s="18">
        <f t="shared" ref="CG314" si="815">AVERAGE(CG310:CG313)</f>
        <v>0.84649999797344211</v>
      </c>
      <c r="CH314" s="18">
        <f t="shared" ref="CH314" si="816">AVERAGE(CH310:CH313)</f>
        <v>0.84767499923706058</v>
      </c>
    </row>
    <row r="315" spans="1:86" s="16" customFormat="1" x14ac:dyDescent="0.2">
      <c r="F315" s="16" t="s">
        <v>158</v>
      </c>
      <c r="G315" s="18">
        <f>STDEVP(G310:G313)</f>
        <v>5.2618688606389391E-4</v>
      </c>
      <c r="H315" s="18">
        <f t="shared" ref="H315:BS315" si="817">STDEVP(H310:H313)</f>
        <v>3.561959715093335E-4</v>
      </c>
      <c r="I315" s="18">
        <f t="shared" si="817"/>
        <v>1.2093375705411239E-3</v>
      </c>
      <c r="J315" s="18">
        <f t="shared" si="817"/>
        <v>4.3229008125594939E-4</v>
      </c>
      <c r="K315" s="18">
        <f t="shared" si="817"/>
        <v>3.0310803076354298E-4</v>
      </c>
      <c r="L315" s="18">
        <f t="shared" si="817"/>
        <v>4.9497484677968231E-4</v>
      </c>
      <c r="M315" s="18">
        <f t="shared" si="817"/>
        <v>4.4721283580374425E-4</v>
      </c>
      <c r="N315" s="18">
        <f t="shared" si="817"/>
        <v>7.0843238076264575E-4</v>
      </c>
      <c r="O315" s="18">
        <f t="shared" si="817"/>
        <v>1.5165737407475928E-3</v>
      </c>
      <c r="P315" s="18">
        <f t="shared" si="817"/>
        <v>9.4339591830642198E-4</v>
      </c>
      <c r="Q315" s="18">
        <f t="shared" si="817"/>
        <v>1.7698853899211385E-3</v>
      </c>
      <c r="R315" s="18">
        <f t="shared" si="817"/>
        <v>2.0388406945703623E-3</v>
      </c>
      <c r="S315" s="18">
        <f t="shared" si="817"/>
        <v>4.6338422312139655E-3</v>
      </c>
      <c r="T315" s="18">
        <f t="shared" si="817"/>
        <v>3.5611643323528526E-3</v>
      </c>
      <c r="U315" s="18">
        <f t="shared" si="817"/>
        <v>2.544108812830367E-3</v>
      </c>
      <c r="V315" s="18">
        <f t="shared" si="817"/>
        <v>5.8247330751806164E-3</v>
      </c>
      <c r="W315" s="18">
        <f t="shared" si="817"/>
        <v>4.1124060762841967E-3</v>
      </c>
      <c r="X315" s="18">
        <f t="shared" si="817"/>
        <v>1.0178163314740099E-2</v>
      </c>
      <c r="Y315" s="18">
        <f t="shared" si="817"/>
        <v>8.6680429629607259E-3</v>
      </c>
      <c r="Z315" s="18">
        <f t="shared" si="817"/>
        <v>6.1165227232100943E-3</v>
      </c>
      <c r="AA315" s="18">
        <f t="shared" si="817"/>
        <v>7.3455370227852104E-3</v>
      </c>
      <c r="AB315" s="18">
        <f t="shared" si="817"/>
        <v>5.6111479337099916E-3</v>
      </c>
      <c r="AC315" s="18">
        <f t="shared" si="817"/>
        <v>6.0192901768087873E-3</v>
      </c>
      <c r="AD315" s="18">
        <f t="shared" si="817"/>
        <v>8.7767834206362982E-3</v>
      </c>
      <c r="AE315" s="18">
        <f t="shared" si="817"/>
        <v>1.1161177476916655E-2</v>
      </c>
      <c r="AF315" s="18">
        <f t="shared" si="817"/>
        <v>4.3223173106990689E-3</v>
      </c>
      <c r="AG315" s="18">
        <f t="shared" si="817"/>
        <v>9.8357417195002843E-3</v>
      </c>
      <c r="AH315" s="18">
        <f t="shared" si="817"/>
        <v>7.9048600575612592E-3</v>
      </c>
      <c r="AI315" s="18">
        <f t="shared" si="817"/>
        <v>1.3282779827297466E-2</v>
      </c>
      <c r="AJ315" s="18">
        <f t="shared" si="817"/>
        <v>1.2948639021163263E-2</v>
      </c>
      <c r="AK315" s="18">
        <f t="shared" si="817"/>
        <v>1.9691668975872895E-2</v>
      </c>
      <c r="AL315" s="18">
        <f t="shared" si="817"/>
        <v>1.488129189754051E-2</v>
      </c>
      <c r="AM315" s="18">
        <f t="shared" si="817"/>
        <v>1.7879369837648203E-2</v>
      </c>
      <c r="AN315" s="18">
        <f t="shared" si="817"/>
        <v>1.6566089073987166E-2</v>
      </c>
      <c r="AO315" s="18">
        <f t="shared" si="817"/>
        <v>1.2782072899185058E-2</v>
      </c>
      <c r="AP315" s="18">
        <f t="shared" si="817"/>
        <v>1.2925229990319798E-2</v>
      </c>
      <c r="AQ315" s="18">
        <f t="shared" si="817"/>
        <v>1.7950278058263235E-2</v>
      </c>
      <c r="AR315" s="18">
        <f t="shared" si="817"/>
        <v>1.2987122364099364E-2</v>
      </c>
      <c r="AS315" s="18">
        <f t="shared" si="817"/>
        <v>1.1943405971445314E-2</v>
      </c>
      <c r="AT315" s="18">
        <f t="shared" si="817"/>
        <v>1.2465619367000216E-2</v>
      </c>
      <c r="AU315" s="18">
        <f t="shared" si="817"/>
        <v>1.2088718534660359E-2</v>
      </c>
      <c r="AV315" s="18">
        <f t="shared" si="817"/>
        <v>1.2040434040580613E-2</v>
      </c>
      <c r="AW315" s="18">
        <f t="shared" si="817"/>
        <v>1.2847576339547258E-2</v>
      </c>
      <c r="AX315" s="18">
        <f t="shared" si="817"/>
        <v>1.4803611882176148E-2</v>
      </c>
      <c r="AY315" s="18">
        <f t="shared" si="817"/>
        <v>1.1451276022700853E-2</v>
      </c>
      <c r="AZ315" s="18">
        <f t="shared" si="817"/>
        <v>1.2720528538610181E-2</v>
      </c>
      <c r="BA315" s="18">
        <f t="shared" si="817"/>
        <v>1.4156445620873575E-2</v>
      </c>
      <c r="BB315" s="18">
        <f t="shared" si="817"/>
        <v>8.557306926313981E-3</v>
      </c>
      <c r="BC315" s="18">
        <f t="shared" si="817"/>
        <v>8.1897817076497254E-3</v>
      </c>
      <c r="BD315" s="18">
        <f t="shared" si="817"/>
        <v>1.0844470864118497E-2</v>
      </c>
      <c r="BE315" s="18">
        <f t="shared" si="817"/>
        <v>9.6254863046480819E-3</v>
      </c>
      <c r="BF315" s="18">
        <f t="shared" si="817"/>
        <v>8.9297216091555557E-3</v>
      </c>
      <c r="BG315" s="18">
        <f t="shared" si="817"/>
        <v>5.568846048455289E-3</v>
      </c>
      <c r="BH315" s="18">
        <f t="shared" si="817"/>
        <v>8.4570579595395698E-3</v>
      </c>
      <c r="BI315" s="18">
        <f t="shared" si="817"/>
        <v>9.7043874143733586E-3</v>
      </c>
      <c r="BJ315" s="18">
        <f t="shared" si="817"/>
        <v>6.8372125582717063E-3</v>
      </c>
      <c r="BK315" s="18">
        <f t="shared" si="817"/>
        <v>9.6597041246662269E-3</v>
      </c>
      <c r="BL315" s="18">
        <f t="shared" si="817"/>
        <v>6.2245562303511366E-3</v>
      </c>
      <c r="BM315" s="18">
        <f t="shared" si="817"/>
        <v>7.9427713049692907E-3</v>
      </c>
      <c r="BN315" s="18">
        <f t="shared" si="817"/>
        <v>5.619844620920497E-3</v>
      </c>
      <c r="BO315" s="18">
        <f t="shared" si="817"/>
        <v>3.8971157623657977E-3</v>
      </c>
      <c r="BP315" s="18">
        <f t="shared" si="817"/>
        <v>1.0694234238836345E-2</v>
      </c>
      <c r="BQ315" s="18">
        <f t="shared" si="817"/>
        <v>1.1174303402200327E-2</v>
      </c>
      <c r="BR315" s="18">
        <f t="shared" si="817"/>
        <v>1.1152446506439533E-2</v>
      </c>
      <c r="BS315" s="18">
        <f t="shared" si="817"/>
        <v>1.7286191306298406E-2</v>
      </c>
      <c r="BT315" s="18">
        <f t="shared" ref="BT315:CH315" si="818">STDEVP(BT310:BT313)</f>
        <v>6.5295552598470651E-3</v>
      </c>
      <c r="BU315" s="18">
        <f t="shared" si="818"/>
        <v>1.3498590744296681E-2</v>
      </c>
      <c r="BV315" s="18">
        <f t="shared" si="818"/>
        <v>1.0327266093469538E-2</v>
      </c>
      <c r="BW315" s="18">
        <f t="shared" si="818"/>
        <v>1.078240338069804E-2</v>
      </c>
      <c r="BX315" s="18">
        <f t="shared" si="818"/>
        <v>1.3606436423872999E-2</v>
      </c>
      <c r="BY315" s="18">
        <f t="shared" si="818"/>
        <v>1.3469789799078279E-2</v>
      </c>
      <c r="BZ315" s="18">
        <f t="shared" si="818"/>
        <v>1.4794995716239122E-2</v>
      </c>
      <c r="CA315" s="18">
        <f t="shared" si="818"/>
        <v>1.4160693899754301E-2</v>
      </c>
      <c r="CB315" s="18">
        <f t="shared" si="818"/>
        <v>1.6208713230801086E-2</v>
      </c>
      <c r="CC315" s="18">
        <f t="shared" si="818"/>
        <v>1.6457288373838884E-2</v>
      </c>
      <c r="CD315" s="18">
        <f t="shared" si="818"/>
        <v>1.7085743068363989E-2</v>
      </c>
      <c r="CE315" s="18">
        <f t="shared" si="818"/>
        <v>1.5589253030597907E-2</v>
      </c>
      <c r="CF315" s="18">
        <f t="shared" si="818"/>
        <v>1.1966909085076038E-2</v>
      </c>
      <c r="CG315" s="18">
        <f t="shared" si="818"/>
        <v>1.0932286872351423E-2</v>
      </c>
      <c r="CH315" s="18">
        <f t="shared" si="818"/>
        <v>1.135393550866183E-2</v>
      </c>
    </row>
    <row r="316" spans="1:86" x14ac:dyDescent="0.2"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</row>
    <row r="317" spans="1:86" x14ac:dyDescent="0.2"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</row>
    <row r="318" spans="1:86" x14ac:dyDescent="0.2">
      <c r="A318" t="s">
        <v>101</v>
      </c>
      <c r="B318" t="s">
        <v>160</v>
      </c>
      <c r="C318" t="s">
        <v>156</v>
      </c>
      <c r="D318">
        <v>2960</v>
      </c>
      <c r="E318">
        <v>125</v>
      </c>
      <c r="F318">
        <v>1</v>
      </c>
      <c r="G318" s="14">
        <f>G212-0.09</f>
        <v>3.6999991536140475E-3</v>
      </c>
      <c r="H318" s="14">
        <f t="shared" ref="H318:BS319" si="819">H212-0.09</f>
        <v>4.2000001668930087E-3</v>
      </c>
      <c r="I318" s="14">
        <f t="shared" si="819"/>
        <v>4.5999994874000583E-3</v>
      </c>
      <c r="J318" s="14">
        <f t="shared" si="819"/>
        <v>5.2000021934509311E-3</v>
      </c>
      <c r="K318" s="14">
        <f t="shared" si="819"/>
        <v>7.3000004887580905E-3</v>
      </c>
      <c r="L318" s="14">
        <f t="shared" si="819"/>
        <v>1.3000000119209293E-2</v>
      </c>
      <c r="M318" s="14">
        <f t="shared" si="819"/>
        <v>1.7199996709823612E-2</v>
      </c>
      <c r="N318" s="14">
        <f t="shared" si="819"/>
        <v>2.6999998688697818E-2</v>
      </c>
      <c r="O318" s="14">
        <f t="shared" si="819"/>
        <v>3.8700003027915958E-2</v>
      </c>
      <c r="P318" s="14">
        <f t="shared" si="819"/>
        <v>5.4400000572204593E-2</v>
      </c>
      <c r="Q318" s="14">
        <f t="shared" si="819"/>
        <v>7.7300000786781314E-2</v>
      </c>
      <c r="R318" s="14">
        <f t="shared" si="819"/>
        <v>0.10900000095367432</v>
      </c>
      <c r="S318" s="14">
        <f t="shared" si="819"/>
        <v>0.13789999842643738</v>
      </c>
      <c r="T318" s="14">
        <f t="shared" si="819"/>
        <v>0.16839999318122864</v>
      </c>
      <c r="U318" s="14">
        <f t="shared" si="819"/>
        <v>0.206999990940094</v>
      </c>
      <c r="V318" s="14">
        <f t="shared" si="819"/>
        <v>0.23460001111030579</v>
      </c>
      <c r="W318" s="14">
        <f t="shared" si="819"/>
        <v>0.26269999504089359</v>
      </c>
      <c r="X318" s="14">
        <f t="shared" si="819"/>
        <v>0.29179999589920047</v>
      </c>
      <c r="Y318" s="14">
        <f t="shared" si="819"/>
        <v>0.31759998559951785</v>
      </c>
      <c r="Z318" s="14">
        <f t="shared" si="819"/>
        <v>0.34500000238418582</v>
      </c>
      <c r="AA318" s="14">
        <f t="shared" si="819"/>
        <v>0.36280000567436221</v>
      </c>
      <c r="AB318" s="14">
        <f t="shared" si="819"/>
        <v>0.38810000181198123</v>
      </c>
      <c r="AC318" s="14">
        <f t="shared" si="819"/>
        <v>0.40090000987052921</v>
      </c>
      <c r="AD318" s="14">
        <f t="shared" si="819"/>
        <v>0.42959997415542606</v>
      </c>
      <c r="AE318" s="14">
        <f t="shared" si="819"/>
        <v>0.43719998359680179</v>
      </c>
      <c r="AF318" s="14">
        <f t="shared" si="819"/>
        <v>0.44640002012252811</v>
      </c>
      <c r="AG318" s="14">
        <f t="shared" si="819"/>
        <v>0.46019998550415042</v>
      </c>
      <c r="AH318" s="14">
        <f t="shared" si="819"/>
        <v>0.46430001020431522</v>
      </c>
      <c r="AI318" s="14">
        <f t="shared" si="819"/>
        <v>0.47999999284744266</v>
      </c>
      <c r="AJ318" s="14">
        <f t="shared" si="819"/>
        <v>0.49740001916885379</v>
      </c>
      <c r="AK318" s="14">
        <f t="shared" si="819"/>
        <v>0.51240000486373904</v>
      </c>
      <c r="AL318" s="14">
        <f t="shared" si="819"/>
        <v>0.51750001668930057</v>
      </c>
      <c r="AM318" s="14">
        <f t="shared" si="819"/>
        <v>0.53220001220703128</v>
      </c>
      <c r="AN318" s="14">
        <f t="shared" si="819"/>
        <v>0.54230001926422122</v>
      </c>
      <c r="AO318" s="14">
        <f t="shared" si="819"/>
        <v>0.55240002632141116</v>
      </c>
      <c r="AP318" s="14">
        <f t="shared" si="819"/>
        <v>0.56109997987747195</v>
      </c>
      <c r="AQ318" s="14">
        <f t="shared" si="819"/>
        <v>0.56850001573562625</v>
      </c>
      <c r="AR318" s="14">
        <f t="shared" si="819"/>
        <v>0.57960000991821292</v>
      </c>
      <c r="AS318" s="14">
        <f t="shared" si="819"/>
        <v>0.60160002470016483</v>
      </c>
      <c r="AT318" s="14">
        <f t="shared" si="819"/>
        <v>0.60889998435974124</v>
      </c>
      <c r="AU318" s="14">
        <f t="shared" si="819"/>
        <v>0.61730000734329227</v>
      </c>
      <c r="AV318" s="14">
        <f t="shared" si="819"/>
        <v>0.63170001268386844</v>
      </c>
      <c r="AW318" s="14">
        <f t="shared" si="819"/>
        <v>0.65150002002716068</v>
      </c>
      <c r="AX318" s="14">
        <f t="shared" si="819"/>
        <v>0.65070000648498538</v>
      </c>
      <c r="AY318" s="14">
        <f t="shared" si="819"/>
        <v>0.66239998102188113</v>
      </c>
      <c r="AZ318" s="14">
        <f t="shared" si="819"/>
        <v>0.6710999941825867</v>
      </c>
      <c r="BA318" s="14">
        <f t="shared" si="819"/>
        <v>0.68520000934600833</v>
      </c>
      <c r="BB318" s="14">
        <f t="shared" si="819"/>
        <v>0.69170001506805423</v>
      </c>
      <c r="BC318" s="14">
        <f t="shared" si="819"/>
        <v>0.68960002422332767</v>
      </c>
      <c r="BD318" s="14">
        <f t="shared" si="819"/>
        <v>0.68749997377395633</v>
      </c>
      <c r="BE318" s="14">
        <f t="shared" si="819"/>
        <v>0.69259998559951785</v>
      </c>
      <c r="BF318" s="14">
        <f t="shared" si="819"/>
        <v>0.69769999742507938</v>
      </c>
      <c r="BG318" s="14">
        <f t="shared" si="819"/>
        <v>0.71320000648498538</v>
      </c>
      <c r="BH318" s="14">
        <f t="shared" si="819"/>
        <v>0.7247000074386597</v>
      </c>
      <c r="BI318" s="14">
        <f t="shared" si="819"/>
        <v>0.73910001277923587</v>
      </c>
      <c r="BJ318" s="14">
        <f t="shared" si="819"/>
        <v>0.74350002765655521</v>
      </c>
      <c r="BK318" s="14">
        <f t="shared" si="819"/>
        <v>0.75409999847412112</v>
      </c>
      <c r="BL318" s="14">
        <f t="shared" si="819"/>
        <v>0.7653000092506409</v>
      </c>
      <c r="BM318" s="14">
        <f t="shared" si="819"/>
        <v>0.77400002241134647</v>
      </c>
      <c r="BN318" s="14">
        <f t="shared" si="819"/>
        <v>0.78580001354217532</v>
      </c>
      <c r="BO318" s="14">
        <f t="shared" si="819"/>
        <v>0.79539999723434451</v>
      </c>
      <c r="BP318" s="14">
        <f t="shared" si="819"/>
        <v>0.80440000057220462</v>
      </c>
      <c r="BQ318" s="14">
        <f t="shared" si="819"/>
        <v>0.81280002355575565</v>
      </c>
      <c r="BR318" s="14">
        <f t="shared" si="819"/>
        <v>0.81899997949600223</v>
      </c>
      <c r="BS318" s="14">
        <f t="shared" si="819"/>
        <v>0.83129999399185184</v>
      </c>
      <c r="BT318" s="14">
        <f t="shared" ref="BT318:CH321" si="820">BT212-0.09</f>
        <v>0.84470001220703128</v>
      </c>
      <c r="BU318" s="14">
        <f t="shared" si="820"/>
        <v>0.85440001249313358</v>
      </c>
      <c r="BV318" s="14">
        <f t="shared" si="820"/>
        <v>0.86230001211166385</v>
      </c>
      <c r="BW318" s="14">
        <f t="shared" si="820"/>
        <v>0.874900016784668</v>
      </c>
      <c r="BX318" s="14">
        <f t="shared" si="820"/>
        <v>0.88719997167587283</v>
      </c>
      <c r="BY318" s="14">
        <f t="shared" si="820"/>
        <v>0.89509997129440311</v>
      </c>
      <c r="BZ318" s="14">
        <f t="shared" si="820"/>
        <v>0.90459999799728397</v>
      </c>
      <c r="CA318" s="14">
        <f t="shared" si="820"/>
        <v>0.91530004501342777</v>
      </c>
      <c r="CB318" s="14">
        <f t="shared" si="820"/>
        <v>0.92579999923706058</v>
      </c>
      <c r="CC318" s="14">
        <f t="shared" si="820"/>
        <v>0.93419996261596683</v>
      </c>
      <c r="CD318" s="14">
        <f t="shared" si="820"/>
        <v>0.94470003604888919</v>
      </c>
      <c r="CE318" s="14">
        <f t="shared" si="820"/>
        <v>0.9550999736785889</v>
      </c>
      <c r="CF318" s="14">
        <f t="shared" si="820"/>
        <v>0.97149995326995853</v>
      </c>
      <c r="CG318" s="14">
        <f t="shared" si="820"/>
        <v>0.97630003452301028</v>
      </c>
      <c r="CH318" s="14">
        <f t="shared" si="820"/>
        <v>0.97869995594024661</v>
      </c>
    </row>
    <row r="319" spans="1:86" x14ac:dyDescent="0.2">
      <c r="A319" t="s">
        <v>102</v>
      </c>
      <c r="B319" t="s">
        <v>160</v>
      </c>
      <c r="C319" t="s">
        <v>156</v>
      </c>
      <c r="D319">
        <v>2960</v>
      </c>
      <c r="E319">
        <v>125</v>
      </c>
      <c r="F319">
        <v>2</v>
      </c>
      <c r="G319" s="14">
        <f t="shared" ref="G319:V321" si="821">G213-0.09</f>
        <v>2.8900001049041751E-2</v>
      </c>
      <c r="H319" s="14">
        <f t="shared" si="821"/>
        <v>4.7799993157386783E-2</v>
      </c>
      <c r="I319" s="14">
        <f t="shared" si="821"/>
        <v>5.650000631809235E-2</v>
      </c>
      <c r="J319" s="14">
        <f t="shared" si="821"/>
        <v>7.3800001144409183E-2</v>
      </c>
      <c r="K319" s="14">
        <f t="shared" si="821"/>
        <v>8.5799995660781864E-2</v>
      </c>
      <c r="L319" s="14">
        <f t="shared" si="821"/>
        <v>0.11600000023841858</v>
      </c>
      <c r="M319" s="14">
        <f t="shared" si="821"/>
        <v>0.13709999978542328</v>
      </c>
      <c r="N319" s="14">
        <f t="shared" si="821"/>
        <v>0.16819998979568482</v>
      </c>
      <c r="O319" s="14">
        <f t="shared" si="821"/>
        <v>0.20429998993873597</v>
      </c>
      <c r="P319" s="14">
        <f t="shared" si="821"/>
        <v>0.24959999680519104</v>
      </c>
      <c r="Q319" s="14">
        <f t="shared" si="821"/>
        <v>0.29740000128746036</v>
      </c>
      <c r="R319" s="14">
        <f t="shared" si="821"/>
        <v>0.26299998521804813</v>
      </c>
      <c r="S319" s="14">
        <f t="shared" si="821"/>
        <v>0.31349999070167545</v>
      </c>
      <c r="T319" s="14">
        <f t="shared" si="821"/>
        <v>0.34290001153945926</v>
      </c>
      <c r="U319" s="14">
        <f t="shared" si="821"/>
        <v>0.37059998869895938</v>
      </c>
      <c r="V319" s="14">
        <f t="shared" si="821"/>
        <v>0.40300000071525577</v>
      </c>
      <c r="W319" s="14">
        <f t="shared" si="819"/>
        <v>0.41660002231597903</v>
      </c>
      <c r="X319" s="14">
        <f t="shared" si="819"/>
        <v>0.50039998054504398</v>
      </c>
      <c r="Y319" s="14">
        <f t="shared" si="819"/>
        <v>0.4648999905586243</v>
      </c>
      <c r="Z319" s="14">
        <f t="shared" si="819"/>
        <v>0.52589998006820682</v>
      </c>
      <c r="AA319" s="14">
        <f t="shared" si="819"/>
        <v>0.50740000963211063</v>
      </c>
      <c r="AB319" s="14">
        <f t="shared" si="819"/>
        <v>0.55630001783370975</v>
      </c>
      <c r="AC319" s="14">
        <f t="shared" si="819"/>
        <v>0.5362999773025513</v>
      </c>
      <c r="AD319" s="14">
        <f t="shared" si="819"/>
        <v>0.55759999513626102</v>
      </c>
      <c r="AE319" s="14">
        <f t="shared" si="819"/>
        <v>0.54789999485015872</v>
      </c>
      <c r="AF319" s="14">
        <f t="shared" si="819"/>
        <v>0.55410001039505008</v>
      </c>
      <c r="AG319" s="14">
        <f t="shared" si="819"/>
        <v>0.5614999866485596</v>
      </c>
      <c r="AH319" s="14">
        <f t="shared" si="819"/>
        <v>0.580199990272522</v>
      </c>
      <c r="AI319" s="14">
        <f t="shared" si="819"/>
        <v>0.62749997138977054</v>
      </c>
      <c r="AJ319" s="14">
        <f t="shared" si="819"/>
        <v>0.66559997558593753</v>
      </c>
      <c r="AK319" s="14">
        <f t="shared" si="819"/>
        <v>0.61649999380111697</v>
      </c>
      <c r="AL319" s="14">
        <f t="shared" si="819"/>
        <v>0.65779999256134036</v>
      </c>
      <c r="AM319" s="14">
        <f t="shared" si="819"/>
        <v>0.64509997129440311</v>
      </c>
      <c r="AN319" s="14">
        <f t="shared" si="819"/>
        <v>0.64979997634887698</v>
      </c>
      <c r="AO319" s="14">
        <f t="shared" si="819"/>
        <v>0.6645999884605408</v>
      </c>
      <c r="AP319" s="14">
        <f t="shared" si="819"/>
        <v>0.69020000457763675</v>
      </c>
      <c r="AQ319" s="14">
        <f t="shared" si="819"/>
        <v>0.67990002393722537</v>
      </c>
      <c r="AR319" s="14">
        <f t="shared" si="819"/>
        <v>0.68230000495910648</v>
      </c>
      <c r="AS319" s="14">
        <f t="shared" si="819"/>
        <v>0.70229998588562015</v>
      </c>
      <c r="AT319" s="14">
        <f t="shared" si="819"/>
        <v>0.71549997091293338</v>
      </c>
      <c r="AU319" s="14">
        <f t="shared" si="819"/>
        <v>0.71510002374649051</v>
      </c>
      <c r="AV319" s="14">
        <f t="shared" si="819"/>
        <v>0.72830000877380374</v>
      </c>
      <c r="AW319" s="14">
        <f t="shared" si="819"/>
        <v>0.72779998540878299</v>
      </c>
      <c r="AX319" s="14">
        <f t="shared" si="819"/>
        <v>0.73609999179840091</v>
      </c>
      <c r="AY319" s="14">
        <f t="shared" si="819"/>
        <v>0.7359999752044678</v>
      </c>
      <c r="AZ319" s="14">
        <f t="shared" si="819"/>
        <v>0.7467000222206116</v>
      </c>
      <c r="BA319" s="14">
        <f t="shared" si="819"/>
        <v>0.74829998970031741</v>
      </c>
      <c r="BB319" s="14">
        <f t="shared" si="819"/>
        <v>0.75820002317428592</v>
      </c>
      <c r="BC319" s="14">
        <f t="shared" si="819"/>
        <v>0.77169999837875369</v>
      </c>
      <c r="BD319" s="14">
        <f t="shared" si="819"/>
        <v>0.77680001020431522</v>
      </c>
      <c r="BE319" s="14">
        <f t="shared" si="819"/>
        <v>0.7797999715805054</v>
      </c>
      <c r="BF319" s="14">
        <f t="shared" si="819"/>
        <v>0.78690001726150516</v>
      </c>
      <c r="BG319" s="14">
        <f t="shared" si="819"/>
        <v>0.80719998836517337</v>
      </c>
      <c r="BH319" s="14">
        <f t="shared" si="819"/>
        <v>0.80380002021789554</v>
      </c>
      <c r="BI319" s="14">
        <f t="shared" si="819"/>
        <v>0.80800000190734866</v>
      </c>
      <c r="BJ319" s="14">
        <f t="shared" si="819"/>
        <v>0.81299999713897708</v>
      </c>
      <c r="BK319" s="14">
        <f t="shared" si="819"/>
        <v>0.82289997100830081</v>
      </c>
      <c r="BL319" s="14">
        <f t="shared" si="819"/>
        <v>0.8376000261306763</v>
      </c>
      <c r="BM319" s="14">
        <f t="shared" si="819"/>
        <v>0.84569999933242801</v>
      </c>
      <c r="BN319" s="14">
        <f t="shared" si="819"/>
        <v>0.84989998102188113</v>
      </c>
      <c r="BO319" s="14">
        <f t="shared" si="819"/>
        <v>0.86459997653961185</v>
      </c>
      <c r="BP319" s="14">
        <f t="shared" si="819"/>
        <v>0.86959997177124027</v>
      </c>
      <c r="BQ319" s="14">
        <f t="shared" si="819"/>
        <v>0.88390002012252811</v>
      </c>
      <c r="BR319" s="14">
        <f t="shared" si="819"/>
        <v>0.88659999132156375</v>
      </c>
      <c r="BS319" s="14">
        <f t="shared" si="819"/>
        <v>0.89309999704360965</v>
      </c>
      <c r="BT319" s="14">
        <f t="shared" si="820"/>
        <v>0.91100004673004153</v>
      </c>
      <c r="BU319" s="14">
        <f t="shared" si="820"/>
        <v>0.91580000877380374</v>
      </c>
      <c r="BV319" s="14">
        <f t="shared" si="820"/>
        <v>0.92409995555877689</v>
      </c>
      <c r="BW319" s="14">
        <f t="shared" si="820"/>
        <v>0.93040004730224612</v>
      </c>
      <c r="BX319" s="14">
        <f t="shared" si="820"/>
        <v>0.94050005435943607</v>
      </c>
      <c r="BY319" s="14">
        <f t="shared" si="820"/>
        <v>0.94799998760223392</v>
      </c>
      <c r="BZ319" s="14">
        <f t="shared" si="820"/>
        <v>0.95369997978210452</v>
      </c>
      <c r="CA319" s="14">
        <f t="shared" si="820"/>
        <v>0.96099999904632571</v>
      </c>
      <c r="CB319" s="14">
        <f t="shared" si="820"/>
        <v>0.97159996986389163</v>
      </c>
      <c r="CC319" s="14">
        <f t="shared" si="820"/>
        <v>0.97500005722045902</v>
      </c>
      <c r="CD319" s="14">
        <f t="shared" si="820"/>
        <v>0.98669997215270999</v>
      </c>
      <c r="CE319" s="14">
        <f t="shared" si="820"/>
        <v>0.9923999643325806</v>
      </c>
      <c r="CF319" s="14">
        <f t="shared" si="820"/>
        <v>1.0109999513626098</v>
      </c>
      <c r="CG319" s="14">
        <f t="shared" si="820"/>
        <v>1.01479998588562</v>
      </c>
      <c r="CH319" s="14">
        <f t="shared" si="820"/>
        <v>1.0129000282287597</v>
      </c>
    </row>
    <row r="320" spans="1:86" x14ac:dyDescent="0.2">
      <c r="A320" t="s">
        <v>103</v>
      </c>
      <c r="B320" t="s">
        <v>160</v>
      </c>
      <c r="C320" t="s">
        <v>156</v>
      </c>
      <c r="D320">
        <v>2960</v>
      </c>
      <c r="E320">
        <v>125</v>
      </c>
      <c r="F320">
        <v>3</v>
      </c>
      <c r="G320" s="14">
        <f t="shared" si="821"/>
        <v>2.9000005125999484E-3</v>
      </c>
      <c r="H320" s="14">
        <f t="shared" ref="H320:BS321" si="822">H214-0.09</f>
        <v>3.299999833106998E-3</v>
      </c>
      <c r="I320" s="14">
        <f t="shared" si="822"/>
        <v>4.3000018596649203E-3</v>
      </c>
      <c r="J320" s="14">
        <f t="shared" si="822"/>
        <v>5.8999991416931186E-3</v>
      </c>
      <c r="K320" s="14">
        <f t="shared" si="822"/>
        <v>7.5999981164932284E-3</v>
      </c>
      <c r="L320" s="14">
        <f t="shared" si="822"/>
        <v>1.5700001120567325E-2</v>
      </c>
      <c r="M320" s="14">
        <f t="shared" si="822"/>
        <v>2.1599996685981754E-2</v>
      </c>
      <c r="N320" s="14">
        <f t="shared" si="822"/>
        <v>3.3800002038478855E-2</v>
      </c>
      <c r="O320" s="14">
        <f t="shared" si="822"/>
        <v>5.0599995851516727E-2</v>
      </c>
      <c r="P320" s="14">
        <f t="shared" si="822"/>
        <v>7.1200001835823062E-2</v>
      </c>
      <c r="Q320" s="14">
        <f t="shared" si="822"/>
        <v>0.10380000233650208</v>
      </c>
      <c r="R320" s="14">
        <f t="shared" si="822"/>
        <v>0.14070000112056733</v>
      </c>
      <c r="S320" s="14">
        <f t="shared" si="822"/>
        <v>0.16780001282691956</v>
      </c>
      <c r="T320" s="14">
        <f t="shared" si="822"/>
        <v>0.21770000815391541</v>
      </c>
      <c r="U320" s="14">
        <f t="shared" si="822"/>
        <v>0.25070000052452091</v>
      </c>
      <c r="V320" s="14">
        <f t="shared" si="822"/>
        <v>0.2653000092506409</v>
      </c>
      <c r="W320" s="14">
        <f t="shared" si="822"/>
        <v>0.30149999618530277</v>
      </c>
      <c r="X320" s="14">
        <f t="shared" si="822"/>
        <v>0.32089999675750736</v>
      </c>
      <c r="Y320" s="14">
        <f t="shared" si="822"/>
        <v>0.34830001354217532</v>
      </c>
      <c r="Z320" s="14">
        <f t="shared" si="822"/>
        <v>0.37090000867843631</v>
      </c>
      <c r="AA320" s="14">
        <f t="shared" si="822"/>
        <v>0.39199999332427982</v>
      </c>
      <c r="AB320" s="14">
        <f t="shared" si="822"/>
        <v>0.41580000877380374</v>
      </c>
      <c r="AC320" s="14">
        <f t="shared" si="822"/>
        <v>0.42920002698898319</v>
      </c>
      <c r="AD320" s="14">
        <f t="shared" si="822"/>
        <v>0.46909997224807742</v>
      </c>
      <c r="AE320" s="14">
        <f t="shared" si="822"/>
        <v>0.45830002784729007</v>
      </c>
      <c r="AF320" s="14">
        <f t="shared" si="822"/>
        <v>0.48529997825622562</v>
      </c>
      <c r="AG320" s="14">
        <f t="shared" si="822"/>
        <v>0.48279998064041141</v>
      </c>
      <c r="AH320" s="14">
        <f t="shared" si="822"/>
        <v>0.48999998331069949</v>
      </c>
      <c r="AI320" s="14">
        <f t="shared" si="822"/>
        <v>0.51659998655319217</v>
      </c>
      <c r="AJ320" s="14">
        <f t="shared" si="822"/>
        <v>0.5208999848365784</v>
      </c>
      <c r="AK320" s="14">
        <f t="shared" si="822"/>
        <v>0.52250001192092899</v>
      </c>
      <c r="AL320" s="14">
        <f t="shared" si="822"/>
        <v>0.53809997797012332</v>
      </c>
      <c r="AM320" s="14">
        <f t="shared" si="822"/>
        <v>0.55620000123977664</v>
      </c>
      <c r="AN320" s="14">
        <f t="shared" si="822"/>
        <v>0.56710002183914188</v>
      </c>
      <c r="AO320" s="14">
        <f t="shared" si="822"/>
        <v>0.56009999275207523</v>
      </c>
      <c r="AP320" s="14">
        <f t="shared" si="822"/>
        <v>0.58650002241134647</v>
      </c>
      <c r="AQ320" s="14">
        <f t="shared" si="822"/>
        <v>0.5973000264167786</v>
      </c>
      <c r="AR320" s="14">
        <f t="shared" si="822"/>
        <v>0.60220000505447391</v>
      </c>
      <c r="AS320" s="14">
        <f t="shared" si="822"/>
        <v>0.61670002698898319</v>
      </c>
      <c r="AT320" s="14">
        <f t="shared" si="822"/>
        <v>0.62899998188018802</v>
      </c>
      <c r="AU320" s="14">
        <f t="shared" si="822"/>
        <v>0.63450000047683719</v>
      </c>
      <c r="AV320" s="14">
        <f t="shared" si="822"/>
        <v>0.65459999799728397</v>
      </c>
      <c r="AW320" s="14">
        <f t="shared" si="822"/>
        <v>0.66260001420974735</v>
      </c>
      <c r="AX320" s="14">
        <f t="shared" si="822"/>
        <v>0.66370001792907718</v>
      </c>
      <c r="AY320" s="14">
        <f t="shared" si="822"/>
        <v>0.67039999723434451</v>
      </c>
      <c r="AZ320" s="14">
        <f t="shared" si="822"/>
        <v>0.68139997482299808</v>
      </c>
      <c r="BA320" s="14">
        <f t="shared" si="822"/>
        <v>0.68640002965927127</v>
      </c>
      <c r="BB320" s="14">
        <f t="shared" si="822"/>
        <v>0.69369998931884769</v>
      </c>
      <c r="BC320" s="14">
        <f t="shared" si="822"/>
        <v>0.69769999742507938</v>
      </c>
      <c r="BD320" s="14">
        <f t="shared" si="822"/>
        <v>0.70369997978210452</v>
      </c>
      <c r="BE320" s="14">
        <f t="shared" si="822"/>
        <v>0.7172999715805054</v>
      </c>
      <c r="BF320" s="14">
        <f t="shared" si="822"/>
        <v>0.72169998645782474</v>
      </c>
      <c r="BG320" s="14">
        <f t="shared" si="822"/>
        <v>0.73200002670288089</v>
      </c>
      <c r="BH320" s="14">
        <f t="shared" si="822"/>
        <v>0.73870000600814822</v>
      </c>
      <c r="BI320" s="14">
        <f t="shared" si="822"/>
        <v>0.73880002260208133</v>
      </c>
      <c r="BJ320" s="14">
        <f t="shared" si="822"/>
        <v>0.74429998159408572</v>
      </c>
      <c r="BK320" s="14">
        <f t="shared" si="822"/>
        <v>0.75700000286102298</v>
      </c>
      <c r="BL320" s="14">
        <f t="shared" si="822"/>
        <v>0.7708999848365784</v>
      </c>
      <c r="BM320" s="14">
        <f t="shared" si="822"/>
        <v>0.77239999532699588</v>
      </c>
      <c r="BN320" s="14">
        <f t="shared" si="822"/>
        <v>0.77839997768402103</v>
      </c>
      <c r="BO320" s="14">
        <f t="shared" si="822"/>
        <v>0.78300002574920657</v>
      </c>
      <c r="BP320" s="14">
        <f t="shared" si="822"/>
        <v>0.78999999523162845</v>
      </c>
      <c r="BQ320" s="14">
        <f t="shared" si="822"/>
        <v>0.7970000243186951</v>
      </c>
      <c r="BR320" s="14">
        <f t="shared" si="822"/>
        <v>0.8027000164985657</v>
      </c>
      <c r="BS320" s="14">
        <f t="shared" si="822"/>
        <v>0.80950001239776614</v>
      </c>
      <c r="BT320" s="14">
        <f t="shared" si="820"/>
        <v>0.82250002384185794</v>
      </c>
      <c r="BU320" s="14">
        <f t="shared" si="820"/>
        <v>0.82860002279281619</v>
      </c>
      <c r="BV320" s="14">
        <f t="shared" si="820"/>
        <v>0.84049997091293338</v>
      </c>
      <c r="BW320" s="14">
        <f t="shared" si="820"/>
        <v>0.84290001153945926</v>
      </c>
      <c r="BX320" s="14">
        <f t="shared" si="820"/>
        <v>0.8552999830245972</v>
      </c>
      <c r="BY320" s="14">
        <f t="shared" si="820"/>
        <v>0.85779998064041141</v>
      </c>
      <c r="BZ320" s="14">
        <f t="shared" si="820"/>
        <v>0.87009999513626102</v>
      </c>
      <c r="CA320" s="14">
        <f t="shared" si="820"/>
        <v>0.87240001916885379</v>
      </c>
      <c r="CB320" s="14">
        <f t="shared" si="820"/>
        <v>0.88299998998641971</v>
      </c>
      <c r="CC320" s="14">
        <f t="shared" si="820"/>
        <v>0.89309999704360965</v>
      </c>
      <c r="CD320" s="14">
        <f t="shared" si="820"/>
        <v>0.90500000476837161</v>
      </c>
      <c r="CE320" s="14">
        <f t="shared" si="820"/>
        <v>0.91199997425079349</v>
      </c>
      <c r="CF320" s="14">
        <f t="shared" si="820"/>
        <v>0.92760005950927737</v>
      </c>
      <c r="CG320" s="14">
        <f t="shared" si="820"/>
        <v>0.93289998531341556</v>
      </c>
      <c r="CH320" s="14">
        <f t="shared" si="820"/>
        <v>0.93939999103546146</v>
      </c>
    </row>
    <row r="321" spans="1:86" x14ac:dyDescent="0.2">
      <c r="A321" t="s">
        <v>104</v>
      </c>
      <c r="B321" t="s">
        <v>160</v>
      </c>
      <c r="C321" t="s">
        <v>156</v>
      </c>
      <c r="D321">
        <v>2960</v>
      </c>
      <c r="E321">
        <v>125</v>
      </c>
      <c r="F321">
        <v>4</v>
      </c>
      <c r="G321" s="14">
        <f t="shared" si="821"/>
        <v>2.3999994993209872E-3</v>
      </c>
      <c r="H321" s="14">
        <f t="shared" si="822"/>
        <v>2.6999971270561252E-3</v>
      </c>
      <c r="I321" s="14">
        <f t="shared" si="822"/>
        <v>3.9999967813491855E-3</v>
      </c>
      <c r="J321" s="14">
        <f t="shared" si="822"/>
        <v>6.1999967694282565E-3</v>
      </c>
      <c r="K321" s="14">
        <f t="shared" si="822"/>
        <v>7.4000021815300021E-3</v>
      </c>
      <c r="L321" s="14">
        <f t="shared" si="822"/>
        <v>1.2200001478195194E-2</v>
      </c>
      <c r="M321" s="14">
        <f t="shared" si="822"/>
        <v>2.3399997353553775E-2</v>
      </c>
      <c r="N321" s="14">
        <f t="shared" si="822"/>
        <v>3.5100001692771915E-2</v>
      </c>
      <c r="O321" s="14">
        <f t="shared" si="822"/>
        <v>3.81999945640564E-2</v>
      </c>
      <c r="P321" s="14">
        <f t="shared" si="822"/>
        <v>5.4899994134902957E-2</v>
      </c>
      <c r="Q321" s="14">
        <f t="shared" si="822"/>
        <v>8.3500001430511478E-2</v>
      </c>
      <c r="R321" s="14">
        <f t="shared" si="822"/>
        <v>0.11499999821186066</v>
      </c>
      <c r="S321" s="14">
        <f t="shared" si="822"/>
        <v>0.13990000247955323</v>
      </c>
      <c r="T321" s="14">
        <f t="shared" si="822"/>
        <v>0.17210001111030579</v>
      </c>
      <c r="U321" s="14">
        <f t="shared" si="822"/>
        <v>0.20750001430511475</v>
      </c>
      <c r="V321" s="14">
        <f t="shared" si="822"/>
        <v>0.22940001249313355</v>
      </c>
      <c r="W321" s="14">
        <f t="shared" si="822"/>
        <v>0.26449999570846561</v>
      </c>
      <c r="X321" s="14">
        <f t="shared" si="822"/>
        <v>0.2888000047206879</v>
      </c>
      <c r="Y321" s="14">
        <f t="shared" si="822"/>
        <v>0.3059000110626221</v>
      </c>
      <c r="Z321" s="14">
        <f t="shared" si="822"/>
        <v>0.34290001153945926</v>
      </c>
      <c r="AA321" s="14">
        <f t="shared" si="822"/>
        <v>0.36600000023841861</v>
      </c>
      <c r="AB321" s="14">
        <f t="shared" si="822"/>
        <v>0.38450000047683719</v>
      </c>
      <c r="AC321" s="14">
        <f t="shared" si="822"/>
        <v>0.40340000748634341</v>
      </c>
      <c r="AD321" s="14">
        <f t="shared" si="822"/>
        <v>0.44700000047683719</v>
      </c>
      <c r="AE321" s="14">
        <f t="shared" si="822"/>
        <v>0.45229998588562015</v>
      </c>
      <c r="AF321" s="14">
        <f t="shared" si="822"/>
        <v>0.46930000543594363</v>
      </c>
      <c r="AG321" s="14">
        <f t="shared" si="822"/>
        <v>0.47050002574920657</v>
      </c>
      <c r="AH321" s="14">
        <f t="shared" si="822"/>
        <v>0.47540000438690189</v>
      </c>
      <c r="AI321" s="14">
        <f t="shared" si="822"/>
        <v>0.50240001440048221</v>
      </c>
      <c r="AJ321" s="14">
        <f t="shared" si="822"/>
        <v>0.5208999848365784</v>
      </c>
      <c r="AK321" s="14">
        <f t="shared" si="822"/>
        <v>0.52849999427795413</v>
      </c>
      <c r="AL321" s="14">
        <f t="shared" si="822"/>
        <v>0.53870001792907718</v>
      </c>
      <c r="AM321" s="14">
        <f t="shared" si="822"/>
        <v>0.54639998435974124</v>
      </c>
      <c r="AN321" s="14">
        <f t="shared" si="822"/>
        <v>0.56119999647140506</v>
      </c>
      <c r="AO321" s="14">
        <f t="shared" si="822"/>
        <v>0.56090000629425052</v>
      </c>
      <c r="AP321" s="14">
        <f t="shared" si="822"/>
        <v>0.57640001535415653</v>
      </c>
      <c r="AQ321" s="14">
        <f t="shared" si="822"/>
        <v>0.58580002546310428</v>
      </c>
      <c r="AR321" s="14">
        <f t="shared" si="822"/>
        <v>0.59419998884201053</v>
      </c>
      <c r="AS321" s="14">
        <f t="shared" si="822"/>
        <v>0.59870002031326297</v>
      </c>
      <c r="AT321" s="14">
        <f t="shared" si="822"/>
        <v>0.61279997587203983</v>
      </c>
      <c r="AU321" s="14">
        <f t="shared" si="822"/>
        <v>0.61450001955032352</v>
      </c>
      <c r="AV321" s="14">
        <f t="shared" si="822"/>
        <v>0.63850000858306888</v>
      </c>
      <c r="AW321" s="14">
        <f t="shared" si="822"/>
        <v>0.64509997129440311</v>
      </c>
      <c r="AX321" s="14">
        <f t="shared" si="822"/>
        <v>0.64720002174377445</v>
      </c>
      <c r="AY321" s="14">
        <f t="shared" si="822"/>
        <v>0.65800002574920657</v>
      </c>
      <c r="AZ321" s="14">
        <f t="shared" si="822"/>
        <v>0.6655000185966492</v>
      </c>
      <c r="BA321" s="14">
        <f t="shared" si="822"/>
        <v>0.67579999923706058</v>
      </c>
      <c r="BB321" s="14">
        <f t="shared" si="822"/>
        <v>0.68230000495910648</v>
      </c>
      <c r="BC321" s="14">
        <f t="shared" si="822"/>
        <v>0.69609997034072879</v>
      </c>
      <c r="BD321" s="14">
        <f t="shared" si="822"/>
        <v>0.70799997806549075</v>
      </c>
      <c r="BE321" s="14">
        <f t="shared" si="822"/>
        <v>0.71430001020431522</v>
      </c>
      <c r="BF321" s="14">
        <f t="shared" si="822"/>
        <v>0.71970001220703128</v>
      </c>
      <c r="BG321" s="14">
        <f t="shared" si="822"/>
        <v>0.72739997863769534</v>
      </c>
      <c r="BH321" s="14">
        <f t="shared" si="822"/>
        <v>0.73990002632141116</v>
      </c>
      <c r="BI321" s="14">
        <f t="shared" si="822"/>
        <v>0.74980000019073489</v>
      </c>
      <c r="BJ321" s="14">
        <f t="shared" si="822"/>
        <v>0.75009999036788944</v>
      </c>
      <c r="BK321" s="14">
        <f t="shared" si="822"/>
        <v>0.75490001201629642</v>
      </c>
      <c r="BL321" s="14">
        <f t="shared" si="822"/>
        <v>0.76250002145767215</v>
      </c>
      <c r="BM321" s="14">
        <f t="shared" si="822"/>
        <v>0.77169999837875369</v>
      </c>
      <c r="BN321" s="14">
        <f t="shared" si="822"/>
        <v>0.77559998989105228</v>
      </c>
      <c r="BO321" s="14">
        <f t="shared" si="822"/>
        <v>0.78550002336502078</v>
      </c>
      <c r="BP321" s="14">
        <f t="shared" si="822"/>
        <v>0.79129997253417972</v>
      </c>
      <c r="BQ321" s="14">
        <f t="shared" si="822"/>
        <v>0.80219999313354495</v>
      </c>
      <c r="BR321" s="14">
        <f t="shared" si="822"/>
        <v>0.79669997453689578</v>
      </c>
      <c r="BS321" s="14">
        <f t="shared" si="822"/>
        <v>0.80240002632141116</v>
      </c>
      <c r="BT321" s="14">
        <f t="shared" si="820"/>
        <v>0.82369998455047611</v>
      </c>
      <c r="BU321" s="14">
        <f t="shared" si="820"/>
        <v>0.83210000753402713</v>
      </c>
      <c r="BV321" s="14">
        <f t="shared" si="820"/>
        <v>0.82659998893737796</v>
      </c>
      <c r="BW321" s="14">
        <f t="shared" si="820"/>
        <v>0.83510002851486209</v>
      </c>
      <c r="BX321" s="14">
        <f t="shared" si="820"/>
        <v>0.85319999217987064</v>
      </c>
      <c r="BY321" s="14">
        <f t="shared" si="820"/>
        <v>0.85309997558593753</v>
      </c>
      <c r="BZ321" s="14">
        <f t="shared" si="820"/>
        <v>0.85660001993179324</v>
      </c>
      <c r="CA321" s="14">
        <f t="shared" si="820"/>
        <v>0.86109999179840091</v>
      </c>
      <c r="CB321" s="14">
        <f t="shared" si="820"/>
        <v>0.8717000222206116</v>
      </c>
      <c r="CC321" s="14">
        <f t="shared" si="820"/>
        <v>0.8814000225067139</v>
      </c>
      <c r="CD321" s="14">
        <f t="shared" si="820"/>
        <v>0.89320001363754276</v>
      </c>
      <c r="CE321" s="14">
        <f t="shared" si="820"/>
        <v>0.89059999942779544</v>
      </c>
      <c r="CF321" s="14">
        <f t="shared" si="820"/>
        <v>0.9098000264167786</v>
      </c>
      <c r="CG321" s="14">
        <f t="shared" si="820"/>
        <v>0.92199996471405032</v>
      </c>
      <c r="CH321" s="14">
        <f t="shared" si="820"/>
        <v>0.92370000839233402</v>
      </c>
    </row>
    <row r="322" spans="1:86" s="16" customFormat="1" x14ac:dyDescent="0.2">
      <c r="B322" s="16" t="s">
        <v>160</v>
      </c>
      <c r="C322" s="16" t="s">
        <v>156</v>
      </c>
      <c r="D322" s="16">
        <v>2960</v>
      </c>
      <c r="E322" s="16">
        <v>125</v>
      </c>
      <c r="F322" s="16" t="s">
        <v>157</v>
      </c>
      <c r="G322" s="18">
        <f>AVERAGE(G318:G321)</f>
        <v>9.4750000536441836E-3</v>
      </c>
      <c r="H322" s="18">
        <f t="shared" ref="H322" si="823">AVERAGE(H318:H321)</f>
        <v>1.4499997571110729E-2</v>
      </c>
      <c r="I322" s="18">
        <f t="shared" ref="I322" si="824">AVERAGE(I318:I321)</f>
        <v>1.7350001111626628E-2</v>
      </c>
      <c r="J322" s="18">
        <f t="shared" ref="J322" si="825">AVERAGE(J318:J321)</f>
        <v>2.2774999812245372E-2</v>
      </c>
      <c r="K322" s="18">
        <f t="shared" ref="K322" si="826">AVERAGE(K318:K321)</f>
        <v>2.7024999111890796E-2</v>
      </c>
      <c r="L322" s="18">
        <f t="shared" ref="L322" si="827">AVERAGE(L318:L321)</f>
        <v>3.9225000739097599E-2</v>
      </c>
      <c r="M322" s="18">
        <f t="shared" ref="M322" si="828">AVERAGE(M318:M321)</f>
        <v>4.9824997633695606E-2</v>
      </c>
      <c r="N322" s="18">
        <f t="shared" ref="N322" si="829">AVERAGE(N318:N321)</f>
        <v>6.6024998053908351E-2</v>
      </c>
      <c r="O322" s="18">
        <f t="shared" ref="O322" si="830">AVERAGE(O318:O321)</f>
        <v>8.2949995845556262E-2</v>
      </c>
      <c r="P322" s="18">
        <f t="shared" ref="P322" si="831">AVERAGE(P318:P321)</f>
        <v>0.10752499833703041</v>
      </c>
      <c r="Q322" s="18">
        <f t="shared" ref="Q322" si="832">AVERAGE(Q318:Q321)</f>
        <v>0.14050000146031383</v>
      </c>
      <c r="R322" s="18">
        <f t="shared" ref="R322" si="833">AVERAGE(R318:R321)</f>
        <v>0.15692499637603763</v>
      </c>
      <c r="S322" s="18">
        <f t="shared" ref="S322" si="834">AVERAGE(S318:S321)</f>
        <v>0.18977500110864642</v>
      </c>
      <c r="T322" s="18">
        <f t="shared" ref="T322" si="835">AVERAGE(T318:T321)</f>
        <v>0.2252750059962273</v>
      </c>
      <c r="U322" s="18">
        <f t="shared" ref="U322" si="836">AVERAGE(U318:U321)</f>
        <v>0.25894999861717227</v>
      </c>
      <c r="V322" s="18">
        <f t="shared" ref="V322" si="837">AVERAGE(V318:V321)</f>
        <v>0.28307500839233402</v>
      </c>
      <c r="W322" s="18">
        <f t="shared" ref="W322" si="838">AVERAGE(W318:W321)</f>
        <v>0.31132500231266025</v>
      </c>
      <c r="X322" s="18">
        <f t="shared" ref="X322" si="839">AVERAGE(X318:X321)</f>
        <v>0.35047499448060992</v>
      </c>
      <c r="Y322" s="18">
        <f t="shared" ref="Y322" si="840">AVERAGE(Y318:Y321)</f>
        <v>0.35917500019073489</v>
      </c>
      <c r="Z322" s="18">
        <f t="shared" ref="Z322" si="841">AVERAGE(Z318:Z321)</f>
        <v>0.39617500066757205</v>
      </c>
      <c r="AA322" s="18">
        <f t="shared" ref="AA322" si="842">AVERAGE(AA318:AA321)</f>
        <v>0.40705000221729282</v>
      </c>
      <c r="AB322" s="18">
        <f t="shared" ref="AB322" si="843">AVERAGE(AB318:AB321)</f>
        <v>0.43617500722408298</v>
      </c>
      <c r="AC322" s="18">
        <f t="shared" ref="AC322" si="844">AVERAGE(AC318:AC321)</f>
        <v>0.44245000541210178</v>
      </c>
      <c r="AD322" s="18">
        <f t="shared" ref="AD322" si="845">AVERAGE(AD318:AD321)</f>
        <v>0.47582498550415042</v>
      </c>
      <c r="AE322" s="18">
        <f t="shared" ref="AE322" si="846">AVERAGE(AE318:AE321)</f>
        <v>0.47392499804496768</v>
      </c>
      <c r="AF322" s="18">
        <f t="shared" ref="AF322" si="847">AVERAGE(AF318:AF321)</f>
        <v>0.48877500355243686</v>
      </c>
      <c r="AG322" s="18">
        <f t="shared" ref="AG322" si="848">AVERAGE(AG318:AG321)</f>
        <v>0.493749994635582</v>
      </c>
      <c r="AH322" s="18">
        <f t="shared" ref="AH322" si="849">AVERAGE(AH318:AH321)</f>
        <v>0.50247499704360965</v>
      </c>
      <c r="AI322" s="18">
        <f t="shared" ref="AI322" si="850">AVERAGE(AI318:AI321)</f>
        <v>0.53162499129772189</v>
      </c>
      <c r="AJ322" s="18">
        <f t="shared" ref="AJ322" si="851">AVERAGE(AJ318:AJ321)</f>
        <v>0.55119999110698703</v>
      </c>
      <c r="AK322" s="18">
        <f t="shared" ref="AK322" si="852">AVERAGE(AK318:AK321)</f>
        <v>0.54497500121593478</v>
      </c>
      <c r="AL322" s="18">
        <f t="shared" ref="AL322" si="853">AVERAGE(AL318:AL321)</f>
        <v>0.56302500128746036</v>
      </c>
      <c r="AM322" s="18">
        <f t="shared" ref="AM322" si="854">AVERAGE(AM318:AM321)</f>
        <v>0.56997499227523807</v>
      </c>
      <c r="AN322" s="18">
        <f t="shared" ref="AN322" si="855">AVERAGE(AN318:AN321)</f>
        <v>0.58010000348091129</v>
      </c>
      <c r="AO322" s="18">
        <f t="shared" ref="AO322" si="856">AVERAGE(AO318:AO321)</f>
        <v>0.58450000345706943</v>
      </c>
      <c r="AP322" s="18">
        <f t="shared" ref="AP322" si="857">AVERAGE(AP318:AP321)</f>
        <v>0.60355000555515292</v>
      </c>
      <c r="AQ322" s="18">
        <f t="shared" ref="AQ322" si="858">AVERAGE(AQ318:AQ321)</f>
        <v>0.60787502288818362</v>
      </c>
      <c r="AR322" s="18">
        <f t="shared" ref="AR322" si="859">AVERAGE(AR318:AR321)</f>
        <v>0.61457500219345096</v>
      </c>
      <c r="AS322" s="18">
        <f t="shared" ref="AS322" si="860">AVERAGE(AS318:AS321)</f>
        <v>0.62982501447200778</v>
      </c>
      <c r="AT322" s="18">
        <f t="shared" ref="AT322" si="861">AVERAGE(AT318:AT321)</f>
        <v>0.64154997825622562</v>
      </c>
      <c r="AU322" s="18">
        <f t="shared" ref="AU322" si="862">AVERAGE(AU318:AU321)</f>
        <v>0.64535001277923587</v>
      </c>
      <c r="AV322" s="18">
        <f t="shared" ref="AV322" si="863">AVERAGE(AV318:AV321)</f>
        <v>0.66327500700950626</v>
      </c>
      <c r="AW322" s="18">
        <f t="shared" ref="AW322" si="864">AVERAGE(AW318:AW321)</f>
        <v>0.67174999773502353</v>
      </c>
      <c r="AX322" s="18">
        <f t="shared" ref="AX322" si="865">AVERAGE(AX318:AX321)</f>
        <v>0.67442500948905948</v>
      </c>
      <c r="AY322" s="18">
        <f t="shared" ref="AY322" si="866">AVERAGE(AY318:AY321)</f>
        <v>0.68169999480247501</v>
      </c>
      <c r="AZ322" s="18">
        <f t="shared" ref="AZ322" si="867">AVERAGE(AZ318:AZ321)</f>
        <v>0.6911750024557114</v>
      </c>
      <c r="BA322" s="18">
        <f t="shared" ref="BA322" si="868">AVERAGE(BA318:BA321)</f>
        <v>0.6989250069856644</v>
      </c>
      <c r="BB322" s="18">
        <f t="shared" ref="BB322" si="869">AVERAGE(BB318:BB321)</f>
        <v>0.70647500813007358</v>
      </c>
      <c r="BC322" s="18">
        <f t="shared" ref="BC322" si="870">AVERAGE(BC318:BC321)</f>
        <v>0.71377499759197238</v>
      </c>
      <c r="BD322" s="18">
        <f t="shared" ref="BD322" si="871">AVERAGE(BD318:BD321)</f>
        <v>0.71899998545646671</v>
      </c>
      <c r="BE322" s="18">
        <f t="shared" ref="BE322" si="872">AVERAGE(BE318:BE321)</f>
        <v>0.72599998474121097</v>
      </c>
      <c r="BF322" s="18">
        <f t="shared" ref="BF322" si="873">AVERAGE(BF318:BF321)</f>
        <v>0.73150000333786014</v>
      </c>
      <c r="BG322" s="18">
        <f t="shared" ref="BG322" si="874">AVERAGE(BG318:BG321)</f>
        <v>0.74495000004768375</v>
      </c>
      <c r="BH322" s="18">
        <f t="shared" ref="BH322" si="875">AVERAGE(BH318:BH321)</f>
        <v>0.75177501499652866</v>
      </c>
      <c r="BI322" s="18">
        <f t="shared" ref="BI322" si="876">AVERAGE(BI318:BI321)</f>
        <v>0.75892500936985019</v>
      </c>
      <c r="BJ322" s="18">
        <f t="shared" ref="BJ322" si="877">AVERAGE(BJ318:BJ321)</f>
        <v>0.76272499918937686</v>
      </c>
      <c r="BK322" s="18">
        <f t="shared" ref="BK322" si="878">AVERAGE(BK318:BK321)</f>
        <v>0.77222499608993533</v>
      </c>
      <c r="BL322" s="18">
        <f t="shared" ref="BL322" si="879">AVERAGE(BL318:BL321)</f>
        <v>0.78407501041889194</v>
      </c>
      <c r="BM322" s="18">
        <f t="shared" ref="BM322" si="880">AVERAGE(BM318:BM321)</f>
        <v>0.79095000386238101</v>
      </c>
      <c r="BN322" s="18">
        <f t="shared" ref="BN322" si="881">AVERAGE(BN318:BN321)</f>
        <v>0.79742499053478244</v>
      </c>
      <c r="BO322" s="18">
        <f t="shared" ref="BO322" si="882">AVERAGE(BO318:BO321)</f>
        <v>0.80712500572204593</v>
      </c>
      <c r="BP322" s="18">
        <f t="shared" ref="BP322" si="883">AVERAGE(BP318:BP321)</f>
        <v>0.81382498502731326</v>
      </c>
      <c r="BQ322" s="18">
        <f t="shared" ref="BQ322" si="884">AVERAGE(BQ318:BQ321)</f>
        <v>0.82397501528263095</v>
      </c>
      <c r="BR322" s="18">
        <f t="shared" ref="BR322" si="885">AVERAGE(BR318:BR321)</f>
        <v>0.82624999046325687</v>
      </c>
      <c r="BS322" s="18">
        <f t="shared" ref="BS322" si="886">AVERAGE(BS318:BS321)</f>
        <v>0.8340750074386597</v>
      </c>
      <c r="BT322" s="18">
        <f t="shared" ref="BT322" si="887">AVERAGE(BT318:BT321)</f>
        <v>0.85047501683235172</v>
      </c>
      <c r="BU322" s="18">
        <f t="shared" ref="BU322" si="888">AVERAGE(BU318:BU321)</f>
        <v>0.85772501289844516</v>
      </c>
      <c r="BV322" s="18">
        <f t="shared" ref="BV322" si="889">AVERAGE(BV318:BV321)</f>
        <v>0.86337498188018802</v>
      </c>
      <c r="BW322" s="18">
        <f t="shared" ref="BW322" si="890">AVERAGE(BW318:BW321)</f>
        <v>0.87082502603530887</v>
      </c>
      <c r="BX322" s="18">
        <f t="shared" ref="BX322" si="891">AVERAGE(BX318:BX321)</f>
        <v>0.88405000030994418</v>
      </c>
      <c r="BY322" s="18">
        <f t="shared" ref="BY322" si="892">AVERAGE(BY318:BY321)</f>
        <v>0.88849997878074649</v>
      </c>
      <c r="BZ322" s="18">
        <f t="shared" ref="BZ322" si="893">AVERAGE(BZ318:BZ321)</f>
        <v>0.89624999821186069</v>
      </c>
      <c r="CA322" s="18">
        <f t="shared" ref="CA322" si="894">AVERAGE(CA318:CA321)</f>
        <v>0.90245001375675205</v>
      </c>
      <c r="CB322" s="18">
        <f t="shared" ref="CB322" si="895">AVERAGE(CB318:CB321)</f>
        <v>0.91302499532699588</v>
      </c>
      <c r="CC322" s="18">
        <f t="shared" ref="CC322" si="896">AVERAGE(CC318:CC321)</f>
        <v>0.92092500984668735</v>
      </c>
      <c r="CD322" s="18">
        <f t="shared" ref="CD322" si="897">AVERAGE(CD318:CD321)</f>
        <v>0.93240000665187839</v>
      </c>
      <c r="CE322" s="18">
        <f t="shared" ref="CE322" si="898">AVERAGE(CE318:CE321)</f>
        <v>0.93752497792243961</v>
      </c>
      <c r="CF322" s="18">
        <f t="shared" ref="CF322" si="899">AVERAGE(CF318:CF321)</f>
        <v>0.9549749976396561</v>
      </c>
      <c r="CG322" s="18">
        <f t="shared" ref="CG322" si="900">AVERAGE(CG318:CG321)</f>
        <v>0.96149999260902408</v>
      </c>
      <c r="CH322" s="18">
        <f t="shared" ref="CH322" si="901">AVERAGE(CH318:CH321)</f>
        <v>0.96367499589920047</v>
      </c>
    </row>
    <row r="323" spans="1:86" s="16" customFormat="1" x14ac:dyDescent="0.2">
      <c r="F323" s="16" t="s">
        <v>158</v>
      </c>
      <c r="G323" s="18">
        <f>STDEVP(G318:G321)</f>
        <v>1.1224610804777943E-2</v>
      </c>
      <c r="H323" s="18">
        <f t="shared" ref="H323:BS323" si="902">STDEVP(H318:H321)</f>
        <v>1.923317194578077E-2</v>
      </c>
      <c r="I323" s="18">
        <f t="shared" si="902"/>
        <v>2.2604261463155018E-2</v>
      </c>
      <c r="J323" s="18">
        <f t="shared" si="902"/>
        <v>2.9461532868082767E-2</v>
      </c>
      <c r="K323" s="18">
        <f t="shared" si="902"/>
        <v>3.3933931978893238E-2</v>
      </c>
      <c r="L323" s="18">
        <f t="shared" si="902"/>
        <v>4.434503184613104E-2</v>
      </c>
      <c r="M323" s="18">
        <f t="shared" si="902"/>
        <v>5.0438695473244213E-2</v>
      </c>
      <c r="N323" s="18">
        <f t="shared" si="902"/>
        <v>5.9070900790951036E-2</v>
      </c>
      <c r="O323" s="18">
        <f t="shared" si="902"/>
        <v>7.0237041589685009E-2</v>
      </c>
      <c r="P323" s="18">
        <f t="shared" si="902"/>
        <v>8.2305022652519919E-2</v>
      </c>
      <c r="Q323" s="18">
        <f t="shared" si="902"/>
        <v>9.1114954823533656E-2</v>
      </c>
      <c r="R323" s="18">
        <f t="shared" si="902"/>
        <v>6.2389230613489E-2</v>
      </c>
      <c r="S323" s="18">
        <f t="shared" si="902"/>
        <v>7.2403909686059795E-2</v>
      </c>
      <c r="T323" s="18">
        <f t="shared" si="902"/>
        <v>7.0631738059424076E-2</v>
      </c>
      <c r="U323" s="18">
        <f t="shared" si="902"/>
        <v>6.6857473286745142E-2</v>
      </c>
      <c r="V323" s="18">
        <f t="shared" si="902"/>
        <v>7.0584674194211244E-2</v>
      </c>
      <c r="W323" s="18">
        <f t="shared" si="902"/>
        <v>6.2722271080063771E-2</v>
      </c>
      <c r="X323" s="18">
        <f t="shared" si="902"/>
        <v>8.7462480180299618E-2</v>
      </c>
      <c r="Y323" s="18">
        <f t="shared" si="902"/>
        <v>6.2973695357182877E-2</v>
      </c>
      <c r="Z323" s="18">
        <f t="shared" si="902"/>
        <v>7.5704194759027565E-2</v>
      </c>
      <c r="AA323" s="18">
        <f t="shared" si="902"/>
        <v>5.9033447325115652E-2</v>
      </c>
      <c r="AB323" s="18">
        <f t="shared" si="902"/>
        <v>7.0403606447953598E-2</v>
      </c>
      <c r="AC323" s="18">
        <f t="shared" si="902"/>
        <v>5.5305252055202016E-2</v>
      </c>
      <c r="AD323" s="18">
        <f t="shared" si="902"/>
        <v>4.9244312970232074E-2</v>
      </c>
      <c r="AE323" s="18">
        <f t="shared" si="902"/>
        <v>4.3395874467270099E-2</v>
      </c>
      <c r="AF323" s="18">
        <f t="shared" si="902"/>
        <v>4.0169475637974253E-2</v>
      </c>
      <c r="AG323" s="18">
        <f t="shared" si="902"/>
        <v>3.9925331527081678E-2</v>
      </c>
      <c r="AH323" s="18">
        <f t="shared" si="902"/>
        <v>4.5790788887100017E-2</v>
      </c>
      <c r="AI323" s="18">
        <f t="shared" si="902"/>
        <v>5.6870471940321084E-2</v>
      </c>
      <c r="AJ323" s="18">
        <f t="shared" si="902"/>
        <v>6.6741992383546736E-2</v>
      </c>
      <c r="AK323" s="18">
        <f t="shared" si="902"/>
        <v>4.169384231836E-2</v>
      </c>
      <c r="AL323" s="18">
        <f t="shared" si="902"/>
        <v>5.5380016243185885E-2</v>
      </c>
      <c r="AM323" s="18">
        <f t="shared" si="902"/>
        <v>4.4204759268731991E-2</v>
      </c>
      <c r="AN323" s="18">
        <f t="shared" si="902"/>
        <v>4.1270857794038211E-2</v>
      </c>
      <c r="AO323" s="18">
        <f t="shared" si="902"/>
        <v>4.6364686233584647E-2</v>
      </c>
      <c r="AP323" s="18">
        <f t="shared" si="902"/>
        <v>5.0838103091457164E-2</v>
      </c>
      <c r="AQ323" s="18">
        <f t="shared" si="902"/>
        <v>4.2828518612210653E-2</v>
      </c>
      <c r="AR323" s="18">
        <f t="shared" si="902"/>
        <v>3.9931841328450138E-2</v>
      </c>
      <c r="AS323" s="18">
        <f t="shared" si="902"/>
        <v>4.2397824492643545E-2</v>
      </c>
      <c r="AT323" s="18">
        <f t="shared" si="902"/>
        <v>4.335518585330031E-2</v>
      </c>
      <c r="AU323" s="18">
        <f t="shared" si="902"/>
        <v>4.0991803095481019E-2</v>
      </c>
      <c r="AV323" s="18">
        <f t="shared" si="902"/>
        <v>3.8452202308525398E-2</v>
      </c>
      <c r="AW323" s="18">
        <f t="shared" si="902"/>
        <v>3.2960615980273042E-2</v>
      </c>
      <c r="AX323" s="18">
        <f t="shared" si="902"/>
        <v>3.6134832959671737E-2</v>
      </c>
      <c r="AY323" s="18">
        <f t="shared" si="902"/>
        <v>3.1663689305549789E-2</v>
      </c>
      <c r="AZ323" s="18">
        <f t="shared" si="902"/>
        <v>3.2560673128952652E-2</v>
      </c>
      <c r="BA323" s="18">
        <f t="shared" si="902"/>
        <v>2.8800631584569882E-2</v>
      </c>
      <c r="BB323" s="18">
        <f t="shared" si="902"/>
        <v>3.0172046190348766E-2</v>
      </c>
      <c r="BC323" s="18">
        <f t="shared" si="902"/>
        <v>3.3580304019696985E-2</v>
      </c>
      <c r="BD323" s="18">
        <f t="shared" si="902"/>
        <v>3.42351571235157E-2</v>
      </c>
      <c r="BE323" s="18">
        <f t="shared" si="902"/>
        <v>3.2490683894517418E-2</v>
      </c>
      <c r="BF323" s="18">
        <f t="shared" si="902"/>
        <v>3.3342473153549566E-2</v>
      </c>
      <c r="BG323" s="18">
        <f t="shared" si="902"/>
        <v>3.6602008817417174E-2</v>
      </c>
      <c r="BH323" s="18">
        <f t="shared" si="902"/>
        <v>3.0625269054419386E-2</v>
      </c>
      <c r="BI323" s="18">
        <f t="shared" si="902"/>
        <v>2.8677806171738495E-2</v>
      </c>
      <c r="BJ323" s="18">
        <f t="shared" si="902"/>
        <v>2.9137806499458452E-2</v>
      </c>
      <c r="BK323" s="18">
        <f t="shared" si="902"/>
        <v>2.9276373210844055E-2</v>
      </c>
      <c r="BL323" s="18">
        <f t="shared" si="902"/>
        <v>3.1050319739037966E-2</v>
      </c>
      <c r="BM323" s="18">
        <f t="shared" si="902"/>
        <v>3.1620916348767965E-2</v>
      </c>
      <c r="BN323" s="18">
        <f t="shared" si="902"/>
        <v>3.0524770612447696E-2</v>
      </c>
      <c r="BO323" s="18">
        <f t="shared" si="902"/>
        <v>3.3505606303827248E-2</v>
      </c>
      <c r="BP323" s="18">
        <f t="shared" si="902"/>
        <v>3.2690540699277904E-2</v>
      </c>
      <c r="BQ323" s="18">
        <f t="shared" si="902"/>
        <v>3.5063115849333172E-2</v>
      </c>
      <c r="BR323" s="18">
        <f t="shared" si="902"/>
        <v>3.578578620628859E-2</v>
      </c>
      <c r="BS323" s="18">
        <f t="shared" si="902"/>
        <v>3.5703238324878907E-2</v>
      </c>
      <c r="BT323" s="18">
        <f t="shared" ref="BT323:CH323" si="903">STDEVP(BT318:BT321)</f>
        <v>3.6042102148225119E-2</v>
      </c>
      <c r="BU323" s="18">
        <f t="shared" si="903"/>
        <v>3.4959500576372926E-2</v>
      </c>
      <c r="BV323" s="18">
        <f t="shared" si="903"/>
        <v>3.729726605585288E-2</v>
      </c>
      <c r="BW323" s="18">
        <f t="shared" si="903"/>
        <v>3.7489567185394153E-2</v>
      </c>
      <c r="BX323" s="18">
        <f t="shared" si="903"/>
        <v>3.5266192796111685E-2</v>
      </c>
      <c r="BY323" s="18">
        <f t="shared" si="903"/>
        <v>3.8011383370467021E-2</v>
      </c>
      <c r="BZ323" s="18">
        <f t="shared" si="903"/>
        <v>3.7503887522834276E-2</v>
      </c>
      <c r="CA323" s="18">
        <f t="shared" si="903"/>
        <v>3.9389245268841064E-2</v>
      </c>
      <c r="CB323" s="18">
        <f t="shared" si="903"/>
        <v>3.9381095448340328E-2</v>
      </c>
      <c r="CC323" s="18">
        <f t="shared" si="903"/>
        <v>3.6867299471275185E-2</v>
      </c>
      <c r="CD323" s="18">
        <f t="shared" si="903"/>
        <v>3.6698693887177274E-2</v>
      </c>
      <c r="CE323" s="18">
        <f t="shared" si="903"/>
        <v>3.9286206321373758E-2</v>
      </c>
      <c r="CF323" s="18">
        <f t="shared" si="903"/>
        <v>3.9376499529771687E-2</v>
      </c>
      <c r="CG323" s="18">
        <f t="shared" si="903"/>
        <v>3.6871883410511758E-2</v>
      </c>
      <c r="CH323" s="18">
        <f t="shared" si="903"/>
        <v>3.4771140042389556E-2</v>
      </c>
    </row>
    <row r="324" spans="1:86" x14ac:dyDescent="0.2"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</row>
    <row r="325" spans="1:86" x14ac:dyDescent="0.2"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</row>
    <row r="326" spans="1:86" x14ac:dyDescent="0.2">
      <c r="A326" t="s">
        <v>107</v>
      </c>
      <c r="B326" t="s">
        <v>160</v>
      </c>
      <c r="C326" t="s">
        <v>159</v>
      </c>
      <c r="D326">
        <v>6329</v>
      </c>
      <c r="E326">
        <v>125</v>
      </c>
      <c r="F326">
        <v>1</v>
      </c>
      <c r="G326" s="14">
        <f>G220-0.09</f>
        <v>1.2000015377998385E-3</v>
      </c>
      <c r="H326" s="14">
        <f t="shared" ref="H326:BS327" si="904">H220-0.09</f>
        <v>1.3999974727630649E-3</v>
      </c>
      <c r="I326" s="14">
        <f t="shared" si="904"/>
        <v>2.1000018715858493E-3</v>
      </c>
      <c r="J326" s="14">
        <f t="shared" si="904"/>
        <v>3.00000220537186E-3</v>
      </c>
      <c r="K326" s="14">
        <f t="shared" si="904"/>
        <v>4.7000011801719699E-3</v>
      </c>
      <c r="L326" s="14">
        <f t="shared" si="904"/>
        <v>8.4999984502792392E-3</v>
      </c>
      <c r="M326" s="14">
        <f t="shared" si="904"/>
        <v>1.1800002157688144E-2</v>
      </c>
      <c r="N326" s="14">
        <f t="shared" si="904"/>
        <v>1.9800003468990329E-2</v>
      </c>
      <c r="O326" s="14">
        <f t="shared" si="904"/>
        <v>2.9199998676776889E-2</v>
      </c>
      <c r="P326" s="14">
        <f t="shared" si="904"/>
        <v>4.1699994206428531E-2</v>
      </c>
      <c r="Q326" s="14">
        <f t="shared" si="904"/>
        <v>6.0700002908706668E-2</v>
      </c>
      <c r="R326" s="14">
        <f t="shared" si="904"/>
        <v>8.5400003790855411E-2</v>
      </c>
      <c r="S326" s="14">
        <f t="shared" si="904"/>
        <v>0.12029999852180481</v>
      </c>
      <c r="T326" s="14">
        <f t="shared" si="904"/>
        <v>0.14680000007152558</v>
      </c>
      <c r="U326" s="14">
        <f t="shared" si="904"/>
        <v>0.18329999208450318</v>
      </c>
      <c r="V326" s="14">
        <f t="shared" si="904"/>
        <v>0.22020000576972962</v>
      </c>
      <c r="W326" s="14">
        <f t="shared" si="904"/>
        <v>0.25909999370574954</v>
      </c>
      <c r="X326" s="14">
        <f t="shared" si="904"/>
        <v>0.28459999322891238</v>
      </c>
      <c r="Y326" s="14">
        <f t="shared" si="904"/>
        <v>0.30140000939369205</v>
      </c>
      <c r="Z326" s="14">
        <f t="shared" si="904"/>
        <v>0.31549999475479129</v>
      </c>
      <c r="AA326" s="14">
        <f t="shared" si="904"/>
        <v>0.35139999151229862</v>
      </c>
      <c r="AB326" s="14">
        <f t="shared" si="904"/>
        <v>0.37360000967979434</v>
      </c>
      <c r="AC326" s="14">
        <f t="shared" si="904"/>
        <v>0.39010000586509708</v>
      </c>
      <c r="AD326" s="14">
        <f t="shared" si="904"/>
        <v>0.42639997959136966</v>
      </c>
      <c r="AE326" s="14">
        <f t="shared" si="904"/>
        <v>0.43069997787475589</v>
      </c>
      <c r="AF326" s="14">
        <f t="shared" si="904"/>
        <v>0.44930002450942996</v>
      </c>
      <c r="AG326" s="14">
        <f t="shared" si="904"/>
        <v>0.46360001325607303</v>
      </c>
      <c r="AH326" s="14">
        <f t="shared" si="904"/>
        <v>0.46290001630783084</v>
      </c>
      <c r="AI326" s="14">
        <f t="shared" si="904"/>
        <v>0.47720000505447391</v>
      </c>
      <c r="AJ326" s="14">
        <f t="shared" si="904"/>
        <v>0.4967000222206116</v>
      </c>
      <c r="AK326" s="14">
        <f t="shared" si="904"/>
        <v>0.52369997262954715</v>
      </c>
      <c r="AL326" s="14">
        <f t="shared" si="904"/>
        <v>0.49700001239776614</v>
      </c>
      <c r="AM326" s="14">
        <f t="shared" si="904"/>
        <v>0.52400002241134647</v>
      </c>
      <c r="AN326" s="14">
        <f t="shared" si="904"/>
        <v>0.50839999675750736</v>
      </c>
      <c r="AO326" s="14">
        <f t="shared" si="904"/>
        <v>0.52379998922348026</v>
      </c>
      <c r="AP326" s="14">
        <f t="shared" si="904"/>
        <v>0.54029998540878299</v>
      </c>
      <c r="AQ326" s="14">
        <f t="shared" si="904"/>
        <v>0.55800000190734866</v>
      </c>
      <c r="AR326" s="14">
        <f t="shared" si="904"/>
        <v>0.57000002622604373</v>
      </c>
      <c r="AS326" s="14">
        <f t="shared" si="904"/>
        <v>0.56219998359680179</v>
      </c>
      <c r="AT326" s="14">
        <f t="shared" si="904"/>
        <v>0.57100001335144046</v>
      </c>
      <c r="AU326" s="14">
        <f t="shared" si="904"/>
        <v>0.58040002346038821</v>
      </c>
      <c r="AV326" s="14">
        <f t="shared" si="904"/>
        <v>0.60260001182556155</v>
      </c>
      <c r="AW326" s="14">
        <f t="shared" si="904"/>
        <v>0.60880002737045291</v>
      </c>
      <c r="AX326" s="14">
        <f t="shared" si="904"/>
        <v>0.61200002193450931</v>
      </c>
      <c r="AY326" s="14">
        <f t="shared" si="904"/>
        <v>0.62210002899169925</v>
      </c>
      <c r="AZ326" s="14">
        <f t="shared" si="904"/>
        <v>0.62359997987747195</v>
      </c>
      <c r="BA326" s="14">
        <f t="shared" si="904"/>
        <v>0.63689998149871829</v>
      </c>
      <c r="BB326" s="14">
        <f t="shared" si="904"/>
        <v>0.64699998855590823</v>
      </c>
      <c r="BC326" s="14">
        <f t="shared" si="904"/>
        <v>0.65379998445510867</v>
      </c>
      <c r="BD326" s="14">
        <f t="shared" si="904"/>
        <v>0.67029998064041141</v>
      </c>
      <c r="BE326" s="14">
        <f t="shared" si="904"/>
        <v>0.67880002021789554</v>
      </c>
      <c r="BF326" s="14">
        <f t="shared" si="904"/>
        <v>0.68240002155303958</v>
      </c>
      <c r="BG326" s="14">
        <f t="shared" si="904"/>
        <v>0.69149998188018802</v>
      </c>
      <c r="BH326" s="14">
        <f t="shared" si="904"/>
        <v>0.69759998083114627</v>
      </c>
      <c r="BI326" s="14">
        <f t="shared" si="904"/>
        <v>0.70140001535415653</v>
      </c>
      <c r="BJ326" s="14">
        <f t="shared" si="904"/>
        <v>0.71760002136230472</v>
      </c>
      <c r="BK326" s="14">
        <f t="shared" si="904"/>
        <v>0.7150000071525574</v>
      </c>
      <c r="BL326" s="14">
        <f t="shared" si="904"/>
        <v>0.73230001688003543</v>
      </c>
      <c r="BM326" s="14">
        <f t="shared" si="904"/>
        <v>0.74310002088546756</v>
      </c>
      <c r="BN326" s="14">
        <f t="shared" si="904"/>
        <v>0.75799998998641971</v>
      </c>
      <c r="BO326" s="14">
        <f t="shared" si="904"/>
        <v>0.76750001668930057</v>
      </c>
      <c r="BP326" s="14">
        <f t="shared" si="904"/>
        <v>0.78139999866485599</v>
      </c>
      <c r="BQ326" s="14">
        <f t="shared" si="904"/>
        <v>0.78919998168945316</v>
      </c>
      <c r="BR326" s="14">
        <f t="shared" si="904"/>
        <v>0.78769997119903568</v>
      </c>
      <c r="BS326" s="14">
        <f t="shared" si="904"/>
        <v>0.79349997997283939</v>
      </c>
      <c r="BT326" s="14">
        <f t="shared" ref="BT326:CH329" si="905">BT220-0.09</f>
        <v>0.79760000467300418</v>
      </c>
      <c r="BU326" s="14">
        <f t="shared" si="905"/>
        <v>0.80349997043609622</v>
      </c>
      <c r="BV326" s="14">
        <f t="shared" si="905"/>
        <v>0.81109997987747195</v>
      </c>
      <c r="BW326" s="14">
        <f t="shared" si="905"/>
        <v>0.81670001506805423</v>
      </c>
      <c r="BX326" s="14">
        <f t="shared" si="905"/>
        <v>0.82990000009536746</v>
      </c>
      <c r="BY326" s="14">
        <f t="shared" si="905"/>
        <v>0.8366999959945679</v>
      </c>
      <c r="BZ326" s="14">
        <f t="shared" si="905"/>
        <v>0.84720000982284549</v>
      </c>
      <c r="CA326" s="14">
        <f t="shared" si="905"/>
        <v>0.8529000020027161</v>
      </c>
      <c r="CB326" s="14">
        <f t="shared" si="905"/>
        <v>0.86240002870559695</v>
      </c>
      <c r="CC326" s="14">
        <f t="shared" si="905"/>
        <v>0.8650999999046326</v>
      </c>
      <c r="CD326" s="14">
        <f t="shared" si="905"/>
        <v>0.87149998903274539</v>
      </c>
      <c r="CE326" s="14">
        <f t="shared" si="905"/>
        <v>0.87869999170303348</v>
      </c>
      <c r="CF326" s="14">
        <f t="shared" si="905"/>
        <v>0.89229998350143436</v>
      </c>
      <c r="CG326" s="14">
        <f t="shared" si="905"/>
        <v>0.8991999959945679</v>
      </c>
      <c r="CH326" s="14">
        <f t="shared" si="905"/>
        <v>0.90210000038146976</v>
      </c>
    </row>
    <row r="327" spans="1:86" x14ac:dyDescent="0.2">
      <c r="A327" t="s">
        <v>108</v>
      </c>
      <c r="B327" t="s">
        <v>160</v>
      </c>
      <c r="C327" t="s">
        <v>159</v>
      </c>
      <c r="D327">
        <v>6329</v>
      </c>
      <c r="E327">
        <v>125</v>
      </c>
      <c r="F327">
        <v>2</v>
      </c>
      <c r="G327" s="14">
        <f t="shared" ref="G327:V329" si="906">G221-0.09</f>
        <v>2.3999994993209872E-3</v>
      </c>
      <c r="H327" s="14">
        <f t="shared" si="906"/>
        <v>3.1999981403350863E-3</v>
      </c>
      <c r="I327" s="14">
        <f t="shared" si="906"/>
        <v>4.0999984741210971E-3</v>
      </c>
      <c r="J327" s="14">
        <f t="shared" si="906"/>
        <v>5.2999964356422458E-3</v>
      </c>
      <c r="K327" s="14">
        <f t="shared" si="906"/>
        <v>7.4000021815300021E-3</v>
      </c>
      <c r="L327" s="14">
        <f t="shared" si="906"/>
        <v>1.1700000464916233E-2</v>
      </c>
      <c r="M327" s="14">
        <f t="shared" si="906"/>
        <v>1.5200000107288364E-2</v>
      </c>
      <c r="N327" s="14">
        <f t="shared" si="906"/>
        <v>2.2999998033046726E-2</v>
      </c>
      <c r="O327" s="14">
        <f t="shared" si="906"/>
        <v>3.2599996626377109E-2</v>
      </c>
      <c r="P327" s="14">
        <f t="shared" si="906"/>
        <v>4.5900005698204044E-2</v>
      </c>
      <c r="Q327" s="14">
        <f t="shared" si="906"/>
        <v>6.590000152587891E-2</v>
      </c>
      <c r="R327" s="14">
        <f t="shared" si="906"/>
        <v>8.9100006818771366E-2</v>
      </c>
      <c r="S327" s="14">
        <f t="shared" si="906"/>
        <v>0.12490000188350678</v>
      </c>
      <c r="T327" s="14">
        <f t="shared" si="906"/>
        <v>0.15339999258518219</v>
      </c>
      <c r="U327" s="14">
        <f t="shared" si="906"/>
        <v>0.18779999375343323</v>
      </c>
      <c r="V327" s="14">
        <f t="shared" si="906"/>
        <v>0.22430000066757202</v>
      </c>
      <c r="W327" s="14">
        <f t="shared" si="904"/>
        <v>0.25330001473426822</v>
      </c>
      <c r="X327" s="14">
        <f t="shared" si="904"/>
        <v>0.27359998583793643</v>
      </c>
      <c r="Y327" s="14">
        <f t="shared" si="904"/>
        <v>0.29730001449584964</v>
      </c>
      <c r="Z327" s="14">
        <f t="shared" si="904"/>
        <v>0.32710001230239871</v>
      </c>
      <c r="AA327" s="14">
        <f t="shared" si="904"/>
        <v>0.33950001358985904</v>
      </c>
      <c r="AB327" s="14">
        <f t="shared" si="904"/>
        <v>0.35909998774528507</v>
      </c>
      <c r="AC327" s="14">
        <f t="shared" si="904"/>
        <v>0.37369999647140506</v>
      </c>
      <c r="AD327" s="14">
        <f t="shared" si="904"/>
        <v>0.40849998950958255</v>
      </c>
      <c r="AE327" s="14">
        <f t="shared" si="904"/>
        <v>0.41900000333786014</v>
      </c>
      <c r="AF327" s="14">
        <f t="shared" si="904"/>
        <v>0.42719999313354495</v>
      </c>
      <c r="AG327" s="14">
        <f t="shared" si="904"/>
        <v>0.43160000801086429</v>
      </c>
      <c r="AH327" s="14">
        <f t="shared" si="904"/>
        <v>0.43730000019073489</v>
      </c>
      <c r="AI327" s="14">
        <f t="shared" si="904"/>
        <v>0.46220001935958865</v>
      </c>
      <c r="AJ327" s="14">
        <f t="shared" si="904"/>
        <v>0.46930000543594363</v>
      </c>
      <c r="AK327" s="14">
        <f t="shared" si="904"/>
        <v>0.50450000524520877</v>
      </c>
      <c r="AL327" s="14">
        <f t="shared" si="904"/>
        <v>0.49499997854232791</v>
      </c>
      <c r="AM327" s="14">
        <f t="shared" si="904"/>
        <v>0.49810001611709598</v>
      </c>
      <c r="AN327" s="14">
        <f t="shared" si="904"/>
        <v>0.50240001440048221</v>
      </c>
      <c r="AO327" s="14">
        <f t="shared" si="904"/>
        <v>0.51509997606277469</v>
      </c>
      <c r="AP327" s="14">
        <f t="shared" si="904"/>
        <v>0.52229997873306278</v>
      </c>
      <c r="AQ327" s="14">
        <f t="shared" si="904"/>
        <v>0.53169998884201053</v>
      </c>
      <c r="AR327" s="14">
        <f t="shared" si="904"/>
        <v>0.54690000772476199</v>
      </c>
      <c r="AS327" s="14">
        <f t="shared" si="904"/>
        <v>0.53190002202987674</v>
      </c>
      <c r="AT327" s="14">
        <f t="shared" si="904"/>
        <v>0.55469999074935916</v>
      </c>
      <c r="AU327" s="14">
        <f t="shared" si="904"/>
        <v>0.56350002050399783</v>
      </c>
      <c r="AV327" s="14">
        <f t="shared" si="904"/>
        <v>0.5778000092506409</v>
      </c>
      <c r="AW327" s="14">
        <f t="shared" si="904"/>
        <v>0.58650002241134647</v>
      </c>
      <c r="AX327" s="14">
        <f t="shared" si="904"/>
        <v>0.59839997053146365</v>
      </c>
      <c r="AY327" s="14">
        <f t="shared" si="904"/>
        <v>0.60809997081756595</v>
      </c>
      <c r="AZ327" s="14">
        <f t="shared" si="904"/>
        <v>0.59900001049041751</v>
      </c>
      <c r="BA327" s="14">
        <f t="shared" si="904"/>
        <v>0.62429997682571414</v>
      </c>
      <c r="BB327" s="14">
        <f t="shared" si="904"/>
        <v>0.61880001783370975</v>
      </c>
      <c r="BC327" s="14">
        <f t="shared" si="904"/>
        <v>0.62740001440048221</v>
      </c>
      <c r="BD327" s="14">
        <f t="shared" si="904"/>
        <v>0.63810000181198123</v>
      </c>
      <c r="BE327" s="14">
        <f t="shared" si="904"/>
        <v>0.65629998207092288</v>
      </c>
      <c r="BF327" s="14">
        <f t="shared" si="904"/>
        <v>0.66069999694824222</v>
      </c>
      <c r="BG327" s="14">
        <f t="shared" si="904"/>
        <v>0.66389999151229862</v>
      </c>
      <c r="BH327" s="14">
        <f t="shared" si="904"/>
        <v>0.66679999589920047</v>
      </c>
      <c r="BI327" s="14">
        <f t="shared" si="904"/>
        <v>0.68219998836517337</v>
      </c>
      <c r="BJ327" s="14">
        <f t="shared" si="904"/>
        <v>0.68560001611709598</v>
      </c>
      <c r="BK327" s="14">
        <f t="shared" si="904"/>
        <v>0.69939998149871829</v>
      </c>
      <c r="BL327" s="14">
        <f t="shared" si="904"/>
        <v>0.71049997568130496</v>
      </c>
      <c r="BM327" s="14">
        <f t="shared" si="904"/>
        <v>0.72209999322891238</v>
      </c>
      <c r="BN327" s="14">
        <f t="shared" si="904"/>
        <v>0.72870001554489139</v>
      </c>
      <c r="BO327" s="14">
        <f t="shared" si="904"/>
        <v>0.74179998397827152</v>
      </c>
      <c r="BP327" s="14">
        <f t="shared" si="904"/>
        <v>0.74539998531341556</v>
      </c>
      <c r="BQ327" s="14">
        <f t="shared" si="904"/>
        <v>0.76409998893737796</v>
      </c>
      <c r="BR327" s="14">
        <f t="shared" si="904"/>
        <v>0.75930002689361575</v>
      </c>
      <c r="BS327" s="14">
        <f t="shared" si="904"/>
        <v>0.76559999942779544</v>
      </c>
      <c r="BT327" s="14">
        <f t="shared" si="905"/>
        <v>0.77290001869201663</v>
      </c>
      <c r="BU327" s="14">
        <f t="shared" si="905"/>
        <v>0.78089997529983524</v>
      </c>
      <c r="BV327" s="14">
        <f t="shared" si="905"/>
        <v>0.78749999761581424</v>
      </c>
      <c r="BW327" s="14">
        <f t="shared" si="905"/>
        <v>0.79569998741149905</v>
      </c>
      <c r="BX327" s="14">
        <f t="shared" si="905"/>
        <v>0.80749997854232791</v>
      </c>
      <c r="BY327" s="14">
        <f t="shared" si="905"/>
        <v>0.81210002660751346</v>
      </c>
      <c r="BZ327" s="14">
        <f t="shared" si="905"/>
        <v>0.82180002689361575</v>
      </c>
      <c r="CA327" s="14">
        <f t="shared" si="905"/>
        <v>0.82600000858306888</v>
      </c>
      <c r="CB327" s="14">
        <f t="shared" si="905"/>
        <v>0.82759997606277469</v>
      </c>
      <c r="CC327" s="14">
        <f t="shared" si="905"/>
        <v>0.83489999532699588</v>
      </c>
      <c r="CD327" s="14">
        <f t="shared" si="905"/>
        <v>0.84790000677108768</v>
      </c>
      <c r="CE327" s="14">
        <f t="shared" si="905"/>
        <v>0.85260001182556155</v>
      </c>
      <c r="CF327" s="14">
        <f t="shared" si="905"/>
        <v>0.86660001039505008</v>
      </c>
      <c r="CG327" s="14">
        <f t="shared" si="905"/>
        <v>0.87340000629425052</v>
      </c>
      <c r="CH327" s="14">
        <f t="shared" si="905"/>
        <v>0.8781000113487244</v>
      </c>
    </row>
    <row r="328" spans="1:86" x14ac:dyDescent="0.2">
      <c r="A328" t="s">
        <v>109</v>
      </c>
      <c r="B328" t="s">
        <v>160</v>
      </c>
      <c r="C328" t="s">
        <v>159</v>
      </c>
      <c r="D328">
        <v>6329</v>
      </c>
      <c r="E328">
        <v>125</v>
      </c>
      <c r="F328">
        <v>3</v>
      </c>
      <c r="G328" s="14">
        <f t="shared" si="906"/>
        <v>4.2000001668930087E-3</v>
      </c>
      <c r="H328" s="14">
        <f t="shared" ref="H328:BS329" si="907">H222-0.09</f>
        <v>4.7000011801719699E-3</v>
      </c>
      <c r="I328" s="14">
        <f t="shared" si="907"/>
        <v>6.5000018477439914E-3</v>
      </c>
      <c r="J328" s="14">
        <f t="shared" si="907"/>
        <v>8.7000018358230624E-3</v>
      </c>
      <c r="K328" s="14">
        <f t="shared" si="907"/>
        <v>1.3000000119209293E-2</v>
      </c>
      <c r="L328" s="14">
        <f t="shared" si="907"/>
        <v>2.7299996316432956E-2</v>
      </c>
      <c r="M328" s="14">
        <f t="shared" si="907"/>
        <v>3.7800002694129947E-2</v>
      </c>
      <c r="N328" s="14">
        <f t="shared" si="907"/>
        <v>5.4400000572204593E-2</v>
      </c>
      <c r="O328" s="14">
        <f t="shared" si="907"/>
        <v>7.8300002813339237E-2</v>
      </c>
      <c r="P328" s="14">
        <f t="shared" si="907"/>
        <v>0.11200000703334809</v>
      </c>
      <c r="Q328" s="14">
        <f t="shared" si="907"/>
        <v>0.15230000376701355</v>
      </c>
      <c r="R328" s="14">
        <f t="shared" si="907"/>
        <v>0.18820000052452088</v>
      </c>
      <c r="S328" s="14">
        <f t="shared" si="907"/>
        <v>0.22929999589920044</v>
      </c>
      <c r="T328" s="14">
        <f t="shared" si="907"/>
        <v>0.25499999880790714</v>
      </c>
      <c r="U328" s="14">
        <f t="shared" si="907"/>
        <v>0.28490001320838931</v>
      </c>
      <c r="V328" s="14">
        <f t="shared" si="907"/>
        <v>0.3229000008106232</v>
      </c>
      <c r="W328" s="14">
        <f t="shared" si="907"/>
        <v>0.34520000576972965</v>
      </c>
      <c r="X328" s="14">
        <f t="shared" si="907"/>
        <v>0.36210000872612003</v>
      </c>
      <c r="Y328" s="14">
        <f t="shared" si="907"/>
        <v>0.37279999613761905</v>
      </c>
      <c r="Z328" s="14">
        <f t="shared" si="907"/>
        <v>0.38330000996589664</v>
      </c>
      <c r="AA328" s="14">
        <f t="shared" si="907"/>
        <v>0.39069998621940616</v>
      </c>
      <c r="AB328" s="14">
        <f t="shared" si="907"/>
        <v>0.42239997148513797</v>
      </c>
      <c r="AC328" s="14">
        <f t="shared" si="907"/>
        <v>0.42510000228881839</v>
      </c>
      <c r="AD328" s="14">
        <f t="shared" si="907"/>
        <v>0.45170000553131107</v>
      </c>
      <c r="AE328" s="14">
        <f t="shared" si="907"/>
        <v>0.46440002679824832</v>
      </c>
      <c r="AF328" s="14">
        <f t="shared" si="907"/>
        <v>0.48999998331069949</v>
      </c>
      <c r="AG328" s="14">
        <f t="shared" si="907"/>
        <v>0.48150000333786014</v>
      </c>
      <c r="AH328" s="14">
        <f t="shared" si="907"/>
        <v>0.49230000734329227</v>
      </c>
      <c r="AI328" s="14">
        <f t="shared" si="907"/>
        <v>0.52009997129440311</v>
      </c>
      <c r="AJ328" s="14">
        <f t="shared" si="907"/>
        <v>0.51170000791549686</v>
      </c>
      <c r="AK328" s="14">
        <f t="shared" si="907"/>
        <v>0.53760001420974735</v>
      </c>
      <c r="AL328" s="14">
        <f t="shared" si="907"/>
        <v>0.54010001182556155</v>
      </c>
      <c r="AM328" s="14">
        <f t="shared" si="907"/>
        <v>0.53669998407363895</v>
      </c>
      <c r="AN328" s="14">
        <f t="shared" si="907"/>
        <v>0.55300000667572025</v>
      </c>
      <c r="AO328" s="14">
        <f t="shared" si="907"/>
        <v>0.56649998188018802</v>
      </c>
      <c r="AP328" s="14">
        <f t="shared" si="907"/>
        <v>0.57820001602172855</v>
      </c>
      <c r="AQ328" s="14">
        <f t="shared" si="907"/>
        <v>0.57109997034072879</v>
      </c>
      <c r="AR328" s="14">
        <f t="shared" si="907"/>
        <v>0.59839997053146365</v>
      </c>
      <c r="AS328" s="14">
        <f t="shared" si="907"/>
        <v>0.60279998540878299</v>
      </c>
      <c r="AT328" s="14">
        <f t="shared" si="907"/>
        <v>0.60770002365112308</v>
      </c>
      <c r="AU328" s="14">
        <f t="shared" si="907"/>
        <v>0.62480000019073489</v>
      </c>
      <c r="AV328" s="14">
        <f t="shared" si="907"/>
        <v>0.68799999713897708</v>
      </c>
      <c r="AW328" s="14">
        <f t="shared" si="907"/>
        <v>0.65510002136230472</v>
      </c>
      <c r="AX328" s="14">
        <f t="shared" si="907"/>
        <v>0.65779999256134036</v>
      </c>
      <c r="AY328" s="14">
        <f t="shared" si="907"/>
        <v>0.66040000677108768</v>
      </c>
      <c r="AZ328" s="14">
        <f t="shared" si="907"/>
        <v>0.6710999941825867</v>
      </c>
      <c r="BA328" s="14">
        <f t="shared" si="907"/>
        <v>0.68069997787475589</v>
      </c>
      <c r="BB328" s="14">
        <f t="shared" si="907"/>
        <v>0.68630001306533817</v>
      </c>
      <c r="BC328" s="14">
        <f t="shared" si="907"/>
        <v>0.69109997510910037</v>
      </c>
      <c r="BD328" s="14">
        <f t="shared" si="907"/>
        <v>0.6996000146865845</v>
      </c>
      <c r="BE328" s="14">
        <f t="shared" si="907"/>
        <v>0.73270002365112308</v>
      </c>
      <c r="BF328" s="14">
        <f t="shared" si="907"/>
        <v>0.71290001630783084</v>
      </c>
      <c r="BG328" s="14">
        <f t="shared" si="907"/>
        <v>0.72499999761581424</v>
      </c>
      <c r="BH328" s="14">
        <f t="shared" si="907"/>
        <v>0.74289998769760135</v>
      </c>
      <c r="BI328" s="14">
        <f t="shared" si="907"/>
        <v>0.74840000629425052</v>
      </c>
      <c r="BJ328" s="14">
        <f t="shared" si="907"/>
        <v>0.76610002279281619</v>
      </c>
      <c r="BK328" s="14">
        <f t="shared" si="907"/>
        <v>0.76420000553131107</v>
      </c>
      <c r="BL328" s="14">
        <f t="shared" si="907"/>
        <v>0.77989998817443851</v>
      </c>
      <c r="BM328" s="14">
        <f t="shared" si="907"/>
        <v>0.78370002269744876</v>
      </c>
      <c r="BN328" s="14">
        <f t="shared" si="907"/>
        <v>0.79160002231597903</v>
      </c>
      <c r="BO328" s="14">
        <f t="shared" si="907"/>
        <v>0.79690000772476199</v>
      </c>
      <c r="BP328" s="14">
        <f t="shared" si="907"/>
        <v>0.7992999887466431</v>
      </c>
      <c r="BQ328" s="14">
        <f t="shared" si="907"/>
        <v>0.80740002155303958</v>
      </c>
      <c r="BR328" s="14">
        <f t="shared" si="907"/>
        <v>0.81390002727508548</v>
      </c>
      <c r="BS328" s="14">
        <f t="shared" si="907"/>
        <v>0.81859997272491458</v>
      </c>
      <c r="BT328" s="14">
        <f t="shared" si="905"/>
        <v>0.82809999942779544</v>
      </c>
      <c r="BU328" s="14">
        <f t="shared" si="905"/>
        <v>0.83559999227523807</v>
      </c>
      <c r="BV328" s="14">
        <f t="shared" si="905"/>
        <v>0.83869997024536136</v>
      </c>
      <c r="BW328" s="14">
        <f t="shared" si="905"/>
        <v>0.84489998579025272</v>
      </c>
      <c r="BX328" s="14">
        <f t="shared" si="905"/>
        <v>0.85110000133514407</v>
      </c>
      <c r="BY328" s="14">
        <f t="shared" si="905"/>
        <v>0.85690001010894778</v>
      </c>
      <c r="BZ328" s="14">
        <f t="shared" si="905"/>
        <v>0.86260000228881839</v>
      </c>
      <c r="CA328" s="14">
        <f t="shared" si="905"/>
        <v>0.86700001716613773</v>
      </c>
      <c r="CB328" s="14">
        <f t="shared" si="905"/>
        <v>0.87600002050399783</v>
      </c>
      <c r="CC328" s="14">
        <f t="shared" si="905"/>
        <v>0.88600001096725467</v>
      </c>
      <c r="CD328" s="14">
        <f t="shared" si="905"/>
        <v>0.89430001735687259</v>
      </c>
      <c r="CE328" s="14">
        <f t="shared" si="905"/>
        <v>0.89460000753402713</v>
      </c>
      <c r="CF328" s="14">
        <f t="shared" si="905"/>
        <v>0.91240004062652591</v>
      </c>
      <c r="CG328" s="14">
        <f t="shared" si="905"/>
        <v>0.9242999887466431</v>
      </c>
      <c r="CH328" s="14">
        <f t="shared" si="905"/>
        <v>0.92279997825622562</v>
      </c>
    </row>
    <row r="329" spans="1:86" x14ac:dyDescent="0.2">
      <c r="A329" t="s">
        <v>110</v>
      </c>
      <c r="B329" t="s">
        <v>160</v>
      </c>
      <c r="C329" t="s">
        <v>159</v>
      </c>
      <c r="D329">
        <v>6329</v>
      </c>
      <c r="E329">
        <v>125</v>
      </c>
      <c r="F329">
        <v>4</v>
      </c>
      <c r="G329" s="14">
        <f t="shared" si="906"/>
        <v>1.3999974727630649E-3</v>
      </c>
      <c r="H329" s="14">
        <f t="shared" si="907"/>
        <v>1.3999974727630649E-3</v>
      </c>
      <c r="I329" s="14">
        <f t="shared" si="907"/>
        <v>1.899998486042026E-3</v>
      </c>
      <c r="J329" s="14">
        <f t="shared" si="907"/>
        <v>2.6999971270561252E-3</v>
      </c>
      <c r="K329" s="14">
        <f t="shared" si="907"/>
        <v>3.299999833106998E-3</v>
      </c>
      <c r="L329" s="14">
        <f t="shared" si="907"/>
        <v>8.0999991297721896E-3</v>
      </c>
      <c r="M329" s="14">
        <f t="shared" si="907"/>
        <v>1.0500002503395084E-2</v>
      </c>
      <c r="N329" s="14">
        <f t="shared" si="907"/>
        <v>1.6899999082088474E-2</v>
      </c>
      <c r="O329" s="14">
        <f t="shared" si="907"/>
        <v>2.6099998354911808E-2</v>
      </c>
      <c r="P329" s="14">
        <f t="shared" si="907"/>
        <v>3.7299994230270389E-2</v>
      </c>
      <c r="Q329" s="14">
        <f t="shared" si="907"/>
        <v>5.3500000238418582E-2</v>
      </c>
      <c r="R329" s="14">
        <f t="shared" si="907"/>
        <v>7.3399994373321537E-2</v>
      </c>
      <c r="S329" s="14">
        <f t="shared" si="907"/>
        <v>0.1006999945640564</v>
      </c>
      <c r="T329" s="14">
        <f t="shared" si="907"/>
        <v>0.13269999980926514</v>
      </c>
      <c r="U329" s="14">
        <f t="shared" si="907"/>
        <v>0.16029999017715454</v>
      </c>
      <c r="V329" s="14">
        <f t="shared" si="907"/>
        <v>0.19069999814033509</v>
      </c>
      <c r="W329" s="14">
        <f t="shared" si="907"/>
        <v>0.21529999732971192</v>
      </c>
      <c r="X329" s="14">
        <f t="shared" si="907"/>
        <v>0.23530000805854798</v>
      </c>
      <c r="Y329" s="14">
        <f t="shared" si="907"/>
        <v>0.2621000146865845</v>
      </c>
      <c r="Z329" s="14">
        <f t="shared" si="907"/>
        <v>0.27930000782012943</v>
      </c>
      <c r="AA329" s="14">
        <f t="shared" si="907"/>
        <v>0.30300000667572025</v>
      </c>
      <c r="AB329" s="14">
        <f t="shared" si="907"/>
        <v>0.32339999437332156</v>
      </c>
      <c r="AC329" s="14">
        <f t="shared" si="907"/>
        <v>0.34470001220703128</v>
      </c>
      <c r="AD329" s="14">
        <f t="shared" si="907"/>
        <v>0.3700000083446503</v>
      </c>
      <c r="AE329" s="14">
        <f t="shared" si="907"/>
        <v>0.37930000185966495</v>
      </c>
      <c r="AF329" s="14">
        <f t="shared" si="907"/>
        <v>0.40799999594688419</v>
      </c>
      <c r="AG329" s="14">
        <f t="shared" si="907"/>
        <v>0.40739998579025272</v>
      </c>
      <c r="AH329" s="14">
        <f t="shared" si="907"/>
        <v>0.42480001211166385</v>
      </c>
      <c r="AI329" s="14">
        <f t="shared" si="907"/>
        <v>0.43109998464584354</v>
      </c>
      <c r="AJ329" s="14">
        <f t="shared" si="907"/>
        <v>0.4496000146865845</v>
      </c>
      <c r="AK329" s="14">
        <f t="shared" si="907"/>
        <v>0.47089997291564945</v>
      </c>
      <c r="AL329" s="14">
        <f t="shared" si="907"/>
        <v>0.46599999427795413</v>
      </c>
      <c r="AM329" s="14">
        <f t="shared" si="907"/>
        <v>0.46849999189376834</v>
      </c>
      <c r="AN329" s="14">
        <f t="shared" si="907"/>
        <v>0.4779000020027161</v>
      </c>
      <c r="AO329" s="14">
        <f t="shared" si="907"/>
        <v>0.47919997930526737</v>
      </c>
      <c r="AP329" s="14">
        <f t="shared" si="907"/>
        <v>0.5064000225067139</v>
      </c>
      <c r="AQ329" s="14">
        <f t="shared" si="907"/>
        <v>0.51060000419616702</v>
      </c>
      <c r="AR329" s="14">
        <f t="shared" si="907"/>
        <v>0.50700000286102298</v>
      </c>
      <c r="AS329" s="14">
        <f t="shared" si="907"/>
        <v>0.52710000038146976</v>
      </c>
      <c r="AT329" s="14">
        <f t="shared" si="907"/>
        <v>0.53449997663497928</v>
      </c>
      <c r="AU329" s="14">
        <f t="shared" si="907"/>
        <v>0.54980001211166385</v>
      </c>
      <c r="AV329" s="14">
        <f t="shared" si="907"/>
        <v>0.55889997243881229</v>
      </c>
      <c r="AW329" s="14">
        <f t="shared" si="907"/>
        <v>0.56039998292922977</v>
      </c>
      <c r="AX329" s="14">
        <f t="shared" si="907"/>
        <v>0.57269999742507938</v>
      </c>
      <c r="AY329" s="14">
        <f t="shared" si="907"/>
        <v>0.58409998178482059</v>
      </c>
      <c r="AZ329" s="14">
        <f t="shared" si="907"/>
        <v>0.6085999941825867</v>
      </c>
      <c r="BA329" s="14">
        <f t="shared" si="907"/>
        <v>0.60880002737045291</v>
      </c>
      <c r="BB329" s="14">
        <f t="shared" si="907"/>
        <v>0.62590000391006473</v>
      </c>
      <c r="BC329" s="14">
        <f t="shared" si="907"/>
        <v>0.63979998588562015</v>
      </c>
      <c r="BD329" s="14">
        <f t="shared" si="907"/>
        <v>0.63890001535415653</v>
      </c>
      <c r="BE329" s="14">
        <f t="shared" si="907"/>
        <v>0.6547999715805054</v>
      </c>
      <c r="BF329" s="14">
        <f t="shared" si="907"/>
        <v>0.6644999718666077</v>
      </c>
      <c r="BG329" s="14">
        <f t="shared" si="907"/>
        <v>0.67010000705718997</v>
      </c>
      <c r="BH329" s="14">
        <f t="shared" si="907"/>
        <v>0.68069997787475589</v>
      </c>
      <c r="BI329" s="14">
        <f t="shared" si="907"/>
        <v>0.68590000629425052</v>
      </c>
      <c r="BJ329" s="14">
        <f t="shared" si="907"/>
        <v>0.6994999980926514</v>
      </c>
      <c r="BK329" s="14">
        <f t="shared" si="907"/>
        <v>0.70809999465942386</v>
      </c>
      <c r="BL329" s="14">
        <f t="shared" si="907"/>
        <v>0.71739998817443851</v>
      </c>
      <c r="BM329" s="14">
        <f t="shared" si="907"/>
        <v>0.73330000400543216</v>
      </c>
      <c r="BN329" s="14">
        <f t="shared" si="907"/>
        <v>0.74749997615814212</v>
      </c>
      <c r="BO329" s="14">
        <f t="shared" si="907"/>
        <v>0.75530001878738406</v>
      </c>
      <c r="BP329" s="14">
        <f t="shared" si="907"/>
        <v>0.76490000247955325</v>
      </c>
      <c r="BQ329" s="14">
        <f t="shared" si="907"/>
        <v>0.77110001802444461</v>
      </c>
      <c r="BR329" s="14">
        <f t="shared" si="907"/>
        <v>0.77479997634887698</v>
      </c>
      <c r="BS329" s="14">
        <f t="shared" si="907"/>
        <v>0.7797999715805054</v>
      </c>
      <c r="BT329" s="14">
        <f t="shared" si="905"/>
        <v>0.78809997797012332</v>
      </c>
      <c r="BU329" s="14">
        <f t="shared" si="905"/>
        <v>0.79559997081756595</v>
      </c>
      <c r="BV329" s="14">
        <f t="shared" si="905"/>
        <v>0.80880001544952396</v>
      </c>
      <c r="BW329" s="14">
        <f t="shared" si="905"/>
        <v>0.81460002422332767</v>
      </c>
      <c r="BX329" s="14">
        <f t="shared" si="905"/>
        <v>0.82149997711181644</v>
      </c>
      <c r="BY329" s="14">
        <f t="shared" si="905"/>
        <v>0.82869997978210452</v>
      </c>
      <c r="BZ329" s="14">
        <f t="shared" si="905"/>
        <v>0.83470002174377445</v>
      </c>
      <c r="CA329" s="14">
        <f t="shared" si="905"/>
        <v>0.83970001697540286</v>
      </c>
      <c r="CB329" s="14">
        <f t="shared" si="905"/>
        <v>0.8432000017166138</v>
      </c>
      <c r="CC329" s="14">
        <f t="shared" si="905"/>
        <v>0.8530000185966492</v>
      </c>
      <c r="CD329" s="14">
        <f t="shared" si="905"/>
        <v>0.86850002765655521</v>
      </c>
      <c r="CE329" s="14">
        <f t="shared" si="905"/>
        <v>0.87429997682571414</v>
      </c>
      <c r="CF329" s="14">
        <f t="shared" si="905"/>
        <v>0.8935000038146973</v>
      </c>
      <c r="CG329" s="14">
        <f t="shared" si="905"/>
        <v>0.89799997568130496</v>
      </c>
      <c r="CH329" s="14">
        <f t="shared" si="905"/>
        <v>0.90150002002716068</v>
      </c>
    </row>
    <row r="330" spans="1:86" s="16" customFormat="1" x14ac:dyDescent="0.2">
      <c r="B330" s="16" t="s">
        <v>160</v>
      </c>
      <c r="C330" s="16" t="s">
        <v>159</v>
      </c>
      <c r="D330" s="16">
        <v>6329</v>
      </c>
      <c r="E330" s="16">
        <v>125</v>
      </c>
      <c r="F330" s="16" t="s">
        <v>157</v>
      </c>
      <c r="G330" s="18">
        <f>AVERAGE(G326:G329)</f>
        <v>2.2999996691942248E-3</v>
      </c>
      <c r="H330" s="18">
        <f t="shared" ref="H330" si="908">AVERAGE(H326:H329)</f>
        <v>2.6749985665082965E-3</v>
      </c>
      <c r="I330" s="18">
        <f t="shared" ref="I330" si="909">AVERAGE(I326:I329)</f>
        <v>3.6500001698732409E-3</v>
      </c>
      <c r="J330" s="18">
        <f t="shared" ref="J330" si="910">AVERAGE(J326:J329)</f>
        <v>4.9249994009733233E-3</v>
      </c>
      <c r="K330" s="18">
        <f t="shared" ref="K330" si="911">AVERAGE(K326:K329)</f>
        <v>7.1000008285045657E-3</v>
      </c>
      <c r="L330" s="18">
        <f t="shared" ref="L330" si="912">AVERAGE(L326:L329)</f>
        <v>1.3899998590350154E-2</v>
      </c>
      <c r="M330" s="18">
        <f t="shared" ref="M330" si="913">AVERAGE(M326:M329)</f>
        <v>1.8825001865625385E-2</v>
      </c>
      <c r="N330" s="18">
        <f t="shared" ref="N330" si="914">AVERAGE(N326:N329)</f>
        <v>2.852500028908253E-2</v>
      </c>
      <c r="O330" s="18">
        <f t="shared" ref="O330" si="915">AVERAGE(O326:O329)</f>
        <v>4.1549999117851261E-2</v>
      </c>
      <c r="P330" s="18">
        <f t="shared" ref="P330" si="916">AVERAGE(P326:P329)</f>
        <v>5.9225000292062763E-2</v>
      </c>
      <c r="Q330" s="18">
        <f t="shared" ref="Q330" si="917">AVERAGE(Q326:Q329)</f>
        <v>8.3100002110004428E-2</v>
      </c>
      <c r="R330" s="18">
        <f t="shared" ref="R330" si="918">AVERAGE(R326:R329)</f>
        <v>0.1090250013768673</v>
      </c>
      <c r="S330" s="18">
        <f t="shared" ref="S330" si="919">AVERAGE(S326:S329)</f>
        <v>0.14379999771714211</v>
      </c>
      <c r="T330" s="18">
        <f t="shared" ref="T330" si="920">AVERAGE(T326:T329)</f>
        <v>0.17197499781847</v>
      </c>
      <c r="U330" s="18">
        <f t="shared" ref="U330" si="921">AVERAGE(U326:U329)</f>
        <v>0.20407499730587006</v>
      </c>
      <c r="V330" s="18">
        <f t="shared" ref="V330" si="922">AVERAGE(V326:V329)</f>
        <v>0.23952500134706498</v>
      </c>
      <c r="W330" s="18">
        <f t="shared" ref="W330" si="923">AVERAGE(W326:W329)</f>
        <v>0.26822500288486484</v>
      </c>
      <c r="X330" s="18">
        <f t="shared" ref="X330" si="924">AVERAGE(X326:X329)</f>
        <v>0.28889999896287921</v>
      </c>
      <c r="Y330" s="18">
        <f t="shared" ref="Y330" si="925">AVERAGE(Y326:Y329)</f>
        <v>0.30840000867843631</v>
      </c>
      <c r="Z330" s="18">
        <f t="shared" ref="Z330" si="926">AVERAGE(Z326:Z329)</f>
        <v>0.32630000621080402</v>
      </c>
      <c r="AA330" s="18">
        <f t="shared" ref="AA330" si="927">AVERAGE(AA326:AA329)</f>
        <v>0.34614999949932101</v>
      </c>
      <c r="AB330" s="18">
        <f t="shared" ref="AB330" si="928">AVERAGE(AB326:AB329)</f>
        <v>0.36962499082088474</v>
      </c>
      <c r="AC330" s="18">
        <f t="shared" ref="AC330" si="929">AVERAGE(AC326:AC329)</f>
        <v>0.38340000420808795</v>
      </c>
      <c r="AD330" s="18">
        <f t="shared" ref="AD330" si="930">AVERAGE(AD326:AD329)</f>
        <v>0.41414999574422839</v>
      </c>
      <c r="AE330" s="18">
        <f t="shared" ref="AE330" si="931">AVERAGE(AE326:AE329)</f>
        <v>0.42335000246763232</v>
      </c>
      <c r="AF330" s="18">
        <f t="shared" ref="AF330" si="932">AVERAGE(AF326:AF329)</f>
        <v>0.44362499922513965</v>
      </c>
      <c r="AG330" s="18">
        <f t="shared" ref="AG330" si="933">AVERAGE(AG326:AG329)</f>
        <v>0.44602500259876254</v>
      </c>
      <c r="AH330" s="18">
        <f t="shared" ref="AH330" si="934">AVERAGE(AH326:AH329)</f>
        <v>0.45432500898838046</v>
      </c>
      <c r="AI330" s="18">
        <f t="shared" ref="AI330" si="935">AVERAGE(AI326:AI329)</f>
        <v>0.4726499950885773</v>
      </c>
      <c r="AJ330" s="18">
        <f t="shared" ref="AJ330" si="936">AVERAGE(AJ326:AJ329)</f>
        <v>0.48182501256465915</v>
      </c>
      <c r="AK330" s="18">
        <f t="shared" ref="AK330" si="937">AVERAGE(AK326:AK329)</f>
        <v>0.50917499125003818</v>
      </c>
      <c r="AL330" s="18">
        <f t="shared" ref="AL330" si="938">AVERAGE(AL326:AL329)</f>
        <v>0.49952499926090244</v>
      </c>
      <c r="AM330" s="18">
        <f t="shared" ref="AM330" si="939">AVERAGE(AM326:AM329)</f>
        <v>0.50682500362396243</v>
      </c>
      <c r="AN330" s="18">
        <f t="shared" ref="AN330" si="940">AVERAGE(AN326:AN329)</f>
        <v>0.51042500495910648</v>
      </c>
      <c r="AO330" s="18">
        <f t="shared" ref="AO330" si="941">AVERAGE(AO326:AO329)</f>
        <v>0.52114998161792758</v>
      </c>
      <c r="AP330" s="18">
        <f t="shared" ref="AP330" si="942">AVERAGE(AP326:AP329)</f>
        <v>0.53680000066757205</v>
      </c>
      <c r="AQ330" s="18">
        <f t="shared" ref="AQ330" si="943">AVERAGE(AQ326:AQ329)</f>
        <v>0.54284999132156375</v>
      </c>
      <c r="AR330" s="18">
        <f t="shared" ref="AR330" si="944">AVERAGE(AR326:AR329)</f>
        <v>0.55557500183582309</v>
      </c>
      <c r="AS330" s="18">
        <f t="shared" ref="AS330" si="945">AVERAGE(AS326:AS329)</f>
        <v>0.55599999785423282</v>
      </c>
      <c r="AT330" s="18">
        <f t="shared" ref="AT330" si="946">AVERAGE(AT326:AT329)</f>
        <v>0.56697500109672549</v>
      </c>
      <c r="AU330" s="18">
        <f t="shared" ref="AU330" si="947">AVERAGE(AU326:AU329)</f>
        <v>0.5796250140666962</v>
      </c>
      <c r="AV330" s="18">
        <f t="shared" ref="AV330" si="948">AVERAGE(AV326:AV329)</f>
        <v>0.60682499766349796</v>
      </c>
      <c r="AW330" s="18">
        <f t="shared" ref="AW330" si="949">AVERAGE(AW326:AW329)</f>
        <v>0.60270001351833347</v>
      </c>
      <c r="AX330" s="18">
        <f t="shared" ref="AX330" si="950">AVERAGE(AX326:AX329)</f>
        <v>0.61022499561309818</v>
      </c>
      <c r="AY330" s="18">
        <f t="shared" ref="AY330" si="951">AVERAGE(AY326:AY329)</f>
        <v>0.61867499709129337</v>
      </c>
      <c r="AZ330" s="18">
        <f t="shared" ref="AZ330" si="952">AVERAGE(AZ326:AZ329)</f>
        <v>0.62557499468326572</v>
      </c>
      <c r="BA330" s="18">
        <f t="shared" ref="BA330" si="953">AVERAGE(BA326:BA329)</f>
        <v>0.63767499089241031</v>
      </c>
      <c r="BB330" s="18">
        <f t="shared" ref="BB330" si="954">AVERAGE(BB326:BB329)</f>
        <v>0.64450000584125522</v>
      </c>
      <c r="BC330" s="18">
        <f t="shared" ref="BC330" si="955">AVERAGE(BC326:BC329)</f>
        <v>0.65302498996257785</v>
      </c>
      <c r="BD330" s="18">
        <f t="shared" ref="BD330" si="956">AVERAGE(BD326:BD329)</f>
        <v>0.66172500312328342</v>
      </c>
      <c r="BE330" s="18">
        <f t="shared" ref="BE330" si="957">AVERAGE(BE326:BE329)</f>
        <v>0.68064999938011173</v>
      </c>
      <c r="BF330" s="18">
        <f t="shared" ref="BF330" si="958">AVERAGE(BF326:BF329)</f>
        <v>0.68012500166893008</v>
      </c>
      <c r="BG330" s="18">
        <f t="shared" ref="BG330" si="959">AVERAGE(BG326:BG329)</f>
        <v>0.68762499451637271</v>
      </c>
      <c r="BH330" s="18">
        <f t="shared" ref="BH330" si="960">AVERAGE(BH326:BH329)</f>
        <v>0.696999985575676</v>
      </c>
      <c r="BI330" s="18">
        <f t="shared" ref="BI330" si="961">AVERAGE(BI326:BI329)</f>
        <v>0.70447500407695773</v>
      </c>
      <c r="BJ330" s="18">
        <f t="shared" ref="BJ330" si="962">AVERAGE(BJ326:BJ329)</f>
        <v>0.71720001459121707</v>
      </c>
      <c r="BK330" s="18">
        <f t="shared" ref="BK330" si="963">AVERAGE(BK326:BK329)</f>
        <v>0.72167499721050266</v>
      </c>
      <c r="BL330" s="18">
        <f t="shared" ref="BL330" si="964">AVERAGE(BL326:BL329)</f>
        <v>0.73502499222755435</v>
      </c>
      <c r="BM330" s="18">
        <f t="shared" ref="BM330" si="965">AVERAGE(BM326:BM329)</f>
        <v>0.74555001020431522</v>
      </c>
      <c r="BN330" s="18">
        <f t="shared" ref="BN330" si="966">AVERAGE(BN326:BN329)</f>
        <v>0.75645000100135806</v>
      </c>
      <c r="BO330" s="18">
        <f t="shared" ref="BO330" si="967">AVERAGE(BO326:BO329)</f>
        <v>0.76537500679492954</v>
      </c>
      <c r="BP330" s="18">
        <f t="shared" ref="BP330" si="968">AVERAGE(BP326:BP329)</f>
        <v>0.77274999380111697</v>
      </c>
      <c r="BQ330" s="18">
        <f t="shared" ref="BQ330" si="969">AVERAGE(BQ326:BQ329)</f>
        <v>0.78295000255107883</v>
      </c>
      <c r="BR330" s="18">
        <f t="shared" ref="BR330" si="970">AVERAGE(BR326:BR329)</f>
        <v>0.78392500042915347</v>
      </c>
      <c r="BS330" s="18">
        <f t="shared" ref="BS330" si="971">AVERAGE(BS326:BS329)</f>
        <v>0.7893749809265137</v>
      </c>
      <c r="BT330" s="18">
        <f t="shared" ref="BT330" si="972">AVERAGE(BT326:BT329)</f>
        <v>0.79667500019073489</v>
      </c>
      <c r="BU330" s="18">
        <f t="shared" ref="BU330" si="973">AVERAGE(BU326:BU329)</f>
        <v>0.80389997720718387</v>
      </c>
      <c r="BV330" s="18">
        <f t="shared" ref="BV330" si="974">AVERAGE(BV326:BV329)</f>
        <v>0.81152499079704288</v>
      </c>
      <c r="BW330" s="18">
        <f t="shared" ref="BW330" si="975">AVERAGE(BW326:BW329)</f>
        <v>0.81797500312328342</v>
      </c>
      <c r="BX330" s="18">
        <f t="shared" ref="BX330" si="976">AVERAGE(BX326:BX329)</f>
        <v>0.82749998927116397</v>
      </c>
      <c r="BY330" s="18">
        <f t="shared" ref="BY330" si="977">AVERAGE(BY326:BY329)</f>
        <v>0.83360000312328342</v>
      </c>
      <c r="BZ330" s="18">
        <f t="shared" ref="BZ330" si="978">AVERAGE(BZ326:BZ329)</f>
        <v>0.84157501518726352</v>
      </c>
      <c r="CA330" s="18">
        <f t="shared" ref="CA330" si="979">AVERAGE(CA326:CA329)</f>
        <v>0.84640001118183139</v>
      </c>
      <c r="CB330" s="18">
        <f t="shared" ref="CB330" si="980">AVERAGE(CB326:CB329)</f>
        <v>0.85230000674724582</v>
      </c>
      <c r="CC330" s="18">
        <f t="shared" ref="CC330" si="981">AVERAGE(CC326:CC329)</f>
        <v>0.85975000619888309</v>
      </c>
      <c r="CD330" s="18">
        <f t="shared" ref="CD330" si="982">AVERAGE(CD326:CD329)</f>
        <v>0.87055001020431522</v>
      </c>
      <c r="CE330" s="18">
        <f t="shared" ref="CE330" si="983">AVERAGE(CE326:CE329)</f>
        <v>0.87504999697208408</v>
      </c>
      <c r="CF330" s="18">
        <f t="shared" ref="CF330" si="984">AVERAGE(CF326:CF329)</f>
        <v>0.89120000958442691</v>
      </c>
      <c r="CG330" s="18">
        <f t="shared" ref="CG330" si="985">AVERAGE(CG326:CG329)</f>
        <v>0.89872499167919162</v>
      </c>
      <c r="CH330" s="18">
        <f t="shared" ref="CH330" si="986">AVERAGE(CH326:CH329)</f>
        <v>0.90112500250339511</v>
      </c>
    </row>
    <row r="331" spans="1:86" s="16" customFormat="1" x14ac:dyDescent="0.2">
      <c r="F331" s="16" t="s">
        <v>158</v>
      </c>
      <c r="G331" s="18">
        <f>STDEVP(G326:G329)</f>
        <v>1.187434387654015E-3</v>
      </c>
      <c r="H331" s="18">
        <f t="shared" ref="H331:BS331" si="987">STDEVP(H326:H329)</f>
        <v>1.380897870586932E-3</v>
      </c>
      <c r="I331" s="18">
        <f t="shared" si="987"/>
        <v>1.8567450454894134E-3</v>
      </c>
      <c r="J331" s="18">
        <f t="shared" si="987"/>
        <v>2.4003913993941779E-3</v>
      </c>
      <c r="K331" s="18">
        <f t="shared" si="987"/>
        <v>3.7114686553692071E-3</v>
      </c>
      <c r="L331" s="18">
        <f t="shared" si="987"/>
        <v>7.8612964272187259E-3</v>
      </c>
      <c r="M331" s="18">
        <f t="shared" si="987"/>
        <v>1.1088817897631701E-2</v>
      </c>
      <c r="N331" s="18">
        <f t="shared" si="987"/>
        <v>1.5093935140926636E-2</v>
      </c>
      <c r="O331" s="18">
        <f t="shared" si="987"/>
        <v>2.1341803758616208E-2</v>
      </c>
      <c r="P331" s="18">
        <f t="shared" si="987"/>
        <v>3.0621024421874844E-2</v>
      </c>
      <c r="Q331" s="18">
        <f t="shared" si="987"/>
        <v>4.0194527999592222E-2</v>
      </c>
      <c r="R331" s="18">
        <f t="shared" si="987"/>
        <v>4.6078648887290657E-2</v>
      </c>
      <c r="S331" s="18">
        <f t="shared" si="987"/>
        <v>5.0192927204986387E-2</v>
      </c>
      <c r="T331" s="18">
        <f t="shared" si="987"/>
        <v>4.8514141208761061E-2</v>
      </c>
      <c r="U331" s="18">
        <f t="shared" si="987"/>
        <v>4.7815821197960282E-2</v>
      </c>
      <c r="V331" s="18">
        <f t="shared" si="987"/>
        <v>4.9851097213201169E-2</v>
      </c>
      <c r="W331" s="18">
        <f t="shared" si="987"/>
        <v>4.7519018155766583E-2</v>
      </c>
      <c r="X331" s="18">
        <f t="shared" si="987"/>
        <v>4.6053721090750385E-2</v>
      </c>
      <c r="Y331" s="18">
        <f t="shared" si="987"/>
        <v>4.0197194209385702E-2</v>
      </c>
      <c r="Z331" s="18">
        <f t="shared" si="987"/>
        <v>3.7333900593162765E-2</v>
      </c>
      <c r="AA331" s="18">
        <f t="shared" si="987"/>
        <v>3.1298593922766453E-2</v>
      </c>
      <c r="AB331" s="18">
        <f t="shared" si="987"/>
        <v>3.5526487813178215E-2</v>
      </c>
      <c r="AC331" s="18">
        <f t="shared" si="987"/>
        <v>2.904978224148335E-2</v>
      </c>
      <c r="AD331" s="18">
        <f t="shared" si="987"/>
        <v>2.9754030387073898E-2</v>
      </c>
      <c r="AE331" s="18">
        <f t="shared" si="987"/>
        <v>3.0407448437925665E-2</v>
      </c>
      <c r="AF331" s="18">
        <f t="shared" si="987"/>
        <v>3.0503142234030164E-2</v>
      </c>
      <c r="AG331" s="18">
        <f t="shared" si="987"/>
        <v>2.8580277593832571E-2</v>
      </c>
      <c r="AH331" s="18">
        <f t="shared" si="987"/>
        <v>2.5870869794588549E-2</v>
      </c>
      <c r="AI331" s="18">
        <f t="shared" si="987"/>
        <v>3.2046092558808671E-2</v>
      </c>
      <c r="AJ331" s="18">
        <f t="shared" si="987"/>
        <v>2.4026587103111126E-2</v>
      </c>
      <c r="AK331" s="18">
        <f t="shared" si="987"/>
        <v>2.5028930944899646E-2</v>
      </c>
      <c r="AL331" s="18">
        <f t="shared" si="987"/>
        <v>2.6443850773343758E-2</v>
      </c>
      <c r="AM331" s="18">
        <f t="shared" si="987"/>
        <v>2.613631409710462E-2</v>
      </c>
      <c r="AN331" s="18">
        <f t="shared" si="987"/>
        <v>2.7106307938215324E-2</v>
      </c>
      <c r="AO331" s="18">
        <f t="shared" si="987"/>
        <v>3.1064651637134479E-2</v>
      </c>
      <c r="AP331" s="18">
        <f t="shared" si="987"/>
        <v>2.674238430280201E-2</v>
      </c>
      <c r="AQ331" s="18">
        <f t="shared" si="987"/>
        <v>2.340923087275059E-2</v>
      </c>
      <c r="AR331" s="18">
        <f t="shared" si="987"/>
        <v>3.3454615976983772E-2</v>
      </c>
      <c r="AS331" s="18">
        <f t="shared" si="987"/>
        <v>3.018566442441829E-2</v>
      </c>
      <c r="AT331" s="18">
        <f t="shared" si="987"/>
        <v>2.6832961439830692E-2</v>
      </c>
      <c r="AU331" s="18">
        <f t="shared" si="987"/>
        <v>2.8244141737191038E-2</v>
      </c>
      <c r="AV331" s="18">
        <f t="shared" si="987"/>
        <v>4.9362154127246219E-2</v>
      </c>
      <c r="AW331" s="18">
        <f t="shared" si="987"/>
        <v>3.4766015340954248E-2</v>
      </c>
      <c r="AX331" s="18">
        <f t="shared" si="987"/>
        <v>3.0880769745340934E-2</v>
      </c>
      <c r="AY331" s="18">
        <f t="shared" si="987"/>
        <v>2.7658498424673106E-2</v>
      </c>
      <c r="AZ331" s="18">
        <f t="shared" si="987"/>
        <v>2.7707429913943954E-2</v>
      </c>
      <c r="BA331" s="18">
        <f t="shared" si="987"/>
        <v>2.6760066629541529E-2</v>
      </c>
      <c r="BB331" s="18">
        <f t="shared" si="987"/>
        <v>2.6267565422661562E-2</v>
      </c>
      <c r="BC331" s="18">
        <f t="shared" si="987"/>
        <v>2.3884331766688128E-2</v>
      </c>
      <c r="BD331" s="18">
        <f t="shared" si="987"/>
        <v>2.543210320618049E-2</v>
      </c>
      <c r="BE331" s="18">
        <f t="shared" si="987"/>
        <v>3.1518941645111279E-2</v>
      </c>
      <c r="BF331" s="18">
        <f t="shared" si="987"/>
        <v>2.0620679333956612E-2</v>
      </c>
      <c r="BG331" s="18">
        <f t="shared" si="987"/>
        <v>2.388465687811335E-2</v>
      </c>
      <c r="BH331" s="18">
        <f t="shared" si="987"/>
        <v>2.8657022771951649E-2</v>
      </c>
      <c r="BI331" s="18">
        <f t="shared" si="987"/>
        <v>2.6363176226615548E-2</v>
      </c>
      <c r="BJ331" s="18">
        <f t="shared" si="987"/>
        <v>3.0427049212613969E-2</v>
      </c>
      <c r="BK331" s="18">
        <f t="shared" si="987"/>
        <v>2.5166390504900223E-2</v>
      </c>
      <c r="BL331" s="18">
        <f t="shared" si="987"/>
        <v>2.7080010876768548E-2</v>
      </c>
      <c r="BM331" s="18">
        <f t="shared" si="987"/>
        <v>2.3245385826589689E-2</v>
      </c>
      <c r="BN331" s="18">
        <f t="shared" si="987"/>
        <v>2.2847817739340096E-2</v>
      </c>
      <c r="BO331" s="18">
        <f t="shared" si="987"/>
        <v>2.0344707142370244E-2</v>
      </c>
      <c r="BP331" s="18">
        <f t="shared" si="987"/>
        <v>1.993345268497242E-2</v>
      </c>
      <c r="BQ331" s="18">
        <f t="shared" si="987"/>
        <v>1.682714187662699E-2</v>
      </c>
      <c r="BR331" s="18">
        <f t="shared" si="987"/>
        <v>2.0015044496699028E-2</v>
      </c>
      <c r="BS331" s="18">
        <f t="shared" si="987"/>
        <v>1.9545116474386438E-2</v>
      </c>
      <c r="BT331" s="18">
        <f t="shared" ref="BT331:CH331" si="988">STDEVP(BT326:BT329)</f>
        <v>2.0169078819382482E-2</v>
      </c>
      <c r="BU331" s="18">
        <f t="shared" si="988"/>
        <v>2.0018373775968407E-2</v>
      </c>
      <c r="BV331" s="18">
        <f t="shared" si="988"/>
        <v>1.8188498634445854E-2</v>
      </c>
      <c r="BW331" s="18">
        <f t="shared" si="988"/>
        <v>1.7565214869828386E-2</v>
      </c>
      <c r="BX331" s="18">
        <f t="shared" si="988"/>
        <v>1.5801275236845411E-2</v>
      </c>
      <c r="BY331" s="18">
        <f t="shared" si="988"/>
        <v>1.6114896061228418E-2</v>
      </c>
      <c r="BZ331" s="18">
        <f t="shared" si="988"/>
        <v>1.5099721389257473E-2</v>
      </c>
      <c r="CA331" s="18">
        <f t="shared" si="988"/>
        <v>1.5228756971768374E-2</v>
      </c>
      <c r="CB331" s="18">
        <f t="shared" si="988"/>
        <v>1.8416043976657644E-2</v>
      </c>
      <c r="CC331" s="18">
        <f t="shared" si="988"/>
        <v>1.8579360564577523E-2</v>
      </c>
      <c r="CD331" s="18">
        <f t="shared" si="988"/>
        <v>1.6448331096894996E-2</v>
      </c>
      <c r="CE331" s="18">
        <f t="shared" si="988"/>
        <v>1.5000747796419068E-2</v>
      </c>
      <c r="CF331" s="18">
        <f t="shared" si="988"/>
        <v>1.6287274114939212E-2</v>
      </c>
      <c r="CG331" s="18">
        <f t="shared" si="988"/>
        <v>1.8001296043927292E-2</v>
      </c>
      <c r="CH331" s="18">
        <f t="shared" si="988"/>
        <v>1.5819655895150157E-2</v>
      </c>
    </row>
    <row r="332" spans="1:86" x14ac:dyDescent="0.2"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</row>
    <row r="333" spans="1:86" x14ac:dyDescent="0.2"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</row>
    <row r="334" spans="1:86" x14ac:dyDescent="0.2">
      <c r="A334" t="s">
        <v>113</v>
      </c>
      <c r="B334" t="s">
        <v>160</v>
      </c>
      <c r="C334" t="s">
        <v>156</v>
      </c>
      <c r="D334">
        <v>2960</v>
      </c>
      <c r="E334">
        <v>1000</v>
      </c>
      <c r="F334">
        <v>1</v>
      </c>
      <c r="G334" s="14">
        <f>G228-0.09</f>
        <v>3.5000032186508212E-3</v>
      </c>
      <c r="H334" s="14">
        <f t="shared" ref="H334:BS335" si="989">H228-0.09</f>
        <v>3.4000015258789096E-3</v>
      </c>
      <c r="I334" s="14">
        <f t="shared" si="989"/>
        <v>3.8000008463859591E-3</v>
      </c>
      <c r="J334" s="14">
        <f t="shared" si="989"/>
        <v>4.4999977946281466E-3</v>
      </c>
      <c r="K334" s="14">
        <f t="shared" si="989"/>
        <v>6.2999984622001681E-3</v>
      </c>
      <c r="L334" s="14">
        <f t="shared" si="989"/>
        <v>1.1199999451637271E-2</v>
      </c>
      <c r="M334" s="14">
        <f t="shared" si="989"/>
        <v>1.4500003159046176E-2</v>
      </c>
      <c r="N334" s="14">
        <f t="shared" si="989"/>
        <v>2.2700000405311588E-2</v>
      </c>
      <c r="O334" s="14">
        <f t="shared" si="989"/>
        <v>3.3000003397464756E-2</v>
      </c>
      <c r="P334" s="14">
        <f t="shared" si="989"/>
        <v>4.5199993848800663E-2</v>
      </c>
      <c r="Q334" s="14">
        <f t="shared" si="989"/>
        <v>6.4799997806549076E-2</v>
      </c>
      <c r="R334" s="14">
        <f t="shared" si="989"/>
        <v>8.9199993610382083E-2</v>
      </c>
      <c r="S334" s="14">
        <f t="shared" si="989"/>
        <v>0.1178000009059906</v>
      </c>
      <c r="T334" s="14">
        <f t="shared" si="989"/>
        <v>0.1509999966621399</v>
      </c>
      <c r="U334" s="14">
        <f t="shared" si="989"/>
        <v>0.19380000591278077</v>
      </c>
      <c r="V334" s="14">
        <f t="shared" si="989"/>
        <v>0.22670001149177552</v>
      </c>
      <c r="W334" s="14">
        <f t="shared" si="989"/>
        <v>0.26080000758171085</v>
      </c>
      <c r="X334" s="14">
        <f t="shared" si="989"/>
        <v>0.28680000066757205</v>
      </c>
      <c r="Y334" s="14">
        <f t="shared" si="989"/>
        <v>0.31090000629425052</v>
      </c>
      <c r="Z334" s="14">
        <f t="shared" si="989"/>
        <v>0.32969999670982364</v>
      </c>
      <c r="AA334" s="14">
        <f t="shared" si="989"/>
        <v>0.3513000047206879</v>
      </c>
      <c r="AB334" s="14">
        <f t="shared" si="989"/>
        <v>0.37259999275207523</v>
      </c>
      <c r="AC334" s="14">
        <f t="shared" si="989"/>
        <v>0.39129999637603763</v>
      </c>
      <c r="AD334" s="14">
        <f t="shared" si="989"/>
        <v>0.41080001354217532</v>
      </c>
      <c r="AE334" s="14">
        <f t="shared" si="989"/>
        <v>0.42039999723434451</v>
      </c>
      <c r="AF334" s="14">
        <f t="shared" si="989"/>
        <v>0.43770000696182254</v>
      </c>
      <c r="AG334" s="14">
        <f t="shared" si="989"/>
        <v>0.4583999848365784</v>
      </c>
      <c r="AH334" s="14">
        <f t="shared" si="989"/>
        <v>0.46610001087188724</v>
      </c>
      <c r="AI334" s="14">
        <f t="shared" si="989"/>
        <v>0.47900000572204593</v>
      </c>
      <c r="AJ334" s="14">
        <f t="shared" si="989"/>
        <v>0.49609998226165775</v>
      </c>
      <c r="AK334" s="14">
        <f t="shared" si="989"/>
        <v>0.51259997844696048</v>
      </c>
      <c r="AL334" s="14">
        <f t="shared" si="989"/>
        <v>0.52199998855590823</v>
      </c>
      <c r="AM334" s="14">
        <f t="shared" si="989"/>
        <v>0.53550002336502078</v>
      </c>
      <c r="AN334" s="14">
        <f t="shared" si="989"/>
        <v>0.54859999179840091</v>
      </c>
      <c r="AO334" s="14">
        <f t="shared" si="989"/>
        <v>0.55999997615814212</v>
      </c>
      <c r="AP334" s="14">
        <f t="shared" si="989"/>
        <v>0.57289997100830081</v>
      </c>
      <c r="AQ334" s="14">
        <f t="shared" si="989"/>
        <v>0.58690002918243411</v>
      </c>
      <c r="AR334" s="14">
        <f t="shared" si="989"/>
        <v>0.5963999962806702</v>
      </c>
      <c r="AS334" s="14">
        <f t="shared" si="989"/>
        <v>0.62039998531341556</v>
      </c>
      <c r="AT334" s="14">
        <f t="shared" si="989"/>
        <v>0.63119998931884769</v>
      </c>
      <c r="AU334" s="14">
        <f t="shared" si="989"/>
        <v>0.64199999332427982</v>
      </c>
      <c r="AV334" s="14">
        <f t="shared" si="989"/>
        <v>0.67870000362396243</v>
      </c>
      <c r="AW334" s="14">
        <f t="shared" si="989"/>
        <v>0.67389998197555545</v>
      </c>
      <c r="AX334" s="14">
        <f t="shared" si="989"/>
        <v>0.67730000972747806</v>
      </c>
      <c r="AY334" s="14">
        <f t="shared" si="989"/>
        <v>0.68719998359680179</v>
      </c>
      <c r="AZ334" s="14">
        <f t="shared" si="989"/>
        <v>0.68259999513626102</v>
      </c>
      <c r="BA334" s="14">
        <f t="shared" si="989"/>
        <v>0.68859997749328616</v>
      </c>
      <c r="BB334" s="14">
        <f t="shared" si="989"/>
        <v>0.70129999876022342</v>
      </c>
      <c r="BC334" s="14">
        <f t="shared" si="989"/>
        <v>0.70449999332427982</v>
      </c>
      <c r="BD334" s="14">
        <f t="shared" si="989"/>
        <v>0.72349998712539676</v>
      </c>
      <c r="BE334" s="14">
        <f t="shared" si="989"/>
        <v>0.73469999790191653</v>
      </c>
      <c r="BF334" s="14">
        <f t="shared" si="989"/>
        <v>0.7402000164985657</v>
      </c>
      <c r="BG334" s="14">
        <f t="shared" si="989"/>
        <v>0.75100002050399783</v>
      </c>
      <c r="BH334" s="14">
        <f t="shared" si="989"/>
        <v>0.75820002317428592</v>
      </c>
      <c r="BI334" s="14">
        <f t="shared" si="989"/>
        <v>0.77890000104904178</v>
      </c>
      <c r="BJ334" s="14">
        <f t="shared" si="989"/>
        <v>0.78180000543594363</v>
      </c>
      <c r="BK334" s="14">
        <f t="shared" si="989"/>
        <v>0.79069999217987064</v>
      </c>
      <c r="BL334" s="14">
        <f t="shared" si="989"/>
        <v>0.79910001516342166</v>
      </c>
      <c r="BM334" s="14">
        <f t="shared" si="989"/>
        <v>0.80850002527236942</v>
      </c>
      <c r="BN334" s="14">
        <f t="shared" si="989"/>
        <v>0.81499997138977054</v>
      </c>
      <c r="BO334" s="14">
        <f t="shared" si="989"/>
        <v>0.82479998826980594</v>
      </c>
      <c r="BP334" s="14">
        <f t="shared" si="989"/>
        <v>0.83769998311996463</v>
      </c>
      <c r="BQ334" s="14">
        <f t="shared" si="989"/>
        <v>0.8498000240325928</v>
      </c>
      <c r="BR334" s="14">
        <f t="shared" si="989"/>
        <v>0.85550001621246341</v>
      </c>
      <c r="BS334" s="14">
        <f t="shared" si="989"/>
        <v>0.86899999141693118</v>
      </c>
      <c r="BT334" s="14">
        <f t="shared" ref="BT334:CH337" si="990">BT228-0.09</f>
        <v>0.88259998321533206</v>
      </c>
      <c r="BU334" s="14">
        <f t="shared" si="990"/>
        <v>0.89079997301101688</v>
      </c>
      <c r="BV334" s="14">
        <f t="shared" si="990"/>
        <v>0.90099999666213992</v>
      </c>
      <c r="BW334" s="14">
        <f t="shared" si="990"/>
        <v>0.9123000240325928</v>
      </c>
      <c r="BX334" s="14">
        <f t="shared" si="990"/>
        <v>0.92020002365112308</v>
      </c>
      <c r="BY334" s="14">
        <f t="shared" si="990"/>
        <v>0.92800000667572025</v>
      </c>
      <c r="BZ334" s="14">
        <f t="shared" si="990"/>
        <v>0.94040003776550296</v>
      </c>
      <c r="CA334" s="14">
        <f t="shared" si="990"/>
        <v>0.94740000724792484</v>
      </c>
      <c r="CB334" s="14">
        <f t="shared" si="990"/>
        <v>0.95499995708465579</v>
      </c>
      <c r="CC334" s="14">
        <f t="shared" si="990"/>
        <v>0.96270004272460941</v>
      </c>
      <c r="CD334" s="14">
        <f t="shared" si="990"/>
        <v>0.9728999471664429</v>
      </c>
      <c r="CE334" s="14">
        <f t="shared" si="990"/>
        <v>0.97710004806518558</v>
      </c>
      <c r="CF334" s="14">
        <f t="shared" si="990"/>
        <v>0.99500003814697269</v>
      </c>
      <c r="CG334" s="14">
        <f t="shared" si="990"/>
        <v>0.99749997615814212</v>
      </c>
      <c r="CH334" s="14">
        <f t="shared" si="990"/>
        <v>1.0010999774932861</v>
      </c>
    </row>
    <row r="335" spans="1:86" x14ac:dyDescent="0.2">
      <c r="A335" t="s">
        <v>114</v>
      </c>
      <c r="B335" t="s">
        <v>160</v>
      </c>
      <c r="C335" t="s">
        <v>156</v>
      </c>
      <c r="D335">
        <v>2960</v>
      </c>
      <c r="E335">
        <v>1000</v>
      </c>
      <c r="F335">
        <v>2</v>
      </c>
      <c r="G335" s="14">
        <f t="shared" ref="G335:V337" si="991">G229-0.09</f>
        <v>2.5000011920928988E-3</v>
      </c>
      <c r="H335" s="14">
        <f t="shared" si="991"/>
        <v>3.1999981403350863E-3</v>
      </c>
      <c r="I335" s="14">
        <f t="shared" si="991"/>
        <v>3.8000008463859591E-3</v>
      </c>
      <c r="J335" s="14">
        <f t="shared" si="991"/>
        <v>4.5999994874000583E-3</v>
      </c>
      <c r="K335" s="14">
        <f t="shared" si="991"/>
        <v>6.1999967694282565E-3</v>
      </c>
      <c r="L335" s="14">
        <f t="shared" si="991"/>
        <v>1.1700000464916233E-2</v>
      </c>
      <c r="M335" s="14">
        <f t="shared" si="991"/>
        <v>1.7199996709823612E-2</v>
      </c>
      <c r="N335" s="14">
        <f t="shared" si="991"/>
        <v>2.5500003099441532E-2</v>
      </c>
      <c r="O335" s="14">
        <f t="shared" si="991"/>
        <v>3.6200005412101749E-2</v>
      </c>
      <c r="P335" s="14">
        <f t="shared" si="991"/>
        <v>5.1800001263618473E-2</v>
      </c>
      <c r="Q335" s="14">
        <f t="shared" si="991"/>
        <v>7.3000002503395084E-2</v>
      </c>
      <c r="R335" s="14">
        <f t="shared" si="991"/>
        <v>0.10239999353885651</v>
      </c>
      <c r="S335" s="14">
        <f t="shared" si="991"/>
        <v>0.13499999403953553</v>
      </c>
      <c r="T335" s="14">
        <f t="shared" si="991"/>
        <v>0.1649000084400177</v>
      </c>
      <c r="U335" s="14">
        <f t="shared" si="991"/>
        <v>0.19310000896453858</v>
      </c>
      <c r="V335" s="14">
        <f t="shared" si="991"/>
        <v>0.21739998817443848</v>
      </c>
      <c r="W335" s="14">
        <f t="shared" si="989"/>
        <v>0.24579999208450318</v>
      </c>
      <c r="X335" s="14">
        <f t="shared" si="989"/>
        <v>0.27269998550415042</v>
      </c>
      <c r="Y335" s="14">
        <f t="shared" si="989"/>
        <v>0.29510000705718997</v>
      </c>
      <c r="Z335" s="14">
        <f t="shared" si="989"/>
        <v>0.32229999065399173</v>
      </c>
      <c r="AA335" s="14">
        <f t="shared" si="989"/>
        <v>0.34489998579025272</v>
      </c>
      <c r="AB335" s="14">
        <f t="shared" si="989"/>
        <v>0.36870000123977664</v>
      </c>
      <c r="AC335" s="14">
        <f t="shared" si="989"/>
        <v>0.39109999299049381</v>
      </c>
      <c r="AD335" s="14">
        <f t="shared" si="989"/>
        <v>0.41970000028610233</v>
      </c>
      <c r="AE335" s="14">
        <f t="shared" si="989"/>
        <v>0.42959997415542606</v>
      </c>
      <c r="AF335" s="14">
        <f t="shared" si="989"/>
        <v>0.44320002555847171</v>
      </c>
      <c r="AG335" s="14">
        <f t="shared" si="989"/>
        <v>0.44670001029968265</v>
      </c>
      <c r="AH335" s="14">
        <f t="shared" si="989"/>
        <v>0.4723000264167786</v>
      </c>
      <c r="AI335" s="14">
        <f t="shared" si="989"/>
        <v>0.48190001010894778</v>
      </c>
      <c r="AJ335" s="14">
        <f t="shared" si="989"/>
        <v>0.49880001306533817</v>
      </c>
      <c r="AK335" s="14">
        <f t="shared" si="989"/>
        <v>0.51490000247955325</v>
      </c>
      <c r="AL335" s="14">
        <f t="shared" si="989"/>
        <v>0.52890000104904178</v>
      </c>
      <c r="AM335" s="14">
        <f t="shared" si="989"/>
        <v>0.53660002708435062</v>
      </c>
      <c r="AN335" s="14">
        <f t="shared" si="989"/>
        <v>0.54969999551773074</v>
      </c>
      <c r="AO335" s="14">
        <f t="shared" si="989"/>
        <v>0.55950001239776614</v>
      </c>
      <c r="AP335" s="14">
        <f t="shared" si="989"/>
        <v>0.57149997711181644</v>
      </c>
      <c r="AQ335" s="14">
        <f t="shared" si="989"/>
        <v>0.58879998683929446</v>
      </c>
      <c r="AR335" s="14">
        <f t="shared" si="989"/>
        <v>0.59720000982284549</v>
      </c>
      <c r="AS335" s="14">
        <f t="shared" si="989"/>
        <v>0.62130001544952396</v>
      </c>
      <c r="AT335" s="14">
        <f t="shared" si="989"/>
        <v>0.64509997129440311</v>
      </c>
      <c r="AU335" s="14">
        <f t="shared" si="989"/>
        <v>0.64250001668930057</v>
      </c>
      <c r="AV335" s="14">
        <f t="shared" si="989"/>
        <v>0.66520002841949466</v>
      </c>
      <c r="AW335" s="14">
        <f t="shared" si="989"/>
        <v>0.67649999618530277</v>
      </c>
      <c r="AX335" s="14">
        <f t="shared" si="989"/>
        <v>0.69219997882843021</v>
      </c>
      <c r="AY335" s="14">
        <f t="shared" si="989"/>
        <v>0.69250002861022952</v>
      </c>
      <c r="AZ335" s="14">
        <f t="shared" si="989"/>
        <v>0.69469997644424442</v>
      </c>
      <c r="BA335" s="14">
        <f t="shared" si="989"/>
        <v>0.71119997262954715</v>
      </c>
      <c r="BB335" s="14">
        <f t="shared" si="989"/>
        <v>0.69250002861022952</v>
      </c>
      <c r="BC335" s="14">
        <f t="shared" si="989"/>
        <v>0.7028000092506409</v>
      </c>
      <c r="BD335" s="14">
        <f t="shared" si="989"/>
        <v>0.71229997634887698</v>
      </c>
      <c r="BE335" s="14">
        <f t="shared" si="989"/>
        <v>0.7248000240325928</v>
      </c>
      <c r="BF335" s="14">
        <f t="shared" si="989"/>
        <v>0.73829999923706058</v>
      </c>
      <c r="BG335" s="14">
        <f t="shared" si="989"/>
        <v>0.75909999370574954</v>
      </c>
      <c r="BH335" s="14">
        <f t="shared" si="989"/>
        <v>0.76900002717971805</v>
      </c>
      <c r="BI335" s="14">
        <f t="shared" si="989"/>
        <v>0.77959999799728397</v>
      </c>
      <c r="BJ335" s="14">
        <f t="shared" si="989"/>
        <v>0.78970000505447391</v>
      </c>
      <c r="BK335" s="14">
        <f t="shared" si="989"/>
        <v>0.79069999217987064</v>
      </c>
      <c r="BL335" s="14">
        <f t="shared" si="989"/>
        <v>0.7937000131607056</v>
      </c>
      <c r="BM335" s="14">
        <f t="shared" si="989"/>
        <v>0.80289999008178714</v>
      </c>
      <c r="BN335" s="14">
        <f t="shared" si="989"/>
        <v>0.81249997377395633</v>
      </c>
      <c r="BO335" s="14">
        <f t="shared" si="989"/>
        <v>0.81820002555847171</v>
      </c>
      <c r="BP335" s="14">
        <f t="shared" si="989"/>
        <v>0.83129999399185184</v>
      </c>
      <c r="BQ335" s="14">
        <f t="shared" si="989"/>
        <v>0.83699998617172244</v>
      </c>
      <c r="BR335" s="14">
        <f t="shared" si="989"/>
        <v>0.84510001897811893</v>
      </c>
      <c r="BS335" s="14">
        <f t="shared" si="989"/>
        <v>0.85690001010894778</v>
      </c>
      <c r="BT335" s="14">
        <f t="shared" si="990"/>
        <v>0.86690000057220462</v>
      </c>
      <c r="BU335" s="14">
        <f t="shared" si="990"/>
        <v>0.87450001001358035</v>
      </c>
      <c r="BV335" s="14">
        <f t="shared" si="990"/>
        <v>0.88469997406005862</v>
      </c>
      <c r="BW335" s="14">
        <f t="shared" si="990"/>
        <v>0.89470002412796024</v>
      </c>
      <c r="BX335" s="14">
        <f t="shared" si="990"/>
        <v>0.90459999799728397</v>
      </c>
      <c r="BY335" s="14">
        <f t="shared" si="990"/>
        <v>0.91100004673004153</v>
      </c>
      <c r="BZ335" s="14">
        <f t="shared" si="990"/>
        <v>0.92090002059936527</v>
      </c>
      <c r="CA335" s="14">
        <f t="shared" si="990"/>
        <v>0.930799994468689</v>
      </c>
      <c r="CB335" s="14">
        <f t="shared" si="990"/>
        <v>0.93540004253387454</v>
      </c>
      <c r="CC335" s="14">
        <f t="shared" si="990"/>
        <v>0.94559994697570804</v>
      </c>
      <c r="CD335" s="14">
        <f t="shared" si="990"/>
        <v>0.95840004444122318</v>
      </c>
      <c r="CE335" s="14">
        <f t="shared" si="990"/>
        <v>0.96219995975494388</v>
      </c>
      <c r="CF335" s="14">
        <f t="shared" si="990"/>
        <v>0.98019996643066409</v>
      </c>
      <c r="CG335" s="14">
        <f t="shared" si="990"/>
        <v>0.98219994068145755</v>
      </c>
      <c r="CH335" s="14">
        <f t="shared" si="990"/>
        <v>0.98579994201660159</v>
      </c>
    </row>
    <row r="336" spans="1:86" x14ac:dyDescent="0.2">
      <c r="A336" t="s">
        <v>115</v>
      </c>
      <c r="B336" t="s">
        <v>160</v>
      </c>
      <c r="C336" t="s">
        <v>156</v>
      </c>
      <c r="D336">
        <v>2960</v>
      </c>
      <c r="E336">
        <v>1000</v>
      </c>
      <c r="F336">
        <v>3</v>
      </c>
      <c r="G336" s="14">
        <f t="shared" si="991"/>
        <v>2.6999971270561252E-3</v>
      </c>
      <c r="H336" s="14">
        <f t="shared" ref="H336:BS337" si="992">H230-0.09</f>
        <v>3.9000025391578708E-3</v>
      </c>
      <c r="I336" s="14">
        <f t="shared" si="992"/>
        <v>4.7000011801719699E-3</v>
      </c>
      <c r="J336" s="14">
        <f t="shared" si="992"/>
        <v>5.499999821186069E-3</v>
      </c>
      <c r="K336" s="14">
        <f t="shared" si="992"/>
        <v>6.600003540515903E-3</v>
      </c>
      <c r="L336" s="14">
        <f t="shared" si="992"/>
        <v>1.109999775886536E-2</v>
      </c>
      <c r="M336" s="14">
        <f t="shared" si="992"/>
        <v>1.5599999427795413E-2</v>
      </c>
      <c r="N336" s="14">
        <f t="shared" si="992"/>
        <v>2.2599998712539676E-2</v>
      </c>
      <c r="O336" s="14">
        <f t="shared" si="992"/>
        <v>3.2699998319149021E-2</v>
      </c>
      <c r="P336" s="14">
        <f t="shared" si="992"/>
        <v>4.4399995207786563E-2</v>
      </c>
      <c r="Q336" s="14">
        <f t="shared" si="992"/>
        <v>6.1700004935264591E-2</v>
      </c>
      <c r="R336" s="14">
        <f t="shared" si="992"/>
        <v>8.5400003790855411E-2</v>
      </c>
      <c r="S336" s="14">
        <f t="shared" si="992"/>
        <v>0.11389999449253083</v>
      </c>
      <c r="T336" s="14">
        <f t="shared" si="992"/>
        <v>0.1454000061750412</v>
      </c>
      <c r="U336" s="14">
        <f t="shared" si="992"/>
        <v>0.1852000093460083</v>
      </c>
      <c r="V336" s="14">
        <f t="shared" si="992"/>
        <v>0.21829998850822449</v>
      </c>
      <c r="W336" s="14">
        <f t="shared" si="992"/>
        <v>0.24689999580383301</v>
      </c>
      <c r="X336" s="14">
        <f t="shared" si="992"/>
        <v>0.27890000104904178</v>
      </c>
      <c r="Y336" s="14">
        <f t="shared" si="992"/>
        <v>0.30280000329017642</v>
      </c>
      <c r="Z336" s="14">
        <f t="shared" si="992"/>
        <v>0.32870000958442691</v>
      </c>
      <c r="AA336" s="14">
        <f t="shared" si="992"/>
        <v>0.34880000710487369</v>
      </c>
      <c r="AB336" s="14">
        <f t="shared" si="992"/>
        <v>0.37450001001358035</v>
      </c>
      <c r="AC336" s="14">
        <f t="shared" si="992"/>
        <v>0.39199999332427982</v>
      </c>
      <c r="AD336" s="14">
        <f t="shared" si="992"/>
        <v>0.4220000243186951</v>
      </c>
      <c r="AE336" s="14">
        <f t="shared" si="992"/>
        <v>0.43209997177124027</v>
      </c>
      <c r="AF336" s="14">
        <f t="shared" si="992"/>
        <v>0.44600001335144046</v>
      </c>
      <c r="AG336" s="14">
        <f t="shared" si="992"/>
        <v>0.45329997301101688</v>
      </c>
      <c r="AH336" s="14">
        <f t="shared" si="992"/>
        <v>0.46640000104904178</v>
      </c>
      <c r="AI336" s="14">
        <f t="shared" si="992"/>
        <v>0.48200002670288089</v>
      </c>
      <c r="AJ336" s="14">
        <f t="shared" si="992"/>
        <v>0.49060002326965335</v>
      </c>
      <c r="AK336" s="14">
        <f t="shared" si="992"/>
        <v>0.50969997406005862</v>
      </c>
      <c r="AL336" s="14">
        <f t="shared" si="992"/>
        <v>0.52479997634887698</v>
      </c>
      <c r="AM336" s="14">
        <f t="shared" si="992"/>
        <v>0.53840002775192264</v>
      </c>
      <c r="AN336" s="14">
        <f t="shared" si="992"/>
        <v>0.54489997386932376</v>
      </c>
      <c r="AO336" s="14">
        <f t="shared" si="992"/>
        <v>0.56399998426437381</v>
      </c>
      <c r="AP336" s="14">
        <f t="shared" si="992"/>
        <v>0.57549998521804813</v>
      </c>
      <c r="AQ336" s="14">
        <f t="shared" si="992"/>
        <v>0.59040001392364505</v>
      </c>
      <c r="AR336" s="14">
        <f t="shared" si="992"/>
        <v>0.5998000240325928</v>
      </c>
      <c r="AS336" s="14">
        <f t="shared" si="992"/>
        <v>0.61880001783370975</v>
      </c>
      <c r="AT336" s="14">
        <f t="shared" si="992"/>
        <v>0.62920001506805423</v>
      </c>
      <c r="AU336" s="14">
        <f t="shared" si="992"/>
        <v>0.6379000282287598</v>
      </c>
      <c r="AV336" s="14">
        <f t="shared" si="992"/>
        <v>0.66590002536773685</v>
      </c>
      <c r="AW336" s="14">
        <f t="shared" si="992"/>
        <v>0.66980001688003543</v>
      </c>
      <c r="AX336" s="14">
        <f t="shared" si="992"/>
        <v>0.67829999685287479</v>
      </c>
      <c r="AY336" s="14">
        <f t="shared" si="992"/>
        <v>0.69710001707077029</v>
      </c>
      <c r="AZ336" s="14">
        <f t="shared" si="992"/>
        <v>0.69500002622604373</v>
      </c>
      <c r="BA336" s="14">
        <f t="shared" si="992"/>
        <v>0.70379999637603763</v>
      </c>
      <c r="BB336" s="14">
        <f t="shared" si="992"/>
        <v>0.70180002212524417</v>
      </c>
      <c r="BC336" s="14">
        <f t="shared" si="992"/>
        <v>0.69250002861022952</v>
      </c>
      <c r="BD336" s="14">
        <f t="shared" si="992"/>
        <v>0.69789997100830081</v>
      </c>
      <c r="BE336" s="14">
        <f t="shared" si="992"/>
        <v>0.71019998550415042</v>
      </c>
      <c r="BF336" s="14">
        <f t="shared" si="992"/>
        <v>0.7247000074386597</v>
      </c>
      <c r="BG336" s="14">
        <f t="shared" si="992"/>
        <v>0.73059997320175174</v>
      </c>
      <c r="BH336" s="14">
        <f t="shared" si="992"/>
        <v>0.73469999790191653</v>
      </c>
      <c r="BI336" s="14">
        <f t="shared" si="992"/>
        <v>0.75179997444152835</v>
      </c>
      <c r="BJ336" s="14">
        <f t="shared" si="992"/>
        <v>0.76369998216629031</v>
      </c>
      <c r="BK336" s="14">
        <f t="shared" si="992"/>
        <v>0.77449998617172244</v>
      </c>
      <c r="BL336" s="14">
        <f t="shared" si="992"/>
        <v>0.78300002574920657</v>
      </c>
      <c r="BM336" s="14">
        <f t="shared" si="992"/>
        <v>0.78779998779296878</v>
      </c>
      <c r="BN336" s="14">
        <f t="shared" si="992"/>
        <v>0.80079999923706058</v>
      </c>
      <c r="BO336" s="14">
        <f t="shared" si="992"/>
        <v>0.81020000934600833</v>
      </c>
      <c r="BP336" s="14">
        <f t="shared" si="992"/>
        <v>0.81299999713897708</v>
      </c>
      <c r="BQ336" s="14">
        <f t="shared" si="992"/>
        <v>0.82259998083114627</v>
      </c>
      <c r="BR336" s="14">
        <f t="shared" si="992"/>
        <v>0.83049998044967654</v>
      </c>
      <c r="BS336" s="14">
        <f t="shared" si="992"/>
        <v>0.84010002374649051</v>
      </c>
      <c r="BT336" s="14">
        <f t="shared" si="990"/>
        <v>0.8520999884605408</v>
      </c>
      <c r="BU336" s="14">
        <f t="shared" si="990"/>
        <v>0.86029997825622562</v>
      </c>
      <c r="BV336" s="14">
        <f t="shared" si="990"/>
        <v>0.86999997854232791</v>
      </c>
      <c r="BW336" s="14">
        <f t="shared" si="990"/>
        <v>0.88030001878738406</v>
      </c>
      <c r="BX336" s="14">
        <f t="shared" si="990"/>
        <v>0.89229998350143436</v>
      </c>
      <c r="BY336" s="14">
        <f t="shared" si="990"/>
        <v>0.89989999294281009</v>
      </c>
      <c r="BZ336" s="14">
        <f t="shared" si="990"/>
        <v>0.91</v>
      </c>
      <c r="CA336" s="14">
        <f t="shared" si="990"/>
        <v>0.91810003280639652</v>
      </c>
      <c r="CB336" s="14">
        <f t="shared" si="990"/>
        <v>0.92699995994567874</v>
      </c>
      <c r="CC336" s="14">
        <f t="shared" si="990"/>
        <v>0.937400016784668</v>
      </c>
      <c r="CD336" s="14">
        <f t="shared" si="990"/>
        <v>0.95260003566741946</v>
      </c>
      <c r="CE336" s="14">
        <f t="shared" si="990"/>
        <v>0.95410004615783695</v>
      </c>
      <c r="CF336" s="14">
        <f t="shared" si="990"/>
        <v>0.97110000610351566</v>
      </c>
      <c r="CG336" s="14">
        <f t="shared" si="990"/>
        <v>0.97579995155334476</v>
      </c>
      <c r="CH336" s="14">
        <f t="shared" si="990"/>
        <v>0.9813000297546387</v>
      </c>
    </row>
    <row r="337" spans="1:86" x14ac:dyDescent="0.2">
      <c r="A337" t="s">
        <v>116</v>
      </c>
      <c r="B337" t="s">
        <v>160</v>
      </c>
      <c r="C337" t="s">
        <v>156</v>
      </c>
      <c r="D337">
        <v>2960</v>
      </c>
      <c r="E337">
        <v>1000</v>
      </c>
      <c r="F337">
        <v>4</v>
      </c>
      <c r="G337" s="14">
        <f t="shared" si="991"/>
        <v>2.6000028848648105E-3</v>
      </c>
      <c r="H337" s="14">
        <f t="shared" si="992"/>
        <v>2.0000001788139377E-3</v>
      </c>
      <c r="I337" s="14">
        <f t="shared" si="992"/>
        <v>3.0999964475631747E-3</v>
      </c>
      <c r="J337" s="14">
        <f t="shared" si="992"/>
        <v>3.9000025391578708E-3</v>
      </c>
      <c r="K337" s="14">
        <f t="shared" si="992"/>
        <v>4.9999988079071078E-3</v>
      </c>
      <c r="L337" s="14">
        <f t="shared" si="992"/>
        <v>1.0100003182888034E-2</v>
      </c>
      <c r="M337" s="14">
        <f t="shared" si="992"/>
        <v>1.279999673366547E-2</v>
      </c>
      <c r="N337" s="14">
        <f t="shared" si="992"/>
        <v>2.0299997031688694E-2</v>
      </c>
      <c r="O337" s="14">
        <f t="shared" si="992"/>
        <v>3.049999833106995E-2</v>
      </c>
      <c r="P337" s="14">
        <f t="shared" si="992"/>
        <v>4.2799997925758365E-2</v>
      </c>
      <c r="Q337" s="14">
        <f t="shared" si="992"/>
        <v>6.0600001215934757E-2</v>
      </c>
      <c r="R337" s="14">
        <f t="shared" si="992"/>
        <v>8.4899995326995853E-2</v>
      </c>
      <c r="S337" s="14">
        <f t="shared" si="992"/>
        <v>0.11409999787807465</v>
      </c>
      <c r="T337" s="14">
        <f t="shared" si="992"/>
        <v>0.15189999699592591</v>
      </c>
      <c r="U337" s="14">
        <f t="shared" si="992"/>
        <v>0.18599999308586121</v>
      </c>
      <c r="V337" s="14">
        <f t="shared" si="992"/>
        <v>0.21230000615119934</v>
      </c>
      <c r="W337" s="14">
        <f t="shared" si="992"/>
        <v>0.24660000562667847</v>
      </c>
      <c r="X337" s="14">
        <f t="shared" si="992"/>
        <v>0.27230000853538516</v>
      </c>
      <c r="Y337" s="14">
        <f t="shared" si="992"/>
        <v>0.29909998536109927</v>
      </c>
      <c r="Z337" s="14">
        <f t="shared" si="992"/>
        <v>0.33280000448226932</v>
      </c>
      <c r="AA337" s="14">
        <f t="shared" si="992"/>
        <v>0.34869999051094058</v>
      </c>
      <c r="AB337" s="14">
        <f t="shared" si="992"/>
        <v>0.37380001306533817</v>
      </c>
      <c r="AC337" s="14">
        <f t="shared" si="992"/>
        <v>0.39500001430511478</v>
      </c>
      <c r="AD337" s="14">
        <f t="shared" si="992"/>
        <v>0.43149999141693118</v>
      </c>
      <c r="AE337" s="14">
        <f t="shared" si="992"/>
        <v>0.44570002317428592</v>
      </c>
      <c r="AF337" s="14">
        <f t="shared" si="992"/>
        <v>0.45739999771118167</v>
      </c>
      <c r="AG337" s="14">
        <f t="shared" si="992"/>
        <v>0.47029999256134036</v>
      </c>
      <c r="AH337" s="14">
        <f t="shared" si="992"/>
        <v>0.48389998435974124</v>
      </c>
      <c r="AI337" s="14">
        <f t="shared" si="992"/>
        <v>0.50039998054504398</v>
      </c>
      <c r="AJ337" s="14">
        <f t="shared" si="992"/>
        <v>0.50670001268386844</v>
      </c>
      <c r="AK337" s="14">
        <f t="shared" si="992"/>
        <v>0.52239999532699588</v>
      </c>
      <c r="AL337" s="14">
        <f t="shared" si="992"/>
        <v>0.53999999523162845</v>
      </c>
      <c r="AM337" s="14">
        <f t="shared" si="992"/>
        <v>0.54999998569488528</v>
      </c>
      <c r="AN337" s="14">
        <f t="shared" si="992"/>
        <v>0.55929997920989993</v>
      </c>
      <c r="AO337" s="14">
        <f t="shared" si="992"/>
        <v>0.5703999733924866</v>
      </c>
      <c r="AP337" s="14">
        <f t="shared" si="992"/>
        <v>0.58030000686645511</v>
      </c>
      <c r="AQ337" s="14">
        <f t="shared" si="992"/>
        <v>0.59010002374649051</v>
      </c>
      <c r="AR337" s="14">
        <f t="shared" si="992"/>
        <v>0.60309997558593753</v>
      </c>
      <c r="AS337" s="14">
        <f t="shared" si="992"/>
        <v>0.62600002050399783</v>
      </c>
      <c r="AT337" s="14">
        <f t="shared" si="992"/>
        <v>0.63740000486373904</v>
      </c>
      <c r="AU337" s="14">
        <f t="shared" si="992"/>
        <v>0.64960000276565555</v>
      </c>
      <c r="AV337" s="14">
        <f t="shared" si="992"/>
        <v>0.67029998064041141</v>
      </c>
      <c r="AW337" s="14">
        <f t="shared" si="992"/>
        <v>0.67940000057220462</v>
      </c>
      <c r="AX337" s="14">
        <f t="shared" si="992"/>
        <v>0.6961999869346619</v>
      </c>
      <c r="AY337" s="14">
        <f t="shared" si="992"/>
        <v>0.69310000896453861</v>
      </c>
      <c r="AZ337" s="14">
        <f t="shared" si="992"/>
        <v>0.70479998350143436</v>
      </c>
      <c r="BA337" s="14">
        <f t="shared" si="992"/>
        <v>0.71449998378753665</v>
      </c>
      <c r="BB337" s="14">
        <f t="shared" si="992"/>
        <v>0.71839997529983524</v>
      </c>
      <c r="BC337" s="14">
        <f t="shared" si="992"/>
        <v>0.70830002784729007</v>
      </c>
      <c r="BD337" s="14">
        <f t="shared" si="992"/>
        <v>0.71650001764297488</v>
      </c>
      <c r="BE337" s="14">
        <f t="shared" si="992"/>
        <v>0.73190001010894778</v>
      </c>
      <c r="BF337" s="14">
        <f t="shared" si="992"/>
        <v>0.75299999475479129</v>
      </c>
      <c r="BG337" s="14">
        <f t="shared" si="992"/>
        <v>0.75649997949600223</v>
      </c>
      <c r="BH337" s="14">
        <f t="shared" si="992"/>
        <v>0.76680001974105838</v>
      </c>
      <c r="BI337" s="14">
        <f t="shared" si="992"/>
        <v>0.78900000810623172</v>
      </c>
      <c r="BJ337" s="14">
        <f t="shared" si="992"/>
        <v>0.79109999895095828</v>
      </c>
      <c r="BK337" s="14">
        <f t="shared" si="992"/>
        <v>0.79830000162124637</v>
      </c>
      <c r="BL337" s="14">
        <f t="shared" si="992"/>
        <v>0.8049999809265137</v>
      </c>
      <c r="BM337" s="14">
        <f t="shared" si="992"/>
        <v>0.81109997987747195</v>
      </c>
      <c r="BN337" s="14">
        <f t="shared" si="992"/>
        <v>0.81060001611709598</v>
      </c>
      <c r="BO337" s="14">
        <f t="shared" si="992"/>
        <v>0.82490000486373904</v>
      </c>
      <c r="BP337" s="14">
        <f t="shared" si="992"/>
        <v>0.83030000686645511</v>
      </c>
      <c r="BQ337" s="14">
        <f t="shared" si="992"/>
        <v>0.83470002174377445</v>
      </c>
      <c r="BR337" s="14">
        <f t="shared" si="992"/>
        <v>0.84140000104904178</v>
      </c>
      <c r="BS337" s="14">
        <f t="shared" si="992"/>
        <v>0.8519999718666077</v>
      </c>
      <c r="BT337" s="14">
        <f t="shared" si="990"/>
        <v>0.86700001716613773</v>
      </c>
      <c r="BU337" s="14">
        <f t="shared" si="990"/>
        <v>0.87640002727508548</v>
      </c>
      <c r="BV337" s="14">
        <f t="shared" si="990"/>
        <v>0.88219997644424442</v>
      </c>
      <c r="BW337" s="14">
        <f t="shared" si="990"/>
        <v>0.89299998044967654</v>
      </c>
      <c r="BX337" s="14">
        <f t="shared" si="990"/>
        <v>0.90169999361038211</v>
      </c>
      <c r="BY337" s="14">
        <f t="shared" si="990"/>
        <v>0.91109994411468509</v>
      </c>
      <c r="BZ337" s="14">
        <f t="shared" si="990"/>
        <v>0.91940001010894778</v>
      </c>
      <c r="CA337" s="14">
        <f t="shared" si="990"/>
        <v>0.9290999507904053</v>
      </c>
      <c r="CB337" s="14">
        <f t="shared" si="990"/>
        <v>0.93429997920989993</v>
      </c>
      <c r="CC337" s="14">
        <f t="shared" si="990"/>
        <v>0.9439000225067139</v>
      </c>
      <c r="CD337" s="14">
        <f t="shared" si="990"/>
        <v>0.95439997673034671</v>
      </c>
      <c r="CE337" s="14">
        <f t="shared" si="990"/>
        <v>0.95960000514984134</v>
      </c>
      <c r="CF337" s="14">
        <f t="shared" si="990"/>
        <v>0.97599998474121097</v>
      </c>
      <c r="CG337" s="14">
        <f t="shared" si="990"/>
        <v>0.98360005378723148</v>
      </c>
      <c r="CH337" s="14">
        <f t="shared" si="990"/>
        <v>0.98560002803802493</v>
      </c>
    </row>
    <row r="338" spans="1:86" s="16" customFormat="1" x14ac:dyDescent="0.2">
      <c r="B338" s="16" t="s">
        <v>160</v>
      </c>
      <c r="C338" s="16" t="s">
        <v>156</v>
      </c>
      <c r="D338" s="16">
        <v>2960</v>
      </c>
      <c r="E338" s="16">
        <v>1000</v>
      </c>
      <c r="F338" s="16" t="s">
        <v>157</v>
      </c>
      <c r="G338" s="18">
        <f>AVERAGE(G334:G337)</f>
        <v>2.8250011056661639E-3</v>
      </c>
      <c r="H338" s="18">
        <f t="shared" ref="H338" si="993">AVERAGE(H334:H337)</f>
        <v>3.1250005960464511E-3</v>
      </c>
      <c r="I338" s="18">
        <f t="shared" ref="I338" si="994">AVERAGE(I334:I337)</f>
        <v>3.8499998301267657E-3</v>
      </c>
      <c r="J338" s="18">
        <f t="shared" ref="J338" si="995">AVERAGE(J334:J337)</f>
        <v>4.6249999105930362E-3</v>
      </c>
      <c r="K338" s="18">
        <f t="shared" ref="K338" si="996">AVERAGE(K334:K337)</f>
        <v>6.0249993950128589E-3</v>
      </c>
      <c r="L338" s="18">
        <f t="shared" ref="L338" si="997">AVERAGE(L334:L337)</f>
        <v>1.1025000214576725E-2</v>
      </c>
      <c r="M338" s="18">
        <f t="shared" ref="M338" si="998">AVERAGE(M334:M337)</f>
        <v>1.5024999007582668E-2</v>
      </c>
      <c r="N338" s="18">
        <f t="shared" ref="N338" si="999">AVERAGE(N334:N337)</f>
        <v>2.2774999812245372E-2</v>
      </c>
      <c r="O338" s="18">
        <f t="shared" ref="O338" si="1000">AVERAGE(O334:O337)</f>
        <v>3.3100001364946369E-2</v>
      </c>
      <c r="P338" s="18">
        <f t="shared" ref="P338" si="1001">AVERAGE(P334:P337)</f>
        <v>4.6049997061491016E-2</v>
      </c>
      <c r="Q338" s="18">
        <f t="shared" ref="Q338" si="1002">AVERAGE(Q334:Q337)</f>
        <v>6.5025001615285877E-2</v>
      </c>
      <c r="R338" s="18">
        <f t="shared" ref="R338" si="1003">AVERAGE(R334:R337)</f>
        <v>9.0474996566772464E-2</v>
      </c>
      <c r="S338" s="18">
        <f t="shared" ref="S338" si="1004">AVERAGE(S334:S337)</f>
        <v>0.1201999968290329</v>
      </c>
      <c r="T338" s="18">
        <f t="shared" ref="T338" si="1005">AVERAGE(T334:T337)</f>
        <v>0.15330000206828118</v>
      </c>
      <c r="U338" s="18">
        <f t="shared" ref="U338" si="1006">AVERAGE(U334:U337)</f>
        <v>0.18952500432729721</v>
      </c>
      <c r="V338" s="18">
        <f t="shared" ref="V338" si="1007">AVERAGE(V334:V337)</f>
        <v>0.21867499858140946</v>
      </c>
      <c r="W338" s="18">
        <f t="shared" ref="W338" si="1008">AVERAGE(W334:W337)</f>
        <v>0.2500250002741814</v>
      </c>
      <c r="X338" s="18">
        <f t="shared" ref="X338" si="1009">AVERAGE(X334:X337)</f>
        <v>0.27767499893903735</v>
      </c>
      <c r="Y338" s="18">
        <f t="shared" ref="Y338" si="1010">AVERAGE(Y334:Y337)</f>
        <v>0.30197500050067905</v>
      </c>
      <c r="Z338" s="18">
        <f t="shared" ref="Z338" si="1011">AVERAGE(Z334:Z337)</f>
        <v>0.3283750003576279</v>
      </c>
      <c r="AA338" s="18">
        <f t="shared" ref="AA338" si="1012">AVERAGE(AA334:AA337)</f>
        <v>0.34842499703168872</v>
      </c>
      <c r="AB338" s="18">
        <f t="shared" ref="AB338" si="1013">AVERAGE(AB334:AB337)</f>
        <v>0.3724000042676926</v>
      </c>
      <c r="AC338" s="18">
        <f t="shared" ref="AC338" si="1014">AVERAGE(AC334:AC337)</f>
        <v>0.39234999924898151</v>
      </c>
      <c r="AD338" s="18">
        <f t="shared" ref="AD338" si="1015">AVERAGE(AD334:AD337)</f>
        <v>0.42100000739097598</v>
      </c>
      <c r="AE338" s="18">
        <f t="shared" ref="AE338" si="1016">AVERAGE(AE334:AE337)</f>
        <v>0.43194999158382419</v>
      </c>
      <c r="AF338" s="18">
        <f t="shared" ref="AF338" si="1017">AVERAGE(AF334:AF337)</f>
        <v>0.4460750108957291</v>
      </c>
      <c r="AG338" s="18">
        <f t="shared" ref="AG338" si="1018">AVERAGE(AG334:AG337)</f>
        <v>0.45717499017715457</v>
      </c>
      <c r="AH338" s="18">
        <f t="shared" ref="AH338" si="1019">AVERAGE(AH334:AH337)</f>
        <v>0.47217500567436221</v>
      </c>
      <c r="AI338" s="18">
        <f t="shared" ref="AI338" si="1020">AVERAGE(AI334:AI337)</f>
        <v>0.48582500576972965</v>
      </c>
      <c r="AJ338" s="18">
        <f t="shared" ref="AJ338" si="1021">AVERAGE(AJ334:AJ337)</f>
        <v>0.49805000782012943</v>
      </c>
      <c r="AK338" s="18">
        <f t="shared" ref="AK338" si="1022">AVERAGE(AK334:AK337)</f>
        <v>0.51489998757839206</v>
      </c>
      <c r="AL338" s="18">
        <f t="shared" ref="AL338" si="1023">AVERAGE(AL334:AL337)</f>
        <v>0.52892499029636386</v>
      </c>
      <c r="AM338" s="18">
        <f t="shared" ref="AM338" si="1024">AVERAGE(AM334:AM337)</f>
        <v>0.54012501597404483</v>
      </c>
      <c r="AN338" s="18">
        <f t="shared" ref="AN338" si="1025">AVERAGE(AN334:AN337)</f>
        <v>0.55062498509883884</v>
      </c>
      <c r="AO338" s="18">
        <f t="shared" ref="AO338" si="1026">AVERAGE(AO334:AO337)</f>
        <v>0.56347498655319217</v>
      </c>
      <c r="AP338" s="18">
        <f t="shared" ref="AP338" si="1027">AVERAGE(AP334:AP337)</f>
        <v>0.57504998505115512</v>
      </c>
      <c r="AQ338" s="18">
        <f t="shared" ref="AQ338" si="1028">AVERAGE(AQ334:AQ337)</f>
        <v>0.58905001342296603</v>
      </c>
      <c r="AR338" s="18">
        <f t="shared" ref="AR338" si="1029">AVERAGE(AR334:AR337)</f>
        <v>0.59912500143051151</v>
      </c>
      <c r="AS338" s="18">
        <f t="shared" ref="AS338" si="1030">AVERAGE(AS334:AS337)</f>
        <v>0.62162500977516177</v>
      </c>
      <c r="AT338" s="18">
        <f t="shared" ref="AT338" si="1031">AVERAGE(AT334:AT337)</f>
        <v>0.63572499513626102</v>
      </c>
      <c r="AU338" s="18">
        <f t="shared" ref="AU338" si="1032">AVERAGE(AU334:AU337)</f>
        <v>0.64300001025199893</v>
      </c>
      <c r="AV338" s="18">
        <f t="shared" ref="AV338" si="1033">AVERAGE(AV334:AV337)</f>
        <v>0.67002500951290134</v>
      </c>
      <c r="AW338" s="18">
        <f t="shared" ref="AW338" si="1034">AVERAGE(AW334:AW337)</f>
        <v>0.67489999890327457</v>
      </c>
      <c r="AX338" s="18">
        <f t="shared" ref="AX338" si="1035">AVERAGE(AX334:AX337)</f>
        <v>0.68599999308586124</v>
      </c>
      <c r="AY338" s="18">
        <f t="shared" ref="AY338" si="1036">AVERAGE(AY334:AY337)</f>
        <v>0.69247500956058505</v>
      </c>
      <c r="AZ338" s="18">
        <f t="shared" ref="AZ338" si="1037">AVERAGE(AZ334:AZ337)</f>
        <v>0.69427499532699588</v>
      </c>
      <c r="BA338" s="18">
        <f t="shared" ref="BA338" si="1038">AVERAGE(BA334:BA337)</f>
        <v>0.7045249825716019</v>
      </c>
      <c r="BB338" s="18">
        <f t="shared" ref="BB338" si="1039">AVERAGE(BB334:BB337)</f>
        <v>0.70350000619888309</v>
      </c>
      <c r="BC338" s="18">
        <f t="shared" ref="BC338" si="1040">AVERAGE(BC334:BC337)</f>
        <v>0.70202501475811008</v>
      </c>
      <c r="BD338" s="18">
        <f t="shared" ref="BD338" si="1041">AVERAGE(BD334:BD337)</f>
        <v>0.71254998803138736</v>
      </c>
      <c r="BE338" s="18">
        <f t="shared" ref="BE338" si="1042">AVERAGE(BE334:BE337)</f>
        <v>0.72540000438690189</v>
      </c>
      <c r="BF338" s="18">
        <f t="shared" ref="BF338" si="1043">AVERAGE(BF334:BF337)</f>
        <v>0.73905000448226932</v>
      </c>
      <c r="BG338" s="18">
        <f t="shared" ref="BG338" si="1044">AVERAGE(BG334:BG337)</f>
        <v>0.74929999172687534</v>
      </c>
      <c r="BH338" s="18">
        <f t="shared" ref="BH338" si="1045">AVERAGE(BH334:BH337)</f>
        <v>0.75717501699924472</v>
      </c>
      <c r="BI338" s="18">
        <f t="shared" ref="BI338" si="1046">AVERAGE(BI334:BI337)</f>
        <v>0.77482499539852145</v>
      </c>
      <c r="BJ338" s="18">
        <f t="shared" ref="BJ338" si="1047">AVERAGE(BJ334:BJ337)</f>
        <v>0.78157499790191653</v>
      </c>
      <c r="BK338" s="18">
        <f t="shared" ref="BK338" si="1048">AVERAGE(BK334:BK337)</f>
        <v>0.78854999303817752</v>
      </c>
      <c r="BL338" s="18">
        <f t="shared" ref="BL338" si="1049">AVERAGE(BL334:BL337)</f>
        <v>0.79520000874996188</v>
      </c>
      <c r="BM338" s="18">
        <f t="shared" ref="BM338" si="1050">AVERAGE(BM334:BM337)</f>
        <v>0.80257499575614932</v>
      </c>
      <c r="BN338" s="18">
        <f t="shared" ref="BN338" si="1051">AVERAGE(BN334:BN337)</f>
        <v>0.80972499012947086</v>
      </c>
      <c r="BO338" s="18">
        <f t="shared" ref="BO338" si="1052">AVERAGE(BO334:BO337)</f>
        <v>0.81952500700950626</v>
      </c>
      <c r="BP338" s="18">
        <f t="shared" ref="BP338" si="1053">AVERAGE(BP334:BP337)</f>
        <v>0.82807499527931216</v>
      </c>
      <c r="BQ338" s="18">
        <f t="shared" ref="BQ338" si="1054">AVERAGE(BQ334:BQ337)</f>
        <v>0.83602500319480899</v>
      </c>
      <c r="BR338" s="18">
        <f t="shared" ref="BR338" si="1055">AVERAGE(BR334:BR337)</f>
        <v>0.84312500417232517</v>
      </c>
      <c r="BS338" s="18">
        <f t="shared" ref="BS338" si="1056">AVERAGE(BS334:BS337)</f>
        <v>0.85449999928474429</v>
      </c>
      <c r="BT338" s="18">
        <f t="shared" ref="BT338" si="1057">AVERAGE(BT334:BT337)</f>
        <v>0.8671499973535538</v>
      </c>
      <c r="BU338" s="18">
        <f t="shared" ref="BU338" si="1058">AVERAGE(BU334:BU337)</f>
        <v>0.87549999713897708</v>
      </c>
      <c r="BV338" s="18">
        <f t="shared" ref="BV338" si="1059">AVERAGE(BV334:BV337)</f>
        <v>0.88447498142719272</v>
      </c>
      <c r="BW338" s="18">
        <f t="shared" ref="BW338" si="1060">AVERAGE(BW334:BW337)</f>
        <v>0.89507501184940341</v>
      </c>
      <c r="BX338" s="18">
        <f t="shared" ref="BX338" si="1061">AVERAGE(BX334:BX337)</f>
        <v>0.90469999969005588</v>
      </c>
      <c r="BY338" s="18">
        <f t="shared" ref="BY338" si="1062">AVERAGE(BY334:BY337)</f>
        <v>0.91249999761581424</v>
      </c>
      <c r="BZ338" s="18">
        <f t="shared" ref="BZ338" si="1063">AVERAGE(BZ334:BZ337)</f>
        <v>0.92267501711845401</v>
      </c>
      <c r="CA338" s="18">
        <f t="shared" ref="CA338" si="1064">AVERAGE(CA334:CA337)</f>
        <v>0.93134999632835391</v>
      </c>
      <c r="CB338" s="18">
        <f t="shared" ref="CB338" si="1065">AVERAGE(CB334:CB337)</f>
        <v>0.93792498469352725</v>
      </c>
      <c r="CC338" s="18">
        <f t="shared" ref="CC338" si="1066">AVERAGE(CC334:CC337)</f>
        <v>0.94740000724792484</v>
      </c>
      <c r="CD338" s="18">
        <f t="shared" ref="CD338" si="1067">AVERAGE(CD334:CD337)</f>
        <v>0.95957500100135806</v>
      </c>
      <c r="CE338" s="18">
        <f t="shared" ref="CE338" si="1068">AVERAGE(CE334:CE337)</f>
        <v>0.96325001478195194</v>
      </c>
      <c r="CF338" s="18">
        <f t="shared" ref="CF338" si="1069">AVERAGE(CF334:CF337)</f>
        <v>0.98057499885559085</v>
      </c>
      <c r="CG338" s="18">
        <f t="shared" ref="CG338" si="1070">AVERAGE(CG334:CG337)</f>
        <v>0.98477498054504398</v>
      </c>
      <c r="CH338" s="18">
        <f t="shared" ref="CH338" si="1071">AVERAGE(CH334:CH337)</f>
        <v>0.98844999432563785</v>
      </c>
    </row>
    <row r="339" spans="1:86" s="16" customFormat="1" x14ac:dyDescent="0.2">
      <c r="F339" s="16" t="s">
        <v>158</v>
      </c>
      <c r="G339" s="18">
        <f>STDEVP(G334:G337)</f>
        <v>3.960754317009878E-4</v>
      </c>
      <c r="H339" s="18">
        <f t="shared" ref="H339:BS339" si="1072">STDEVP(H334:H337)</f>
        <v>6.9776502019982492E-4</v>
      </c>
      <c r="I339" s="18">
        <f t="shared" si="1072"/>
        <v>5.6789241183645975E-4</v>
      </c>
      <c r="J339" s="18">
        <f t="shared" si="1072"/>
        <v>5.7172908406894136E-4</v>
      </c>
      <c r="K339" s="18">
        <f t="shared" si="1072"/>
        <v>6.0981647626949889E-4</v>
      </c>
      <c r="L339" s="18">
        <f t="shared" si="1072"/>
        <v>5.8040809160718671E-4</v>
      </c>
      <c r="M339" s="18">
        <f t="shared" si="1072"/>
        <v>1.6037063515428466E-3</v>
      </c>
      <c r="N339" s="18">
        <f t="shared" si="1072"/>
        <v>1.8430634806573937E-3</v>
      </c>
      <c r="O339" s="18">
        <f t="shared" si="1072"/>
        <v>2.0334725778021895E-3</v>
      </c>
      <c r="P339" s="18">
        <f t="shared" si="1072"/>
        <v>3.4303809659263227E-3</v>
      </c>
      <c r="Q339" s="18">
        <f t="shared" si="1072"/>
        <v>4.8550874692352055E-3</v>
      </c>
      <c r="R339" s="18">
        <f t="shared" si="1072"/>
        <v>7.0828556356553477E-3</v>
      </c>
      <c r="S339" s="18">
        <f t="shared" si="1072"/>
        <v>8.6847555305709159E-3</v>
      </c>
      <c r="T339" s="18">
        <f t="shared" si="1072"/>
        <v>7.1452802955593716E-3</v>
      </c>
      <c r="U339" s="18">
        <f t="shared" si="1072"/>
        <v>3.9429551909896396E-3</v>
      </c>
      <c r="V339" s="18">
        <f t="shared" si="1072"/>
        <v>5.167389205141525E-3</v>
      </c>
      <c r="W339" s="18">
        <f t="shared" si="1072"/>
        <v>6.2339337090492504E-3</v>
      </c>
      <c r="X339" s="18">
        <f t="shared" si="1072"/>
        <v>5.8823372742459936E-3</v>
      </c>
      <c r="Y339" s="18">
        <f t="shared" si="1072"/>
        <v>5.8281130076293444E-3</v>
      </c>
      <c r="Z339" s="18">
        <f t="shared" si="1072"/>
        <v>3.8192816972960927E-3</v>
      </c>
      <c r="AA339" s="18">
        <f t="shared" si="1072"/>
        <v>2.2862429569424497E-3</v>
      </c>
      <c r="AB339" s="18">
        <f t="shared" si="1072"/>
        <v>2.2416548890674204E-3</v>
      </c>
      <c r="AC339" s="18">
        <f t="shared" si="1072"/>
        <v>1.5660544071414094E-3</v>
      </c>
      <c r="AD339" s="18">
        <f t="shared" si="1072"/>
        <v>7.3651135664925841E-3</v>
      </c>
      <c r="AE339" s="18">
        <f t="shared" si="1072"/>
        <v>9.0555344152360821E-3</v>
      </c>
      <c r="AF339" s="18">
        <f t="shared" si="1072"/>
        <v>7.1879618561908635E-3</v>
      </c>
      <c r="AG339" s="18">
        <f t="shared" si="1072"/>
        <v>8.6386813370415965E-3</v>
      </c>
      <c r="AH339" s="18">
        <f t="shared" si="1072"/>
        <v>7.2067155423118593E-3</v>
      </c>
      <c r="AI339" s="18">
        <f t="shared" si="1072"/>
        <v>8.5006848422777004E-3</v>
      </c>
      <c r="AJ339" s="18">
        <f t="shared" si="1072"/>
        <v>5.8028002182475271E-3</v>
      </c>
      <c r="AK339" s="18">
        <f t="shared" si="1072"/>
        <v>4.7058553639284994E-3</v>
      </c>
      <c r="AL339" s="18">
        <f t="shared" si="1072"/>
        <v>6.8488639194922585E-3</v>
      </c>
      <c r="AM339" s="18">
        <f t="shared" si="1072"/>
        <v>5.7945386930274871E-3</v>
      </c>
      <c r="AN339" s="18">
        <f t="shared" si="1072"/>
        <v>5.3147784525085203E-3</v>
      </c>
      <c r="AO339" s="18">
        <f t="shared" si="1072"/>
        <v>4.3619715182230904E-3</v>
      </c>
      <c r="AP339" s="18">
        <f t="shared" si="1072"/>
        <v>3.3537421623154014E-3</v>
      </c>
      <c r="AQ339" s="18">
        <f t="shared" si="1072"/>
        <v>1.3793085730194373E-3</v>
      </c>
      <c r="AR339" s="18">
        <f t="shared" si="1072"/>
        <v>2.6166448367074819E-3</v>
      </c>
      <c r="AS339" s="18">
        <f t="shared" si="1072"/>
        <v>2.6799069289003725E-3</v>
      </c>
      <c r="AT339" s="18">
        <f t="shared" si="1072"/>
        <v>6.1997354397385169E-3</v>
      </c>
      <c r="AU339" s="18">
        <f t="shared" si="1072"/>
        <v>4.2077234116607021E-3</v>
      </c>
      <c r="AV339" s="18">
        <f t="shared" si="1072"/>
        <v>5.3765013879264268E-3</v>
      </c>
      <c r="AW339" s="18">
        <f t="shared" si="1072"/>
        <v>3.5291591355434094E-3</v>
      </c>
      <c r="AX339" s="18">
        <f t="shared" si="1072"/>
        <v>8.3285555492501155E-3</v>
      </c>
      <c r="AY339" s="18">
        <f t="shared" si="1072"/>
        <v>3.5216417902607885E-3</v>
      </c>
      <c r="AZ339" s="18">
        <f t="shared" si="1072"/>
        <v>7.8706302841691275E-3</v>
      </c>
      <c r="BA339" s="18">
        <f t="shared" si="1072"/>
        <v>9.977318443095174E-3</v>
      </c>
      <c r="BB339" s="18">
        <f t="shared" si="1072"/>
        <v>9.3640077523060774E-3</v>
      </c>
      <c r="BC339" s="18">
        <f t="shared" si="1072"/>
        <v>5.848659798474121E-3</v>
      </c>
      <c r="BD339" s="18">
        <f t="shared" si="1072"/>
        <v>9.3566917057972768E-3</v>
      </c>
      <c r="BE339" s="18">
        <f t="shared" si="1072"/>
        <v>9.48868410565319E-3</v>
      </c>
      <c r="BF339" s="18">
        <f t="shared" si="1072"/>
        <v>1.0030075763180071E-2</v>
      </c>
      <c r="BG339" s="18">
        <f t="shared" si="1072"/>
        <v>1.1185488962764721E-2</v>
      </c>
      <c r="BH339" s="18">
        <f t="shared" si="1072"/>
        <v>1.3589045814849893E-2</v>
      </c>
      <c r="BI339" s="18">
        <f t="shared" si="1072"/>
        <v>1.3878840875625029E-2</v>
      </c>
      <c r="BJ339" s="18">
        <f t="shared" si="1072"/>
        <v>1.0912243148782573E-2</v>
      </c>
      <c r="BK339" s="18">
        <f t="shared" si="1072"/>
        <v>8.6849057700114588E-3</v>
      </c>
      <c r="BL339" s="18">
        <f t="shared" si="1072"/>
        <v>8.098442391483749E-3</v>
      </c>
      <c r="BM339" s="18">
        <f t="shared" si="1072"/>
        <v>9.0303351358162164E-3</v>
      </c>
      <c r="BN339" s="18">
        <f t="shared" si="1072"/>
        <v>5.3839366274200436E-3</v>
      </c>
      <c r="BO339" s="18">
        <f t="shared" si="1072"/>
        <v>6.0296597437033556E-3</v>
      </c>
      <c r="BP339" s="18">
        <f t="shared" si="1072"/>
        <v>9.154879206229552E-3</v>
      </c>
      <c r="BQ339" s="18">
        <f t="shared" si="1072"/>
        <v>9.652572095005028E-3</v>
      </c>
      <c r="BR339" s="18">
        <f t="shared" si="1072"/>
        <v>8.9360011505349654E-3</v>
      </c>
      <c r="BS339" s="18">
        <f t="shared" si="1072"/>
        <v>1.0363629388195982E-2</v>
      </c>
      <c r="BT339" s="18">
        <f t="shared" ref="BT339:CH339" si="1073">STDEVP(BT334:BT337)</f>
        <v>1.0785288860946433E-2</v>
      </c>
      <c r="BU339" s="18">
        <f t="shared" si="1073"/>
        <v>1.0804395682057644E-2</v>
      </c>
      <c r="BV339" s="18">
        <f t="shared" si="1073"/>
        <v>1.1043415531317352E-2</v>
      </c>
      <c r="BW339" s="18">
        <f t="shared" si="1073"/>
        <v>1.1395699142602314E-2</v>
      </c>
      <c r="BX339" s="18">
        <f t="shared" si="1073"/>
        <v>1.003769372276782E-2</v>
      </c>
      <c r="BY339" s="18">
        <f t="shared" si="1073"/>
        <v>1.0040174314754811E-2</v>
      </c>
      <c r="BZ339" s="18">
        <f t="shared" si="1073"/>
        <v>1.1053378436551707E-2</v>
      </c>
      <c r="CA339" s="18">
        <f t="shared" si="1073"/>
        <v>1.0470549064161163E-2</v>
      </c>
      <c r="CB339" s="18">
        <f t="shared" si="1073"/>
        <v>1.0373365480460334E-2</v>
      </c>
      <c r="CC339" s="18">
        <f t="shared" si="1073"/>
        <v>9.3485427343698423E-3</v>
      </c>
      <c r="CD339" s="18">
        <f t="shared" si="1073"/>
        <v>7.9744236599865789E-3</v>
      </c>
      <c r="CE339" s="18">
        <f t="shared" si="1073"/>
        <v>8.5142605909616937E-3</v>
      </c>
      <c r="CF339" s="18">
        <f t="shared" si="1073"/>
        <v>8.9292867810972006E-3</v>
      </c>
      <c r="CG339" s="18">
        <f t="shared" si="1073"/>
        <v>7.9134054290882182E-3</v>
      </c>
      <c r="CH339" s="18">
        <f t="shared" si="1073"/>
        <v>7.5214551881514994E-3</v>
      </c>
    </row>
    <row r="340" spans="1:86" x14ac:dyDescent="0.2"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</row>
    <row r="341" spans="1:86" x14ac:dyDescent="0.2"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</row>
    <row r="342" spans="1:86" x14ac:dyDescent="0.2">
      <c r="A342" t="s">
        <v>119</v>
      </c>
      <c r="B342" t="s">
        <v>160</v>
      </c>
      <c r="C342" t="s">
        <v>159</v>
      </c>
      <c r="D342">
        <v>6329</v>
      </c>
      <c r="E342">
        <v>1000</v>
      </c>
      <c r="F342">
        <v>1</v>
      </c>
      <c r="G342" s="14">
        <f>G236-0.09</f>
        <v>1.899998486042026E-3</v>
      </c>
      <c r="H342" s="14">
        <f t="shared" ref="H342:BS343" si="1074">H236-0.09</f>
        <v>2.5000011920928988E-3</v>
      </c>
      <c r="I342" s="14">
        <f t="shared" si="1074"/>
        <v>2.3999994993209872E-3</v>
      </c>
      <c r="J342" s="14">
        <f t="shared" si="1074"/>
        <v>3.5000032186508212E-3</v>
      </c>
      <c r="K342" s="14">
        <f t="shared" si="1074"/>
        <v>4.4999977946281466E-3</v>
      </c>
      <c r="L342" s="14">
        <f t="shared" si="1074"/>
        <v>8.3000025153160129E-3</v>
      </c>
      <c r="M342" s="14">
        <f t="shared" si="1074"/>
        <v>1.0800000131130222E-2</v>
      </c>
      <c r="N342" s="14">
        <f t="shared" si="1074"/>
        <v>1.8000002801418308E-2</v>
      </c>
      <c r="O342" s="14">
        <f t="shared" si="1074"/>
        <v>2.6499997675418857E-2</v>
      </c>
      <c r="P342" s="14">
        <f t="shared" si="1074"/>
        <v>3.81999945640564E-2</v>
      </c>
      <c r="Q342" s="14">
        <f t="shared" si="1074"/>
        <v>5.3900007009506229E-2</v>
      </c>
      <c r="R342" s="14">
        <f t="shared" si="1074"/>
        <v>7.5800005197525028E-2</v>
      </c>
      <c r="S342" s="14">
        <f t="shared" si="1074"/>
        <v>0.10030000269412995</v>
      </c>
      <c r="T342" s="14">
        <f t="shared" si="1074"/>
        <v>0.13100000083446503</v>
      </c>
      <c r="U342" s="14">
        <f t="shared" si="1074"/>
        <v>0.16529998540878296</v>
      </c>
      <c r="V342" s="14">
        <f t="shared" si="1074"/>
        <v>0.19069999814033509</v>
      </c>
      <c r="W342" s="14">
        <f t="shared" si="1074"/>
        <v>0.2337999975681305</v>
      </c>
      <c r="X342" s="14">
        <f t="shared" si="1074"/>
        <v>0.26920000076293948</v>
      </c>
      <c r="Y342" s="14">
        <f t="shared" si="1074"/>
        <v>0.27939999461174014</v>
      </c>
      <c r="Z342" s="14">
        <f t="shared" si="1074"/>
        <v>0.31200001001358035</v>
      </c>
      <c r="AA342" s="14">
        <f t="shared" si="1074"/>
        <v>0.33230001091957095</v>
      </c>
      <c r="AB342" s="14">
        <f t="shared" si="1074"/>
        <v>0.35519999623298648</v>
      </c>
      <c r="AC342" s="14">
        <f t="shared" si="1074"/>
        <v>0.37360000967979434</v>
      </c>
      <c r="AD342" s="14">
        <f t="shared" si="1074"/>
        <v>0.41249999761581424</v>
      </c>
      <c r="AE342" s="14">
        <f t="shared" si="1074"/>
        <v>0.42239997148513797</v>
      </c>
      <c r="AF342" s="14">
        <f t="shared" si="1074"/>
        <v>0.45759997129440311</v>
      </c>
      <c r="AG342" s="14">
        <f t="shared" si="1074"/>
        <v>0.4439000225067139</v>
      </c>
      <c r="AH342" s="14">
        <f t="shared" si="1074"/>
        <v>0.45720002412796024</v>
      </c>
      <c r="AI342" s="14">
        <f t="shared" si="1074"/>
        <v>0.46460000038146976</v>
      </c>
      <c r="AJ342" s="14">
        <f t="shared" si="1074"/>
        <v>0.47559997797012332</v>
      </c>
      <c r="AK342" s="14">
        <f t="shared" si="1074"/>
        <v>0.49200001716613773</v>
      </c>
      <c r="AL342" s="14">
        <f t="shared" si="1074"/>
        <v>0.50289997816085819</v>
      </c>
      <c r="AM342" s="14">
        <f t="shared" si="1074"/>
        <v>0.51809999704360965</v>
      </c>
      <c r="AN342" s="14">
        <f t="shared" si="1074"/>
        <v>0.52140000820159915</v>
      </c>
      <c r="AO342" s="14">
        <f t="shared" si="1074"/>
        <v>0.53419998645782474</v>
      </c>
      <c r="AP342" s="14">
        <f t="shared" si="1074"/>
        <v>0.54190001249313358</v>
      </c>
      <c r="AQ342" s="14">
        <f t="shared" si="1074"/>
        <v>0.55209997653961185</v>
      </c>
      <c r="AR342" s="14">
        <f t="shared" si="1074"/>
        <v>0.56049999952316287</v>
      </c>
      <c r="AS342" s="14">
        <f t="shared" si="1074"/>
        <v>0.57570001840591434</v>
      </c>
      <c r="AT342" s="14">
        <f t="shared" si="1074"/>
        <v>0.58919999361038211</v>
      </c>
      <c r="AU342" s="14">
        <f t="shared" si="1074"/>
        <v>0.59819999694824222</v>
      </c>
      <c r="AV342" s="14">
        <f t="shared" si="1074"/>
        <v>0.62869999170303348</v>
      </c>
      <c r="AW342" s="14">
        <f t="shared" si="1074"/>
        <v>0.6425999736785889</v>
      </c>
      <c r="AX342" s="14">
        <f t="shared" si="1074"/>
        <v>0.64470002412796024</v>
      </c>
      <c r="AY342" s="14">
        <f t="shared" si="1074"/>
        <v>0.65260002374649051</v>
      </c>
      <c r="AZ342" s="14">
        <f t="shared" si="1074"/>
        <v>0.66749999284744266</v>
      </c>
      <c r="BA342" s="14">
        <f t="shared" si="1074"/>
        <v>0.67499998569488528</v>
      </c>
      <c r="BB342" s="14">
        <f t="shared" si="1074"/>
        <v>0.69039997816085819</v>
      </c>
      <c r="BC342" s="14">
        <f t="shared" si="1074"/>
        <v>0.70229998588562015</v>
      </c>
      <c r="BD342" s="14">
        <f t="shared" si="1074"/>
        <v>0.70960000514984134</v>
      </c>
      <c r="BE342" s="14">
        <f t="shared" si="1074"/>
        <v>0.71949997901916507</v>
      </c>
      <c r="BF342" s="14">
        <f t="shared" si="1074"/>
        <v>0.72889998912811282</v>
      </c>
      <c r="BG342" s="14">
        <f t="shared" si="1074"/>
        <v>0.73880002260208133</v>
      </c>
      <c r="BH342" s="14">
        <f t="shared" si="1074"/>
        <v>0.74069998025894168</v>
      </c>
      <c r="BI342" s="14">
        <f t="shared" si="1074"/>
        <v>0.75579998254776004</v>
      </c>
      <c r="BJ342" s="14">
        <f t="shared" si="1074"/>
        <v>0.76570001602172855</v>
      </c>
      <c r="BK342" s="14">
        <f t="shared" si="1074"/>
        <v>0.77290001869201663</v>
      </c>
      <c r="BL342" s="14">
        <f t="shared" si="1074"/>
        <v>0.78220001220703128</v>
      </c>
      <c r="BM342" s="14">
        <f t="shared" si="1074"/>
        <v>0.7938000297546387</v>
      </c>
      <c r="BN342" s="14">
        <f t="shared" si="1074"/>
        <v>0.80160001277923587</v>
      </c>
      <c r="BO342" s="14">
        <f t="shared" si="1074"/>
        <v>0.81170001983642581</v>
      </c>
      <c r="BP342" s="14">
        <f t="shared" si="1074"/>
        <v>0.82490000486373904</v>
      </c>
      <c r="BQ342" s="14">
        <f t="shared" si="1074"/>
        <v>0.83309999465942386</v>
      </c>
      <c r="BR342" s="14">
        <f t="shared" si="1074"/>
        <v>0.83699998617172244</v>
      </c>
      <c r="BS342" s="14">
        <f t="shared" si="1074"/>
        <v>0.85059997797012332</v>
      </c>
      <c r="BT342" s="14">
        <f t="shared" ref="BT342:CH345" si="1075">BT236-0.09</f>
        <v>0.86069998502731326</v>
      </c>
      <c r="BU342" s="14">
        <f t="shared" si="1075"/>
        <v>0.86939999818801883</v>
      </c>
      <c r="BV342" s="14">
        <f t="shared" si="1075"/>
        <v>0.88009998559951785</v>
      </c>
      <c r="BW342" s="14">
        <f t="shared" si="1075"/>
        <v>0.89070001602172855</v>
      </c>
      <c r="BX342" s="14">
        <f t="shared" si="1075"/>
        <v>0.90129998683929446</v>
      </c>
      <c r="BY342" s="14">
        <f t="shared" si="1075"/>
        <v>0.90589997529983524</v>
      </c>
      <c r="BZ342" s="14">
        <f t="shared" si="1075"/>
        <v>0.91800001621246341</v>
      </c>
      <c r="CA342" s="14">
        <f t="shared" si="1075"/>
        <v>0.9252000188827515</v>
      </c>
      <c r="CB342" s="14">
        <f t="shared" si="1075"/>
        <v>0.93040004730224612</v>
      </c>
      <c r="CC342" s="14">
        <f t="shared" si="1075"/>
        <v>0.9363999700546265</v>
      </c>
      <c r="CD342" s="14">
        <f t="shared" si="1075"/>
        <v>0.94610002994537357</v>
      </c>
      <c r="CE342" s="14">
        <f t="shared" si="1075"/>
        <v>0.95799997806549075</v>
      </c>
      <c r="CF342" s="14">
        <f t="shared" si="1075"/>
        <v>0.97070005893707278</v>
      </c>
      <c r="CG342" s="14">
        <f t="shared" si="1075"/>
        <v>0.97690001487731937</v>
      </c>
      <c r="CH342" s="14">
        <f t="shared" si="1075"/>
        <v>0.97910002231597903</v>
      </c>
    </row>
    <row r="343" spans="1:86" x14ac:dyDescent="0.2">
      <c r="A343" t="s">
        <v>120</v>
      </c>
      <c r="B343" t="s">
        <v>160</v>
      </c>
      <c r="C343" t="s">
        <v>159</v>
      </c>
      <c r="D343">
        <v>6329</v>
      </c>
      <c r="E343">
        <v>1000</v>
      </c>
      <c r="F343">
        <v>2</v>
      </c>
      <c r="G343" s="14">
        <f t="shared" ref="G343:V345" si="1076">G237-0.09</f>
        <v>4.4000035524368319E-3</v>
      </c>
      <c r="H343" s="14">
        <f t="shared" si="1076"/>
        <v>4.7000011801719699E-3</v>
      </c>
      <c r="I343" s="14">
        <f t="shared" si="1076"/>
        <v>5.2000021934509311E-3</v>
      </c>
      <c r="J343" s="14">
        <f t="shared" si="1076"/>
        <v>5.8999991416931186E-3</v>
      </c>
      <c r="K343" s="14">
        <f t="shared" si="1076"/>
        <v>7.999997437000278E-3</v>
      </c>
      <c r="L343" s="14">
        <f t="shared" si="1076"/>
        <v>1.1199999451637271E-2</v>
      </c>
      <c r="M343" s="14">
        <f t="shared" si="1076"/>
        <v>1.6200002133846286E-2</v>
      </c>
      <c r="N343" s="14">
        <f t="shared" si="1076"/>
        <v>2.3200001418590549E-2</v>
      </c>
      <c r="O343" s="14">
        <f t="shared" si="1076"/>
        <v>3.2100003063678745E-2</v>
      </c>
      <c r="P343" s="14">
        <f t="shared" si="1076"/>
        <v>4.3900001645088199E-2</v>
      </c>
      <c r="Q343" s="14">
        <f t="shared" si="1076"/>
        <v>6.0000005960464481E-2</v>
      </c>
      <c r="R343" s="14">
        <f t="shared" si="1076"/>
        <v>8.1800002455711368E-2</v>
      </c>
      <c r="S343" s="14">
        <f t="shared" si="1076"/>
        <v>0.11039999485015869</v>
      </c>
      <c r="T343" s="14">
        <f t="shared" si="1076"/>
        <v>0.14029999434947968</v>
      </c>
      <c r="U343" s="14">
        <f t="shared" si="1076"/>
        <v>0.17429998874664307</v>
      </c>
      <c r="V343" s="14">
        <f t="shared" si="1076"/>
        <v>0.20890000820159912</v>
      </c>
      <c r="W343" s="14">
        <f t="shared" si="1074"/>
        <v>0.24829998970031739</v>
      </c>
      <c r="X343" s="14">
        <f t="shared" si="1074"/>
        <v>0.28099999189376834</v>
      </c>
      <c r="Y343" s="14">
        <f t="shared" si="1074"/>
        <v>0.29539999723434451</v>
      </c>
      <c r="Z343" s="14">
        <f t="shared" si="1074"/>
        <v>0.31169999003410342</v>
      </c>
      <c r="AA343" s="14">
        <f t="shared" si="1074"/>
        <v>0.33699998617172244</v>
      </c>
      <c r="AB343" s="14">
        <f t="shared" si="1074"/>
        <v>0.36260000228881839</v>
      </c>
      <c r="AC343" s="14">
        <f t="shared" si="1074"/>
        <v>0.37979999542236331</v>
      </c>
      <c r="AD343" s="14">
        <f t="shared" si="1074"/>
        <v>0.40039998650550845</v>
      </c>
      <c r="AE343" s="14">
        <f t="shared" si="1074"/>
        <v>0.41760000944137576</v>
      </c>
      <c r="AF343" s="14">
        <f t="shared" si="1074"/>
        <v>0.44579998016357425</v>
      </c>
      <c r="AG343" s="14">
        <f t="shared" si="1074"/>
        <v>0.43990001440048221</v>
      </c>
      <c r="AH343" s="14">
        <f t="shared" si="1074"/>
        <v>0.44769999742507938</v>
      </c>
      <c r="AI343" s="14">
        <f t="shared" si="1074"/>
        <v>0.46919998884201053</v>
      </c>
      <c r="AJ343" s="14">
        <f t="shared" si="1074"/>
        <v>0.47430000066757205</v>
      </c>
      <c r="AK343" s="14">
        <f t="shared" si="1074"/>
        <v>0.48419997453689578</v>
      </c>
      <c r="AL343" s="14">
        <f t="shared" si="1074"/>
        <v>0.49289998769760135</v>
      </c>
      <c r="AM343" s="14">
        <f t="shared" si="1074"/>
        <v>0.50289997816085819</v>
      </c>
      <c r="AN343" s="14">
        <f t="shared" si="1074"/>
        <v>0.51100001096725467</v>
      </c>
      <c r="AO343" s="14">
        <f t="shared" si="1074"/>
        <v>0.53150001525878909</v>
      </c>
      <c r="AP343" s="14">
        <f t="shared" si="1074"/>
        <v>0.54160002231597903</v>
      </c>
      <c r="AQ343" s="14">
        <f t="shared" si="1074"/>
        <v>0.55410001039505008</v>
      </c>
      <c r="AR343" s="14">
        <f t="shared" si="1074"/>
        <v>0.56049999952316287</v>
      </c>
      <c r="AS343" s="14">
        <f t="shared" si="1074"/>
        <v>0.57390001773834232</v>
      </c>
      <c r="AT343" s="14">
        <f t="shared" si="1074"/>
        <v>0.58220002412796024</v>
      </c>
      <c r="AU343" s="14">
        <f t="shared" si="1074"/>
        <v>0.58559999227523807</v>
      </c>
      <c r="AV343" s="14">
        <f t="shared" si="1074"/>
        <v>0.6109999752044678</v>
      </c>
      <c r="AW343" s="14">
        <f t="shared" si="1074"/>
        <v>0.62189999580383304</v>
      </c>
      <c r="AX343" s="14">
        <f t="shared" si="1074"/>
        <v>0.64229998350143436</v>
      </c>
      <c r="AY343" s="14">
        <f t="shared" si="1074"/>
        <v>0.65489998817443851</v>
      </c>
      <c r="AZ343" s="14">
        <f t="shared" si="1074"/>
        <v>0.66349998474121097</v>
      </c>
      <c r="BA343" s="14">
        <f t="shared" si="1074"/>
        <v>0.66309997797012332</v>
      </c>
      <c r="BB343" s="14">
        <f t="shared" si="1074"/>
        <v>0.67249998807907108</v>
      </c>
      <c r="BC343" s="14">
        <f t="shared" si="1074"/>
        <v>0.6744000053405762</v>
      </c>
      <c r="BD343" s="14">
        <f t="shared" si="1074"/>
        <v>0.68069997787475589</v>
      </c>
      <c r="BE343" s="14">
        <f t="shared" si="1074"/>
        <v>0.6953999733924866</v>
      </c>
      <c r="BF343" s="14">
        <f t="shared" si="1074"/>
        <v>0.71479997396469119</v>
      </c>
      <c r="BG343" s="14">
        <f t="shared" si="1074"/>
        <v>0.73069998979568485</v>
      </c>
      <c r="BH343" s="14">
        <f t="shared" si="1074"/>
        <v>0.7345000243186951</v>
      </c>
      <c r="BI343" s="14">
        <f t="shared" si="1074"/>
        <v>0.73749998569488528</v>
      </c>
      <c r="BJ343" s="14">
        <f t="shared" si="1074"/>
        <v>0.75479999542236331</v>
      </c>
      <c r="BK343" s="14">
        <f t="shared" si="1074"/>
        <v>0.75930002689361575</v>
      </c>
      <c r="BL343" s="14">
        <f t="shared" si="1074"/>
        <v>0.76989999771118167</v>
      </c>
      <c r="BM343" s="14">
        <f t="shared" si="1074"/>
        <v>0.78099999189376834</v>
      </c>
      <c r="BN343" s="14">
        <f t="shared" si="1074"/>
        <v>0.7960999941825867</v>
      </c>
      <c r="BO343" s="14">
        <f t="shared" si="1074"/>
        <v>0.79739997148513797</v>
      </c>
      <c r="BP343" s="14">
        <f t="shared" si="1074"/>
        <v>0.80620000123977664</v>
      </c>
      <c r="BQ343" s="14">
        <f t="shared" si="1074"/>
        <v>0.81700000524520877</v>
      </c>
      <c r="BR343" s="14">
        <f t="shared" si="1074"/>
        <v>0.82299998760223392</v>
      </c>
      <c r="BS343" s="14">
        <f t="shared" si="1074"/>
        <v>0.8300999736785889</v>
      </c>
      <c r="BT343" s="14">
        <f t="shared" si="1075"/>
        <v>0.84580001592636112</v>
      </c>
      <c r="BU343" s="14">
        <f t="shared" si="1075"/>
        <v>0.8530000185966492</v>
      </c>
      <c r="BV343" s="14">
        <f t="shared" si="1075"/>
        <v>0.86279997587203983</v>
      </c>
      <c r="BW343" s="14">
        <f t="shared" si="1075"/>
        <v>0.87310001611709598</v>
      </c>
      <c r="BX343" s="14">
        <f t="shared" si="1075"/>
        <v>0.88339999675750736</v>
      </c>
      <c r="BY343" s="14">
        <f t="shared" si="1075"/>
        <v>0.8935000038146973</v>
      </c>
      <c r="BZ343" s="14">
        <f t="shared" si="1075"/>
        <v>0.89860001564025882</v>
      </c>
      <c r="CA343" s="14">
        <f t="shared" si="1075"/>
        <v>0.91240004062652591</v>
      </c>
      <c r="CB343" s="14">
        <f t="shared" si="1075"/>
        <v>0.91429999828338626</v>
      </c>
      <c r="CC343" s="14">
        <f t="shared" si="1075"/>
        <v>0.92919996738433841</v>
      </c>
      <c r="CD343" s="14">
        <f t="shared" si="1075"/>
        <v>0.93460002899169925</v>
      </c>
      <c r="CE343" s="14">
        <f t="shared" si="1075"/>
        <v>0.94149998188018802</v>
      </c>
      <c r="CF343" s="14">
        <f t="shared" si="1075"/>
        <v>0.95460000991821292</v>
      </c>
      <c r="CG343" s="14">
        <f t="shared" si="1075"/>
        <v>0.95739999771118167</v>
      </c>
      <c r="CH343" s="14">
        <f t="shared" si="1075"/>
        <v>0.96200004577636722</v>
      </c>
    </row>
    <row r="344" spans="1:86" x14ac:dyDescent="0.2">
      <c r="A344" t="s">
        <v>121</v>
      </c>
      <c r="B344" t="s">
        <v>160</v>
      </c>
      <c r="C344" t="s">
        <v>159</v>
      </c>
      <c r="D344">
        <v>6329</v>
      </c>
      <c r="E344">
        <v>1000</v>
      </c>
      <c r="F344">
        <v>3</v>
      </c>
      <c r="G344" s="14">
        <f t="shared" si="1076"/>
        <v>4.3000018596649203E-3</v>
      </c>
      <c r="H344" s="14">
        <f t="shared" ref="H344:BS345" si="1077">H238-0.09</f>
        <v>4.5999994874000583E-3</v>
      </c>
      <c r="I344" s="14">
        <f t="shared" si="1077"/>
        <v>6.4000001549720797E-3</v>
      </c>
      <c r="J344" s="14">
        <f t="shared" si="1077"/>
        <v>6.7999994754791293E-3</v>
      </c>
      <c r="K344" s="14">
        <f t="shared" si="1077"/>
        <v>7.8000015020370517E-3</v>
      </c>
      <c r="L344" s="14">
        <f t="shared" si="1077"/>
        <v>1.2099999785423282E-2</v>
      </c>
      <c r="M344" s="14">
        <f t="shared" si="1077"/>
        <v>1.5499997735023502E-2</v>
      </c>
      <c r="N344" s="14">
        <f t="shared" si="1077"/>
        <v>2.3099999725818637E-2</v>
      </c>
      <c r="O344" s="14">
        <f t="shared" si="1077"/>
        <v>3.1100001037120822E-2</v>
      </c>
      <c r="P344" s="14">
        <f t="shared" si="1077"/>
        <v>4.2200002670288089E-2</v>
      </c>
      <c r="Q344" s="14">
        <f t="shared" si="1077"/>
        <v>5.6999999880790714E-2</v>
      </c>
      <c r="R344" s="14">
        <f t="shared" si="1077"/>
        <v>7.7500004172325138E-2</v>
      </c>
      <c r="S344" s="14">
        <f t="shared" si="1077"/>
        <v>0.10699999690055848</v>
      </c>
      <c r="T344" s="14">
        <f t="shared" si="1077"/>
        <v>0.13759999334812165</v>
      </c>
      <c r="U344" s="14">
        <f t="shared" si="1077"/>
        <v>0.16830000638961792</v>
      </c>
      <c r="V344" s="14">
        <f t="shared" si="1077"/>
        <v>0.20429998993873597</v>
      </c>
      <c r="W344" s="14">
        <f t="shared" si="1077"/>
        <v>0.2436000144481659</v>
      </c>
      <c r="X344" s="14">
        <f t="shared" si="1077"/>
        <v>0.27309999227523807</v>
      </c>
      <c r="Y344" s="14">
        <f t="shared" si="1077"/>
        <v>0.28900000810623172</v>
      </c>
      <c r="Z344" s="14">
        <f t="shared" si="1077"/>
        <v>0.30160001277923587</v>
      </c>
      <c r="AA344" s="14">
        <f t="shared" si="1077"/>
        <v>0.32990000009536746</v>
      </c>
      <c r="AB344" s="14">
        <f t="shared" si="1077"/>
        <v>0.35490000605583194</v>
      </c>
      <c r="AC344" s="14">
        <f t="shared" si="1077"/>
        <v>0.37709999442100528</v>
      </c>
      <c r="AD344" s="14">
        <f t="shared" si="1077"/>
        <v>0.39809999227523807</v>
      </c>
      <c r="AE344" s="14">
        <f t="shared" si="1077"/>
        <v>0.41300002098083499</v>
      </c>
      <c r="AF344" s="14">
        <f t="shared" si="1077"/>
        <v>0.43810001373291019</v>
      </c>
      <c r="AG344" s="14">
        <f t="shared" si="1077"/>
        <v>0.43569997310638431</v>
      </c>
      <c r="AH344" s="14">
        <f t="shared" si="1077"/>
        <v>0.44189998865127567</v>
      </c>
      <c r="AI344" s="14">
        <f t="shared" si="1077"/>
        <v>0.45409998655319217</v>
      </c>
      <c r="AJ344" s="14">
        <f t="shared" si="1077"/>
        <v>0.45299998283386234</v>
      </c>
      <c r="AK344" s="14">
        <f t="shared" si="1077"/>
        <v>0.4845000243186951</v>
      </c>
      <c r="AL344" s="14">
        <f t="shared" si="1077"/>
        <v>0.47870001554489139</v>
      </c>
      <c r="AM344" s="14">
        <f t="shared" si="1077"/>
        <v>0.49359998464584354</v>
      </c>
      <c r="AN344" s="14">
        <f t="shared" si="1077"/>
        <v>0.50659999608993533</v>
      </c>
      <c r="AO344" s="14">
        <f t="shared" si="1077"/>
        <v>0.52549997329711917</v>
      </c>
      <c r="AP344" s="14">
        <f t="shared" si="1077"/>
        <v>0.53260001897811893</v>
      </c>
      <c r="AQ344" s="14">
        <f t="shared" si="1077"/>
        <v>0.54630002737045291</v>
      </c>
      <c r="AR344" s="14">
        <f t="shared" si="1077"/>
        <v>0.55459997415542606</v>
      </c>
      <c r="AS344" s="14">
        <f t="shared" si="1077"/>
        <v>0.56579998493194583</v>
      </c>
      <c r="AT344" s="14">
        <f t="shared" si="1077"/>
        <v>0.57600000858306888</v>
      </c>
      <c r="AU344" s="14">
        <f t="shared" si="1077"/>
        <v>0.57229999065399173</v>
      </c>
      <c r="AV344" s="14">
        <f t="shared" si="1077"/>
        <v>0.60400000572204593</v>
      </c>
      <c r="AW344" s="14">
        <f t="shared" si="1077"/>
        <v>0.62450001001358035</v>
      </c>
      <c r="AX344" s="14">
        <f t="shared" si="1077"/>
        <v>0.63409999370574954</v>
      </c>
      <c r="AY344" s="14">
        <f t="shared" si="1077"/>
        <v>0.64799997568130496</v>
      </c>
      <c r="AZ344" s="14">
        <f t="shared" si="1077"/>
        <v>0.6555999851226807</v>
      </c>
      <c r="BA344" s="14">
        <f t="shared" si="1077"/>
        <v>0.67050001382827762</v>
      </c>
      <c r="BB344" s="14">
        <f t="shared" si="1077"/>
        <v>0.67950001716613773</v>
      </c>
      <c r="BC344" s="14">
        <f t="shared" si="1077"/>
        <v>0.67590001583099368</v>
      </c>
      <c r="BD344" s="14">
        <f t="shared" si="1077"/>
        <v>0.68710002660751346</v>
      </c>
      <c r="BE344" s="14">
        <f t="shared" si="1077"/>
        <v>0.69570002317428592</v>
      </c>
      <c r="BF344" s="14">
        <f t="shared" si="1077"/>
        <v>0.71849999189376834</v>
      </c>
      <c r="BG344" s="14">
        <f t="shared" si="1077"/>
        <v>0.73150000333786014</v>
      </c>
      <c r="BH344" s="14">
        <f t="shared" si="1077"/>
        <v>0.74310002088546756</v>
      </c>
      <c r="BI344" s="14">
        <f t="shared" si="1077"/>
        <v>0.75490001201629642</v>
      </c>
      <c r="BJ344" s="14">
        <f t="shared" si="1077"/>
        <v>0.76189998149871829</v>
      </c>
      <c r="BK344" s="14">
        <f t="shared" si="1077"/>
        <v>0.76689997673034671</v>
      </c>
      <c r="BL344" s="14">
        <f t="shared" si="1077"/>
        <v>0.78269997596740726</v>
      </c>
      <c r="BM344" s="14">
        <f t="shared" si="1077"/>
        <v>0.78519997358322147</v>
      </c>
      <c r="BN344" s="14">
        <f t="shared" si="1077"/>
        <v>0.80950001239776614</v>
      </c>
      <c r="BO344" s="14">
        <f t="shared" si="1077"/>
        <v>0.80639997482299808</v>
      </c>
      <c r="BP344" s="14">
        <f t="shared" si="1077"/>
        <v>0.82369998455047611</v>
      </c>
      <c r="BQ344" s="14">
        <f t="shared" si="1077"/>
        <v>0.82180002689361575</v>
      </c>
      <c r="BR344" s="14">
        <f t="shared" si="1077"/>
        <v>0.83070001363754276</v>
      </c>
      <c r="BS344" s="14">
        <f t="shared" si="1077"/>
        <v>0.84360000848770145</v>
      </c>
      <c r="BT344" s="14">
        <f t="shared" si="1075"/>
        <v>0.84870002031326297</v>
      </c>
      <c r="BU344" s="14">
        <f t="shared" si="1075"/>
        <v>0.86260000228881839</v>
      </c>
      <c r="BV344" s="14">
        <f t="shared" si="1075"/>
        <v>0.87380001306533817</v>
      </c>
      <c r="BW344" s="14">
        <f t="shared" si="1075"/>
        <v>0.88149997949600223</v>
      </c>
      <c r="BX344" s="14">
        <f t="shared" si="1075"/>
        <v>0.89430001735687259</v>
      </c>
      <c r="BY344" s="14">
        <f t="shared" si="1075"/>
        <v>0.89820000886917117</v>
      </c>
      <c r="BZ344" s="14">
        <f t="shared" si="1075"/>
        <v>0.90540001153945926</v>
      </c>
      <c r="CA344" s="14">
        <f t="shared" si="1075"/>
        <v>0.91639998912811282</v>
      </c>
      <c r="CB344" s="14">
        <f t="shared" si="1075"/>
        <v>0.92769995689392093</v>
      </c>
      <c r="CC344" s="14">
        <f t="shared" si="1075"/>
        <v>0.93509999275207523</v>
      </c>
      <c r="CD344" s="14">
        <f t="shared" si="1075"/>
        <v>0.93909994125366214</v>
      </c>
      <c r="CE344" s="14">
        <f t="shared" si="1075"/>
        <v>0.94410005569458011</v>
      </c>
      <c r="CF344" s="14">
        <f t="shared" si="1075"/>
        <v>0.95960000514984134</v>
      </c>
      <c r="CG344" s="14">
        <f t="shared" si="1075"/>
        <v>0.96579996109008792</v>
      </c>
      <c r="CH344" s="14">
        <f t="shared" si="1075"/>
        <v>0.97009995937347415</v>
      </c>
    </row>
    <row r="345" spans="1:86" x14ac:dyDescent="0.2">
      <c r="A345" t="s">
        <v>122</v>
      </c>
      <c r="B345" t="s">
        <v>160</v>
      </c>
      <c r="C345" t="s">
        <v>159</v>
      </c>
      <c r="D345">
        <v>6329</v>
      </c>
      <c r="E345">
        <v>1000</v>
      </c>
      <c r="F345">
        <v>4</v>
      </c>
      <c r="G345" s="14">
        <f t="shared" si="1076"/>
        <v>2.3999994993209872E-3</v>
      </c>
      <c r="H345" s="14">
        <f t="shared" si="1077"/>
        <v>3.5999974608421359E-3</v>
      </c>
      <c r="I345" s="14">
        <f t="shared" si="1077"/>
        <v>3.4000015258789096E-3</v>
      </c>
      <c r="J345" s="14">
        <f t="shared" si="1077"/>
        <v>5.1000005006790194E-3</v>
      </c>
      <c r="K345" s="14">
        <f t="shared" si="1077"/>
        <v>6.600003540515903E-3</v>
      </c>
      <c r="L345" s="14">
        <f t="shared" si="1077"/>
        <v>1.0299999117851261E-2</v>
      </c>
      <c r="M345" s="14">
        <f t="shared" si="1077"/>
        <v>1.2300003170967105E-2</v>
      </c>
      <c r="N345" s="14">
        <f t="shared" si="1077"/>
        <v>1.9300002455711368E-2</v>
      </c>
      <c r="O345" s="14">
        <f t="shared" si="1077"/>
        <v>2.6599999368190769E-2</v>
      </c>
      <c r="P345" s="14">
        <f t="shared" si="1077"/>
        <v>3.6200005412101749E-2</v>
      </c>
      <c r="Q345" s="14">
        <f t="shared" si="1077"/>
        <v>5.1299992799758914E-2</v>
      </c>
      <c r="R345" s="14">
        <f t="shared" si="1077"/>
        <v>6.9099996089935306E-2</v>
      </c>
      <c r="S345" s="14">
        <f t="shared" si="1077"/>
        <v>8.9700002074241642E-2</v>
      </c>
      <c r="T345" s="14">
        <f t="shared" si="1077"/>
        <v>0.12150000393390656</v>
      </c>
      <c r="U345" s="14">
        <f t="shared" si="1077"/>
        <v>0.15289999902248383</v>
      </c>
      <c r="V345" s="14">
        <f t="shared" si="1077"/>
        <v>0.18450001239776612</v>
      </c>
      <c r="W345" s="14">
        <f t="shared" si="1077"/>
        <v>0.22159999966621399</v>
      </c>
      <c r="X345" s="14">
        <f t="shared" si="1077"/>
        <v>0.24849999308586121</v>
      </c>
      <c r="Y345" s="14">
        <f t="shared" si="1077"/>
        <v>0.26949999094009403</v>
      </c>
      <c r="Z345" s="14">
        <f t="shared" si="1077"/>
        <v>0.28169998884201053</v>
      </c>
      <c r="AA345" s="14">
        <f t="shared" si="1077"/>
        <v>0.30800000190734866</v>
      </c>
      <c r="AB345" s="14">
        <f t="shared" si="1077"/>
        <v>0.33359998822212222</v>
      </c>
      <c r="AC345" s="14">
        <f t="shared" si="1077"/>
        <v>0.3569999969005585</v>
      </c>
      <c r="AD345" s="14">
        <f t="shared" si="1077"/>
        <v>0.38020000219345096</v>
      </c>
      <c r="AE345" s="14">
        <f t="shared" si="1077"/>
        <v>0.39320001363754276</v>
      </c>
      <c r="AF345" s="14">
        <f t="shared" si="1077"/>
        <v>0.42179999113082889</v>
      </c>
      <c r="AG345" s="14">
        <f t="shared" si="1077"/>
        <v>0.42319998502731326</v>
      </c>
      <c r="AH345" s="14">
        <f t="shared" si="1077"/>
        <v>0.42990002393722537</v>
      </c>
      <c r="AI345" s="14">
        <f t="shared" si="1077"/>
        <v>0.42260000467300418</v>
      </c>
      <c r="AJ345" s="14">
        <f t="shared" si="1077"/>
        <v>0.437400016784668</v>
      </c>
      <c r="AK345" s="14">
        <f t="shared" si="1077"/>
        <v>0.44979998826980594</v>
      </c>
      <c r="AL345" s="14">
        <f t="shared" si="1077"/>
        <v>0.4770999884605408</v>
      </c>
      <c r="AM345" s="14">
        <f t="shared" si="1077"/>
        <v>0.4845000243186951</v>
      </c>
      <c r="AN345" s="14">
        <f t="shared" si="1077"/>
        <v>0.49789998292922977</v>
      </c>
      <c r="AO345" s="14">
        <f t="shared" si="1077"/>
        <v>0.51039997100830081</v>
      </c>
      <c r="AP345" s="14">
        <f t="shared" si="1077"/>
        <v>0.51409998893737796</v>
      </c>
      <c r="AQ345" s="14">
        <f t="shared" si="1077"/>
        <v>0.53260001897811893</v>
      </c>
      <c r="AR345" s="14">
        <f t="shared" si="1077"/>
        <v>0.54010001182556155</v>
      </c>
      <c r="AS345" s="14">
        <f t="shared" si="1077"/>
        <v>0.55810001850128177</v>
      </c>
      <c r="AT345" s="14">
        <f t="shared" si="1077"/>
        <v>0.571300003528595</v>
      </c>
      <c r="AU345" s="14">
        <f t="shared" si="1077"/>
        <v>0.5811000204086304</v>
      </c>
      <c r="AV345" s="14">
        <f t="shared" si="1077"/>
        <v>0.60379997253417972</v>
      </c>
      <c r="AW345" s="14">
        <f t="shared" si="1077"/>
        <v>0.61550000667572025</v>
      </c>
      <c r="AX345" s="14">
        <f t="shared" si="1077"/>
        <v>0.63280001640319827</v>
      </c>
      <c r="AY345" s="14">
        <f t="shared" si="1077"/>
        <v>0.64110002279281619</v>
      </c>
      <c r="AZ345" s="14">
        <f t="shared" si="1077"/>
        <v>0.65870002269744876</v>
      </c>
      <c r="BA345" s="14">
        <f t="shared" si="1077"/>
        <v>0.66999999046325687</v>
      </c>
      <c r="BB345" s="14">
        <f t="shared" si="1077"/>
        <v>0.68300000190734866</v>
      </c>
      <c r="BC345" s="14">
        <f t="shared" si="1077"/>
        <v>0.68710002660751346</v>
      </c>
      <c r="BD345" s="14">
        <f t="shared" si="1077"/>
        <v>0.70299998283386234</v>
      </c>
      <c r="BE345" s="14">
        <f t="shared" si="1077"/>
        <v>0.70989999532699588</v>
      </c>
      <c r="BF345" s="14">
        <f t="shared" si="1077"/>
        <v>0.72099998950958255</v>
      </c>
      <c r="BG345" s="14">
        <f t="shared" si="1077"/>
        <v>0.73840001583099368</v>
      </c>
      <c r="BH345" s="14">
        <f t="shared" si="1077"/>
        <v>0.74270001411437991</v>
      </c>
      <c r="BI345" s="14">
        <f t="shared" si="1077"/>
        <v>0.75369999170303348</v>
      </c>
      <c r="BJ345" s="14">
        <f t="shared" si="1077"/>
        <v>0.76390001535415653</v>
      </c>
      <c r="BK345" s="14">
        <f t="shared" si="1077"/>
        <v>0.77049997806549075</v>
      </c>
      <c r="BL345" s="14">
        <f t="shared" si="1077"/>
        <v>0.79489997386932376</v>
      </c>
      <c r="BM345" s="14">
        <f t="shared" si="1077"/>
        <v>0.7960999941825867</v>
      </c>
      <c r="BN345" s="14">
        <f t="shared" si="1077"/>
        <v>0.80950001239776614</v>
      </c>
      <c r="BO345" s="14">
        <f t="shared" si="1077"/>
        <v>0.81350002050399783</v>
      </c>
      <c r="BP345" s="14">
        <f t="shared" si="1077"/>
        <v>0.82570001840591434</v>
      </c>
      <c r="BQ345" s="14">
        <f t="shared" si="1077"/>
        <v>0.84089997768402103</v>
      </c>
      <c r="BR345" s="14">
        <f t="shared" si="1077"/>
        <v>0.84300002813339237</v>
      </c>
      <c r="BS345" s="14">
        <f t="shared" si="1077"/>
        <v>0.85730001688003543</v>
      </c>
      <c r="BT345" s="14">
        <f t="shared" si="1075"/>
        <v>0.86109999179840091</v>
      </c>
      <c r="BU345" s="14">
        <f t="shared" si="1075"/>
        <v>0.87050000190734866</v>
      </c>
      <c r="BV345" s="14">
        <f t="shared" si="1075"/>
        <v>0.88329998016357425</v>
      </c>
      <c r="BW345" s="14">
        <f t="shared" si="1075"/>
        <v>0.89519998788833621</v>
      </c>
      <c r="BX345" s="14">
        <f t="shared" si="1075"/>
        <v>0.89989999294281009</v>
      </c>
      <c r="BY345" s="14">
        <f t="shared" si="1075"/>
        <v>0.90989998340606693</v>
      </c>
      <c r="BZ345" s="14">
        <f t="shared" si="1075"/>
        <v>0.9178999996185303</v>
      </c>
      <c r="CA345" s="14">
        <f t="shared" si="1075"/>
        <v>0.92460003852844241</v>
      </c>
      <c r="CB345" s="14">
        <f t="shared" si="1075"/>
        <v>0.93369999885559085</v>
      </c>
      <c r="CC345" s="14">
        <f t="shared" si="1075"/>
        <v>0.93670001983642581</v>
      </c>
      <c r="CD345" s="14">
        <f t="shared" si="1075"/>
        <v>0.94620004653930667</v>
      </c>
      <c r="CE345" s="14">
        <f t="shared" si="1075"/>
        <v>0.95369997978210452</v>
      </c>
      <c r="CF345" s="14">
        <f t="shared" si="1075"/>
        <v>0.96659997463226321</v>
      </c>
      <c r="CG345" s="14">
        <f t="shared" si="1075"/>
        <v>0.97120002269744876</v>
      </c>
      <c r="CH345" s="14">
        <f t="shared" si="1075"/>
        <v>0.97459999084472659</v>
      </c>
    </row>
    <row r="346" spans="1:86" s="16" customFormat="1" x14ac:dyDescent="0.2">
      <c r="B346" s="16" t="s">
        <v>160</v>
      </c>
      <c r="C346" s="16" t="s">
        <v>159</v>
      </c>
      <c r="D346" s="16">
        <v>6329</v>
      </c>
      <c r="E346" s="16">
        <v>1000</v>
      </c>
      <c r="F346" s="16" t="s">
        <v>157</v>
      </c>
      <c r="G346" s="18">
        <f>AVERAGE(G342:G345)</f>
        <v>3.2500008493661914E-3</v>
      </c>
      <c r="H346" s="18">
        <f t="shared" ref="H346" si="1078">AVERAGE(H342:H345)</f>
        <v>3.8499998301267657E-3</v>
      </c>
      <c r="I346" s="18">
        <f t="shared" ref="I346" si="1079">AVERAGE(I342:I345)</f>
        <v>4.3500008434057269E-3</v>
      </c>
      <c r="J346" s="18">
        <f t="shared" ref="J346" si="1080">AVERAGE(J342:J345)</f>
        <v>5.3250005841255221E-3</v>
      </c>
      <c r="K346" s="18">
        <f t="shared" ref="K346" si="1081">AVERAGE(K342:K345)</f>
        <v>6.7250000685453448E-3</v>
      </c>
      <c r="L346" s="18">
        <f t="shared" ref="L346" si="1082">AVERAGE(L342:L345)</f>
        <v>1.0475000217556957E-2</v>
      </c>
      <c r="M346" s="18">
        <f t="shared" ref="M346" si="1083">AVERAGE(M342:M345)</f>
        <v>1.3700000792741779E-2</v>
      </c>
      <c r="N346" s="18">
        <f t="shared" ref="N346" si="1084">AVERAGE(N342:N345)</f>
        <v>2.0900001600384716E-2</v>
      </c>
      <c r="O346" s="18">
        <f t="shared" ref="O346" si="1085">AVERAGE(O342:O345)</f>
        <v>2.9075000286102298E-2</v>
      </c>
      <c r="P346" s="18">
        <f t="shared" ref="P346" si="1086">AVERAGE(P342:P345)</f>
        <v>4.0125001072883609E-2</v>
      </c>
      <c r="Q346" s="18">
        <f t="shared" ref="Q346" si="1087">AVERAGE(Q342:Q345)</f>
        <v>5.5550001412630085E-2</v>
      </c>
      <c r="R346" s="18">
        <f t="shared" ref="R346" si="1088">AVERAGE(R342:R345)</f>
        <v>7.605000197887421E-2</v>
      </c>
      <c r="S346" s="18">
        <f t="shared" ref="S346" si="1089">AVERAGE(S342:S345)</f>
        <v>0.10184999912977219</v>
      </c>
      <c r="T346" s="18">
        <f t="shared" ref="T346" si="1090">AVERAGE(T342:T345)</f>
        <v>0.13259999811649323</v>
      </c>
      <c r="U346" s="18">
        <f t="shared" ref="U346" si="1091">AVERAGE(U342:U345)</f>
        <v>0.16519999489188195</v>
      </c>
      <c r="V346" s="18">
        <f t="shared" ref="V346" si="1092">AVERAGE(V342:V345)</f>
        <v>0.19710000216960907</v>
      </c>
      <c r="W346" s="18">
        <f t="shared" ref="W346" si="1093">AVERAGE(W342:W345)</f>
        <v>0.23682500034570694</v>
      </c>
      <c r="X346" s="18">
        <f t="shared" ref="X346" si="1094">AVERAGE(X342:X345)</f>
        <v>0.26794999450445178</v>
      </c>
      <c r="Y346" s="18">
        <f t="shared" ref="Y346" si="1095">AVERAGE(Y342:Y345)</f>
        <v>0.2833249977231026</v>
      </c>
      <c r="Z346" s="18">
        <f t="shared" ref="Z346" si="1096">AVERAGE(Z342:Z345)</f>
        <v>0.30175000041723254</v>
      </c>
      <c r="AA346" s="18">
        <f t="shared" ref="AA346" si="1097">AVERAGE(AA342:AA345)</f>
        <v>0.32679999977350238</v>
      </c>
      <c r="AB346" s="18">
        <f t="shared" ref="AB346" si="1098">AVERAGE(AB342:AB345)</f>
        <v>0.35157499819993976</v>
      </c>
      <c r="AC346" s="18">
        <f t="shared" ref="AC346" si="1099">AVERAGE(AC342:AC345)</f>
        <v>0.37187499910593036</v>
      </c>
      <c r="AD346" s="18">
        <f t="shared" ref="AD346" si="1100">AVERAGE(AD342:AD345)</f>
        <v>0.39779999464750293</v>
      </c>
      <c r="AE346" s="18">
        <f t="shared" ref="AE346" si="1101">AVERAGE(AE342:AE345)</f>
        <v>0.41155000388622287</v>
      </c>
      <c r="AF346" s="18">
        <f t="shared" ref="AF346" si="1102">AVERAGE(AF342:AF345)</f>
        <v>0.44082498908042911</v>
      </c>
      <c r="AG346" s="18">
        <f t="shared" ref="AG346" si="1103">AVERAGE(AG342:AG345)</f>
        <v>0.43567499876022342</v>
      </c>
      <c r="AH346" s="18">
        <f t="shared" ref="AH346" si="1104">AVERAGE(AH342:AH345)</f>
        <v>0.44417500853538516</v>
      </c>
      <c r="AI346" s="18">
        <f t="shared" ref="AI346" si="1105">AVERAGE(AI342:AI345)</f>
        <v>0.45262499511241916</v>
      </c>
      <c r="AJ346" s="18">
        <f t="shared" ref="AJ346" si="1106">AVERAGE(AJ342:AJ345)</f>
        <v>0.46007499456405643</v>
      </c>
      <c r="AK346" s="18">
        <f t="shared" ref="AK346" si="1107">AVERAGE(AK342:AK345)</f>
        <v>0.47762500107288364</v>
      </c>
      <c r="AL346" s="18">
        <f t="shared" ref="AL346" si="1108">AVERAGE(AL342:AL345)</f>
        <v>0.48789999246597293</v>
      </c>
      <c r="AM346" s="18">
        <f t="shared" ref="AM346" si="1109">AVERAGE(AM342:AM345)</f>
        <v>0.49977499604225162</v>
      </c>
      <c r="AN346" s="18">
        <f t="shared" ref="AN346" si="1110">AVERAGE(AN342:AN345)</f>
        <v>0.50922499954700473</v>
      </c>
      <c r="AO346" s="18">
        <f t="shared" ref="AO346" si="1111">AVERAGE(AO342:AO345)</f>
        <v>0.52539998650550845</v>
      </c>
      <c r="AP346" s="18">
        <f t="shared" ref="AP346" si="1112">AVERAGE(AP342:AP345)</f>
        <v>0.53255001068115237</v>
      </c>
      <c r="AQ346" s="18">
        <f t="shared" ref="AQ346" si="1113">AVERAGE(AQ342:AQ345)</f>
        <v>0.54627500832080844</v>
      </c>
      <c r="AR346" s="18">
        <f t="shared" ref="AR346" si="1114">AVERAGE(AR342:AR345)</f>
        <v>0.55392499625682834</v>
      </c>
      <c r="AS346" s="18">
        <f t="shared" ref="AS346" si="1115">AVERAGE(AS342:AS345)</f>
        <v>0.56837500989437106</v>
      </c>
      <c r="AT346" s="18">
        <f t="shared" ref="AT346" si="1116">AVERAGE(AT342:AT345)</f>
        <v>0.57967500746250156</v>
      </c>
      <c r="AU346" s="18">
        <f t="shared" ref="AU346" si="1117">AVERAGE(AU342:AU345)</f>
        <v>0.5843000000715256</v>
      </c>
      <c r="AV346" s="18">
        <f t="shared" ref="AV346" si="1118">AVERAGE(AV342:AV345)</f>
        <v>0.61187498629093173</v>
      </c>
      <c r="AW346" s="18">
        <f t="shared" ref="AW346" si="1119">AVERAGE(AW342:AW345)</f>
        <v>0.62612499654293063</v>
      </c>
      <c r="AX346" s="18">
        <f t="shared" ref="AX346" si="1120">AVERAGE(AX342:AX345)</f>
        <v>0.6384750044345856</v>
      </c>
      <c r="AY346" s="18">
        <f t="shared" ref="AY346" si="1121">AVERAGE(AY342:AY345)</f>
        <v>0.64915000259876254</v>
      </c>
      <c r="AZ346" s="18">
        <f t="shared" ref="AZ346" si="1122">AVERAGE(AZ342:AZ345)</f>
        <v>0.66132499635219577</v>
      </c>
      <c r="BA346" s="18">
        <f t="shared" ref="BA346" si="1123">AVERAGE(BA342:BA345)</f>
        <v>0.66964999198913577</v>
      </c>
      <c r="BB346" s="18">
        <f t="shared" ref="BB346" si="1124">AVERAGE(BB342:BB345)</f>
        <v>0.68134999632835391</v>
      </c>
      <c r="BC346" s="18">
        <f t="shared" ref="BC346" si="1125">AVERAGE(BC342:BC345)</f>
        <v>0.68492500841617587</v>
      </c>
      <c r="BD346" s="18">
        <f t="shared" ref="BD346" si="1126">AVERAGE(BD342:BD345)</f>
        <v>0.69509999811649326</v>
      </c>
      <c r="BE346" s="18">
        <f t="shared" ref="BE346" si="1127">AVERAGE(BE342:BE345)</f>
        <v>0.70512499272823337</v>
      </c>
      <c r="BF346" s="18">
        <f t="shared" ref="BF346" si="1128">AVERAGE(BF342:BF345)</f>
        <v>0.72079998612403873</v>
      </c>
      <c r="BG346" s="18">
        <f t="shared" ref="BG346" si="1129">AVERAGE(BG342:BG345)</f>
        <v>0.734850007891655</v>
      </c>
      <c r="BH346" s="18">
        <f t="shared" ref="BH346" si="1130">AVERAGE(BH342:BH345)</f>
        <v>0.74025000989437106</v>
      </c>
      <c r="BI346" s="18">
        <f t="shared" ref="BI346" si="1131">AVERAGE(BI342:BI345)</f>
        <v>0.75047499299049381</v>
      </c>
      <c r="BJ346" s="18">
        <f t="shared" ref="BJ346" si="1132">AVERAGE(BJ342:BJ345)</f>
        <v>0.76157500207424167</v>
      </c>
      <c r="BK346" s="18">
        <f t="shared" ref="BK346" si="1133">AVERAGE(BK342:BK345)</f>
        <v>0.76740000009536746</v>
      </c>
      <c r="BL346" s="18">
        <f t="shared" ref="BL346" si="1134">AVERAGE(BL342:BL345)</f>
        <v>0.78242498993873599</v>
      </c>
      <c r="BM346" s="18">
        <f t="shared" ref="BM346" si="1135">AVERAGE(BM342:BM345)</f>
        <v>0.7890249973535538</v>
      </c>
      <c r="BN346" s="18">
        <f t="shared" ref="BN346" si="1136">AVERAGE(BN342:BN345)</f>
        <v>0.80417500793933872</v>
      </c>
      <c r="BO346" s="18">
        <f t="shared" ref="BO346" si="1137">AVERAGE(BO342:BO345)</f>
        <v>0.80724999666213992</v>
      </c>
      <c r="BP346" s="18">
        <f t="shared" ref="BP346" si="1138">AVERAGE(BP342:BP345)</f>
        <v>0.82012500226497653</v>
      </c>
      <c r="BQ346" s="18">
        <f t="shared" ref="BQ346" si="1139">AVERAGE(BQ342:BQ345)</f>
        <v>0.82820000112056735</v>
      </c>
      <c r="BR346" s="18">
        <f t="shared" ref="BR346" si="1140">AVERAGE(BR342:BR345)</f>
        <v>0.83342500388622287</v>
      </c>
      <c r="BS346" s="18">
        <f t="shared" ref="BS346" si="1141">AVERAGE(BS342:BS345)</f>
        <v>0.84539999425411227</v>
      </c>
      <c r="BT346" s="18">
        <f t="shared" ref="BT346" si="1142">AVERAGE(BT342:BT345)</f>
        <v>0.85407500326633456</v>
      </c>
      <c r="BU346" s="18">
        <f t="shared" ref="BU346" si="1143">AVERAGE(BU342:BU345)</f>
        <v>0.86387500524520877</v>
      </c>
      <c r="BV346" s="18">
        <f t="shared" ref="BV346" si="1144">AVERAGE(BV342:BV345)</f>
        <v>0.87499998867511752</v>
      </c>
      <c r="BW346" s="18">
        <f t="shared" ref="BW346" si="1145">AVERAGE(BW342:BW345)</f>
        <v>0.88512499988079074</v>
      </c>
      <c r="BX346" s="18">
        <f t="shared" ref="BX346" si="1146">AVERAGE(BX342:BX345)</f>
        <v>0.89472499847412112</v>
      </c>
      <c r="BY346" s="18">
        <f t="shared" ref="BY346" si="1147">AVERAGE(BY342:BY345)</f>
        <v>0.90187499284744266</v>
      </c>
      <c r="BZ346" s="18">
        <f t="shared" ref="BZ346" si="1148">AVERAGE(BZ342:BZ345)</f>
        <v>0.90997501075267795</v>
      </c>
      <c r="CA346" s="18">
        <f t="shared" ref="CA346" si="1149">AVERAGE(CA342:CA345)</f>
        <v>0.91965002179145816</v>
      </c>
      <c r="CB346" s="18">
        <f t="shared" ref="CB346" si="1150">AVERAGE(CB342:CB345)</f>
        <v>0.92652500033378604</v>
      </c>
      <c r="CC346" s="18">
        <f t="shared" ref="CC346" si="1151">AVERAGE(CC342:CC345)</f>
        <v>0.93434998750686649</v>
      </c>
      <c r="CD346" s="18">
        <f t="shared" ref="CD346" si="1152">AVERAGE(CD342:CD345)</f>
        <v>0.94150001168251041</v>
      </c>
      <c r="CE346" s="18">
        <f t="shared" ref="CE346" si="1153">AVERAGE(CE342:CE345)</f>
        <v>0.94932499885559085</v>
      </c>
      <c r="CF346" s="18">
        <f t="shared" ref="CF346" si="1154">AVERAGE(CF342:CF345)</f>
        <v>0.96287501215934757</v>
      </c>
      <c r="CG346" s="18">
        <f t="shared" ref="CG346" si="1155">AVERAGE(CG342:CG345)</f>
        <v>0.96782499909400943</v>
      </c>
      <c r="CH346" s="18">
        <f t="shared" ref="CH346" si="1156">AVERAGE(CH342:CH345)</f>
        <v>0.97145000457763675</v>
      </c>
    </row>
    <row r="347" spans="1:86" s="16" customFormat="1" x14ac:dyDescent="0.2">
      <c r="F347" s="16" t="s">
        <v>158</v>
      </c>
      <c r="G347" s="18">
        <f>STDEVP(G342:G345)</f>
        <v>1.1146767485192325E-3</v>
      </c>
      <c r="H347" s="18">
        <f t="shared" ref="H347:BS347" si="1157">STDEVP(H342:H345)</f>
        <v>8.9022459080980657E-4</v>
      </c>
      <c r="I347" s="18">
        <f t="shared" si="1157"/>
        <v>1.5516123402556856E-3</v>
      </c>
      <c r="J347" s="18">
        <f t="shared" si="1157"/>
        <v>1.2132070610822909E-3</v>
      </c>
      <c r="K347" s="18">
        <f t="shared" si="1157"/>
        <v>1.3917170709713547E-3</v>
      </c>
      <c r="L347" s="18">
        <f t="shared" si="1157"/>
        <v>1.4077897458990793E-3</v>
      </c>
      <c r="M347" s="18">
        <f t="shared" si="1157"/>
        <v>2.2282275958746952E-3</v>
      </c>
      <c r="N347" s="18">
        <f t="shared" si="1157"/>
        <v>2.2967357930670698E-3</v>
      </c>
      <c r="O347" s="18">
        <f t="shared" si="1157"/>
        <v>2.549879302764165E-3</v>
      </c>
      <c r="P347" s="18">
        <f t="shared" si="1157"/>
        <v>3.0686927976566699E-3</v>
      </c>
      <c r="Q347" s="18">
        <f t="shared" si="1157"/>
        <v>3.2668827180216526E-3</v>
      </c>
      <c r="R347" s="18">
        <f t="shared" si="1157"/>
        <v>4.5697399294601666E-3</v>
      </c>
      <c r="S347" s="18">
        <f t="shared" si="1157"/>
        <v>7.9001553981177461E-3</v>
      </c>
      <c r="T347" s="18">
        <f t="shared" si="1157"/>
        <v>7.2467191966480247E-3</v>
      </c>
      <c r="U347" s="18">
        <f t="shared" si="1157"/>
        <v>7.8057647917014888E-3</v>
      </c>
      <c r="V347" s="18">
        <f t="shared" si="1157"/>
        <v>9.8843280001203026E-3</v>
      </c>
      <c r="W347" s="18">
        <f t="shared" si="1157"/>
        <v>1.0228972141322982E-2</v>
      </c>
      <c r="X347" s="18">
        <f t="shared" si="1157"/>
        <v>1.200718513775925E-2</v>
      </c>
      <c r="Y347" s="18">
        <f t="shared" si="1157"/>
        <v>9.8049454106021658E-3</v>
      </c>
      <c r="Z347" s="18">
        <f t="shared" si="1157"/>
        <v>1.2309452166517699E-2</v>
      </c>
      <c r="AA347" s="18">
        <f t="shared" si="1157"/>
        <v>1.1150557910859222E-2</v>
      </c>
      <c r="AB347" s="18">
        <f t="shared" si="1157"/>
        <v>1.0826448942794768E-2</v>
      </c>
      <c r="AC347" s="18">
        <f t="shared" si="1157"/>
        <v>8.8649237834821631E-3</v>
      </c>
      <c r="AD347" s="18">
        <f t="shared" si="1157"/>
        <v>1.1540144906904217E-2</v>
      </c>
      <c r="AE347" s="18">
        <f t="shared" si="1157"/>
        <v>1.1103479812835828E-2</v>
      </c>
      <c r="AF347" s="18">
        <f t="shared" si="1157"/>
        <v>1.2995447300722242E-2</v>
      </c>
      <c r="AG347" s="18">
        <f t="shared" si="1157"/>
        <v>7.7641542383093277E-3</v>
      </c>
      <c r="AH347" s="18">
        <f t="shared" si="1157"/>
        <v>9.887207373799797E-3</v>
      </c>
      <c r="AI347" s="18">
        <f t="shared" si="1157"/>
        <v>1.8178330636826209E-2</v>
      </c>
      <c r="AJ347" s="18">
        <f t="shared" si="1157"/>
        <v>1.5871250082159977E-2</v>
      </c>
      <c r="AK347" s="18">
        <f t="shared" si="1157"/>
        <v>1.6365884072176363E-2</v>
      </c>
      <c r="AL347" s="18">
        <f t="shared" si="1157"/>
        <v>1.0621666359720261E-2</v>
      </c>
      <c r="AM347" s="18">
        <f t="shared" si="1157"/>
        <v>1.2420011089393243E-2</v>
      </c>
      <c r="AN347" s="18">
        <f t="shared" si="1157"/>
        <v>8.4635711408360612E-3</v>
      </c>
      <c r="AO347" s="18">
        <f t="shared" si="1157"/>
        <v>9.2149445498410781E-3</v>
      </c>
      <c r="AP347" s="18">
        <f t="shared" si="1157"/>
        <v>1.1288612045442787E-2</v>
      </c>
      <c r="AQ347" s="18">
        <f t="shared" si="1157"/>
        <v>8.398911710565133E-3</v>
      </c>
      <c r="AR347" s="18">
        <f t="shared" si="1157"/>
        <v>8.3373725716346624E-3</v>
      </c>
      <c r="AS347" s="18">
        <f t="shared" si="1157"/>
        <v>7.0069191349568429E-3</v>
      </c>
      <c r="AT347" s="18">
        <f t="shared" si="1157"/>
        <v>6.7221160718731682E-3</v>
      </c>
      <c r="AU347" s="18">
        <f t="shared" si="1157"/>
        <v>9.3426440150298114E-3</v>
      </c>
      <c r="AV347" s="18">
        <f t="shared" si="1157"/>
        <v>1.0137401265249776E-2</v>
      </c>
      <c r="AW347" s="18">
        <f t="shared" si="1157"/>
        <v>1.005990176101053E-2</v>
      </c>
      <c r="AX347" s="18">
        <f t="shared" si="1157"/>
        <v>5.1168237970090694E-3</v>
      </c>
      <c r="AY347" s="18">
        <f t="shared" si="1157"/>
        <v>5.2699553325259042E-3</v>
      </c>
      <c r="AZ347" s="18">
        <f t="shared" si="1157"/>
        <v>4.5422295317071948E-3</v>
      </c>
      <c r="BA347" s="18">
        <f t="shared" si="1157"/>
        <v>4.25353242493002E-3</v>
      </c>
      <c r="BB347" s="18">
        <f t="shared" si="1157"/>
        <v>6.4492200786680316E-3</v>
      </c>
      <c r="BC347" s="18">
        <f t="shared" si="1157"/>
        <v>1.1167438460769794E-2</v>
      </c>
      <c r="BD347" s="18">
        <f t="shared" si="1157"/>
        <v>1.1662119121419821E-2</v>
      </c>
      <c r="BE347" s="18">
        <f t="shared" si="1157"/>
        <v>1.0159317556511213E-2</v>
      </c>
      <c r="BF347" s="18">
        <f t="shared" si="1157"/>
        <v>5.1705940033963628E-3</v>
      </c>
      <c r="BG347" s="18">
        <f t="shared" si="1157"/>
        <v>3.7633214481783955E-3</v>
      </c>
      <c r="BH347" s="18">
        <f t="shared" si="1157"/>
        <v>3.4420157893633157E-3</v>
      </c>
      <c r="BI347" s="18">
        <f t="shared" si="1157"/>
        <v>7.5280764173307653E-3</v>
      </c>
      <c r="BJ347" s="18">
        <f t="shared" si="1157"/>
        <v>4.1360534806162402E-3</v>
      </c>
      <c r="BK347" s="18">
        <f t="shared" si="1157"/>
        <v>5.1410032389942852E-3</v>
      </c>
      <c r="BL347" s="18">
        <f t="shared" si="1157"/>
        <v>8.8406290311330033E-3</v>
      </c>
      <c r="BM347" s="18">
        <f t="shared" si="1157"/>
        <v>6.1621431749722851E-3</v>
      </c>
      <c r="BN347" s="18">
        <f t="shared" si="1157"/>
        <v>5.6689459384181677E-3</v>
      </c>
      <c r="BO347" s="18">
        <f t="shared" si="1157"/>
        <v>6.2572165814774264E-3</v>
      </c>
      <c r="BP347" s="18">
        <f t="shared" si="1157"/>
        <v>8.071053318547702E-3</v>
      </c>
      <c r="BQ347" s="18">
        <f t="shared" si="1157"/>
        <v>9.3768187450062462E-3</v>
      </c>
      <c r="BR347" s="18">
        <f t="shared" si="1157"/>
        <v>7.4257680419663671E-3</v>
      </c>
      <c r="BS347" s="18">
        <f t="shared" si="1157"/>
        <v>1.0074484447292866E-2</v>
      </c>
      <c r="BT347" s="18">
        <f t="shared" ref="BT347:CH347" si="1158">STDEVP(BT342:BT345)</f>
        <v>6.9030193472040769E-3</v>
      </c>
      <c r="BU347" s="18">
        <f t="shared" si="1158"/>
        <v>6.9697039918603931E-3</v>
      </c>
      <c r="BV347" s="18">
        <f t="shared" si="1158"/>
        <v>7.8291136343246418E-3</v>
      </c>
      <c r="BW347" s="18">
        <f t="shared" si="1158"/>
        <v>8.5194952261145891E-3</v>
      </c>
      <c r="BX347" s="18">
        <f t="shared" si="1158"/>
        <v>7.0435664365513162E-3</v>
      </c>
      <c r="BY347" s="18">
        <f t="shared" si="1158"/>
        <v>6.407942449554966E-3</v>
      </c>
      <c r="BZ347" s="18">
        <f t="shared" si="1158"/>
        <v>8.3295752106872321E-3</v>
      </c>
      <c r="CA347" s="18">
        <f t="shared" si="1158"/>
        <v>5.4412790916859039E-3</v>
      </c>
      <c r="CB347" s="18">
        <f t="shared" si="1158"/>
        <v>7.3710208052575003E-3</v>
      </c>
      <c r="CC347" s="18">
        <f t="shared" si="1158"/>
        <v>3.0335744397648862E-3</v>
      </c>
      <c r="CD347" s="18">
        <f t="shared" si="1158"/>
        <v>4.9147887765065741E-3</v>
      </c>
      <c r="CE347" s="18">
        <f t="shared" si="1158"/>
        <v>6.7625188373247689E-3</v>
      </c>
      <c r="CF347" s="18">
        <f t="shared" si="1158"/>
        <v>6.2110392749787861E-3</v>
      </c>
      <c r="CG347" s="18">
        <f t="shared" si="1158"/>
        <v>7.1855432734829481E-3</v>
      </c>
      <c r="CH347" s="18">
        <f t="shared" si="1158"/>
        <v>6.3160416456586981E-3</v>
      </c>
    </row>
    <row r="348" spans="1:86" x14ac:dyDescent="0.2"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</row>
    <row r="349" spans="1:86" x14ac:dyDescent="0.2"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</row>
    <row r="350" spans="1:86" x14ac:dyDescent="0.2">
      <c r="A350" s="16" t="s">
        <v>168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</row>
    <row r="351" spans="1:86" s="16" customFormat="1" x14ac:dyDescent="0.2"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</row>
    <row r="352" spans="1:86" x14ac:dyDescent="0.2">
      <c r="B352" s="16" t="s">
        <v>161</v>
      </c>
      <c r="C352" s="16" t="s">
        <v>162</v>
      </c>
      <c r="D352" s="16" t="s">
        <v>163</v>
      </c>
      <c r="E352" s="16" t="s">
        <v>164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</row>
    <row r="353" spans="1:86" s="19" customFormat="1" x14ac:dyDescent="0.2">
      <c r="A353" s="19" t="s">
        <v>166</v>
      </c>
      <c r="G353" s="19">
        <v>0</v>
      </c>
      <c r="H353" s="19">
        <v>0.2445</v>
      </c>
      <c r="I353" s="19">
        <v>0.48902777777777773</v>
      </c>
      <c r="J353" s="19">
        <v>0.73352777777777767</v>
      </c>
      <c r="K353" s="19">
        <v>0.97802777777777772</v>
      </c>
      <c r="L353" s="19">
        <v>1.2224444444444444</v>
      </c>
      <c r="M353" s="19">
        <v>1.4668611111111112</v>
      </c>
      <c r="N353" s="19">
        <v>1.7112777777777779</v>
      </c>
      <c r="O353" s="19">
        <v>1.9556944444444444</v>
      </c>
      <c r="P353" s="19">
        <v>2.2001111111111111</v>
      </c>
      <c r="Q353" s="19">
        <v>2.4445277777777776</v>
      </c>
      <c r="R353" s="19">
        <v>2.6889444444444446</v>
      </c>
      <c r="S353" s="19">
        <v>2.9333611111111111</v>
      </c>
      <c r="T353" s="19">
        <v>3.1777777777777776</v>
      </c>
      <c r="U353" s="19">
        <v>3.4221944444444441</v>
      </c>
      <c r="V353" s="19">
        <v>3.6666111111111106</v>
      </c>
      <c r="W353" s="19">
        <v>3.9110277777777775</v>
      </c>
      <c r="X353" s="19">
        <v>4.1554444444444449</v>
      </c>
      <c r="Y353" s="19">
        <v>4.399861111111111</v>
      </c>
      <c r="Z353" s="19">
        <v>4.6442777777777779</v>
      </c>
      <c r="AA353" s="19">
        <v>4.888694444444444</v>
      </c>
      <c r="AB353" s="19">
        <v>5.1333055555555553</v>
      </c>
      <c r="AC353" s="19">
        <v>5.3777222222222214</v>
      </c>
      <c r="AD353" s="19">
        <v>5.6221388888888884</v>
      </c>
      <c r="AE353" s="19">
        <v>5.8665555555555562</v>
      </c>
      <c r="AF353" s="19">
        <v>6.1109722222222222</v>
      </c>
      <c r="AG353" s="19">
        <v>6.3553888888888901</v>
      </c>
      <c r="AH353" s="19">
        <v>6.599805555555557</v>
      </c>
      <c r="AI353" s="19">
        <v>6.8442222222222231</v>
      </c>
      <c r="AJ353" s="19">
        <v>7.08863888888889</v>
      </c>
      <c r="AK353" s="19">
        <v>7.3330555555555561</v>
      </c>
      <c r="AL353" s="19">
        <v>7.5774722222222231</v>
      </c>
      <c r="AM353" s="19">
        <v>7.82188888888889</v>
      </c>
      <c r="AN353" s="19">
        <v>8.0663055555555552</v>
      </c>
      <c r="AO353" s="19">
        <v>8.310722222222223</v>
      </c>
      <c r="AP353" s="19">
        <v>8.5551388888888873</v>
      </c>
      <c r="AQ353" s="19">
        <v>8.7995555555555551</v>
      </c>
      <c r="AR353" s="19">
        <v>9.0439722222222247</v>
      </c>
      <c r="AS353" s="19">
        <v>9.2883611111111097</v>
      </c>
      <c r="AT353" s="19">
        <v>9.5327777777777776</v>
      </c>
      <c r="AU353" s="19">
        <v>9.7771944444444436</v>
      </c>
      <c r="AV353" s="19">
        <v>10.021638888888891</v>
      </c>
      <c r="AW353" s="19">
        <v>10.266027777777778</v>
      </c>
      <c r="AX353" s="19">
        <v>10.510444444444444</v>
      </c>
      <c r="AY353" s="19">
        <v>10.754888888888889</v>
      </c>
      <c r="AZ353" s="19">
        <v>10.999277777777779</v>
      </c>
      <c r="BA353" s="19">
        <v>11.243722222222223</v>
      </c>
      <c r="BB353" s="19">
        <v>11.488111111111113</v>
      </c>
      <c r="BC353" s="19">
        <v>11.732555555555557</v>
      </c>
      <c r="BD353" s="19">
        <v>11.976972222222223</v>
      </c>
      <c r="BE353" s="19">
        <v>12.221361111111111</v>
      </c>
      <c r="BF353" s="19">
        <v>12.465805555555557</v>
      </c>
      <c r="BG353" s="19">
        <v>12.710194444444447</v>
      </c>
      <c r="BH353" s="19">
        <v>12.954638888888891</v>
      </c>
      <c r="BI353" s="19">
        <v>13.199055555555555</v>
      </c>
      <c r="BJ353" s="19">
        <v>13.443444444444445</v>
      </c>
      <c r="BK353" s="19">
        <v>13.687888888888889</v>
      </c>
      <c r="BL353" s="19">
        <v>13.932277777777779</v>
      </c>
      <c r="BM353" s="19">
        <v>14.176722222222223</v>
      </c>
      <c r="BN353" s="19">
        <v>14.421138888888889</v>
      </c>
      <c r="BO353" s="19">
        <v>14.665555555555555</v>
      </c>
      <c r="BP353" s="19">
        <v>14.909972222222223</v>
      </c>
      <c r="BQ353" s="19">
        <v>15.154361111111113</v>
      </c>
      <c r="BR353" s="19">
        <v>15.398777777777777</v>
      </c>
      <c r="BS353" s="19">
        <v>15.643305555555555</v>
      </c>
      <c r="BT353" s="19">
        <v>15.887722222222225</v>
      </c>
      <c r="BU353" s="19">
        <v>16.132138888888889</v>
      </c>
      <c r="BV353" s="19">
        <v>16.376555555555555</v>
      </c>
      <c r="BW353" s="19">
        <v>16.620972222222221</v>
      </c>
      <c r="BX353" s="19">
        <v>16.865388888888891</v>
      </c>
      <c r="BY353" s="19">
        <v>17.109805555555557</v>
      </c>
      <c r="BZ353" s="19">
        <v>17.354222222222223</v>
      </c>
      <c r="CA353" s="19">
        <v>17.598638888888889</v>
      </c>
      <c r="CB353" s="19">
        <v>17.843055555555555</v>
      </c>
      <c r="CC353" s="19">
        <v>18.087472222222225</v>
      </c>
      <c r="CD353" s="19">
        <v>18.331888888888891</v>
      </c>
      <c r="CE353" s="19">
        <v>18.576305555555557</v>
      </c>
      <c r="CF353" s="19">
        <v>18.820722222222219</v>
      </c>
      <c r="CG353" s="19">
        <v>19.065138888888889</v>
      </c>
      <c r="CH353" s="19">
        <v>19.309555555555555</v>
      </c>
    </row>
    <row r="354" spans="1:86" x14ac:dyDescent="0.2"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</row>
    <row r="355" spans="1:86" s="16" customFormat="1" x14ac:dyDescent="0.2">
      <c r="B355" s="16" t="s">
        <v>155</v>
      </c>
      <c r="C355" s="16" t="s">
        <v>156</v>
      </c>
      <c r="D355" s="16">
        <v>6336</v>
      </c>
      <c r="E355" s="16">
        <v>0</v>
      </c>
      <c r="F355" s="16" t="s">
        <v>157</v>
      </c>
      <c r="G355" s="18">
        <v>2.7000008523464236E-3</v>
      </c>
      <c r="H355" s="18">
        <v>2.6750004291534457E-3</v>
      </c>
      <c r="I355" s="18">
        <v>4.2500010132789645E-3</v>
      </c>
      <c r="J355" s="18">
        <v>4.4000016897916827E-3</v>
      </c>
      <c r="K355" s="18">
        <v>5.1000005006790194E-3</v>
      </c>
      <c r="L355" s="18">
        <v>9.8500008136034045E-3</v>
      </c>
      <c r="M355" s="18">
        <v>1.1150000467896465E-2</v>
      </c>
      <c r="N355" s="18">
        <v>1.902499966323376E-2</v>
      </c>
      <c r="O355" s="18">
        <v>2.5000000223517421E-2</v>
      </c>
      <c r="P355" s="18">
        <v>3.3124998062849048E-2</v>
      </c>
      <c r="Q355" s="18">
        <v>5.0249997377395633E-2</v>
      </c>
      <c r="R355" s="18">
        <v>7.1699999123811725E-2</v>
      </c>
      <c r="S355" s="18">
        <v>9.3724999427795413E-2</v>
      </c>
      <c r="T355" s="18">
        <v>0.12027499809861183</v>
      </c>
      <c r="U355" s="18">
        <v>0.14580000177025795</v>
      </c>
      <c r="V355" s="18">
        <v>0.17567500084638596</v>
      </c>
      <c r="W355" s="18">
        <v>0.20894999414682389</v>
      </c>
      <c r="X355" s="18">
        <v>0.24242500573396683</v>
      </c>
      <c r="Y355" s="18">
        <v>0.27484999209642413</v>
      </c>
      <c r="Z355" s="18">
        <v>0.30537499845027927</v>
      </c>
      <c r="AA355" s="18">
        <v>0.336475003361702</v>
      </c>
      <c r="AB355" s="18">
        <v>0.36965000241994861</v>
      </c>
      <c r="AC355" s="18">
        <v>0.39542500287294391</v>
      </c>
      <c r="AD355" s="18">
        <v>0.437975007891655</v>
      </c>
      <c r="AE355" s="18">
        <v>0.44635001182556155</v>
      </c>
      <c r="AF355" s="18">
        <v>0.4762999898195267</v>
      </c>
      <c r="AG355" s="18">
        <v>0.49292500674724582</v>
      </c>
      <c r="AH355" s="18">
        <v>0.51072499513626102</v>
      </c>
      <c r="AI355" s="18">
        <v>0.53190000712871555</v>
      </c>
      <c r="AJ355" s="18">
        <v>0.55197500050067905</v>
      </c>
      <c r="AK355" s="18">
        <v>0.57745001077651981</v>
      </c>
      <c r="AL355" s="18">
        <v>0.59072499334812167</v>
      </c>
      <c r="AM355" s="18">
        <v>0.6027750110626221</v>
      </c>
      <c r="AN355" s="18">
        <v>0.61497499406337741</v>
      </c>
      <c r="AO355" s="18">
        <v>0.62777498722076419</v>
      </c>
      <c r="AP355" s="18">
        <v>0.64124998807907108</v>
      </c>
      <c r="AQ355" s="18">
        <v>0.65345001578330997</v>
      </c>
      <c r="AR355" s="18">
        <v>0.67072500646114352</v>
      </c>
      <c r="AS355" s="18">
        <v>0.68657501399517062</v>
      </c>
      <c r="AT355" s="18">
        <v>0.70079999029636386</v>
      </c>
      <c r="AU355" s="18">
        <v>0.69985001146793369</v>
      </c>
      <c r="AV355" s="18">
        <v>0.73247500121593478</v>
      </c>
      <c r="AW355" s="18">
        <v>0.73829999923706058</v>
      </c>
      <c r="AX355" s="18">
        <v>0.75407500922679904</v>
      </c>
      <c r="AY355" s="18">
        <v>0.76487499833106998</v>
      </c>
      <c r="AZ355" s="18">
        <v>0.77797499656677249</v>
      </c>
      <c r="BA355" s="18">
        <v>0.7865249848365784</v>
      </c>
      <c r="BB355" s="18">
        <v>0.79880001008510593</v>
      </c>
      <c r="BC355" s="18">
        <v>0.8012250101566315</v>
      </c>
      <c r="BD355" s="18">
        <v>0.81307500958442691</v>
      </c>
      <c r="BE355" s="18">
        <v>0.82867499053478244</v>
      </c>
      <c r="BF355" s="18">
        <v>0.84427498638629916</v>
      </c>
      <c r="BG355" s="18">
        <v>0.85412499666213992</v>
      </c>
      <c r="BH355" s="18">
        <v>0.86482499897480014</v>
      </c>
      <c r="BI355" s="18">
        <v>0.86552498102188113</v>
      </c>
      <c r="BJ355" s="18">
        <v>0.88057500481605533</v>
      </c>
      <c r="BK355" s="18">
        <v>0.88442500293254855</v>
      </c>
      <c r="BL355" s="18">
        <v>0.89125000298023227</v>
      </c>
      <c r="BM355" s="18">
        <v>0.89837500810623172</v>
      </c>
      <c r="BN355" s="18">
        <v>0.91117498636245731</v>
      </c>
      <c r="BO355" s="18">
        <v>0.91309999287128452</v>
      </c>
      <c r="BP355" s="18">
        <v>0.92484999060630801</v>
      </c>
      <c r="BQ355" s="18">
        <v>0.93445000410079959</v>
      </c>
      <c r="BR355" s="18">
        <v>0.94372499346733096</v>
      </c>
      <c r="BS355" s="18">
        <v>0.94679999709129337</v>
      </c>
      <c r="BT355" s="18">
        <v>0.9466500020027161</v>
      </c>
      <c r="BU355" s="18">
        <v>0.9505249893665314</v>
      </c>
      <c r="BV355" s="18">
        <v>0.94772500157356265</v>
      </c>
      <c r="BW355" s="18">
        <v>0.95315000772476199</v>
      </c>
      <c r="BX355" s="18">
        <v>0.95275003075599674</v>
      </c>
      <c r="BY355" s="18">
        <v>0.95309996962547305</v>
      </c>
      <c r="BZ355" s="18">
        <v>0.95342502355575565</v>
      </c>
      <c r="CA355" s="18">
        <v>0.95479998350143436</v>
      </c>
      <c r="CB355" s="18">
        <v>0.95267498850822452</v>
      </c>
      <c r="CC355" s="18">
        <v>0.95677498340606693</v>
      </c>
      <c r="CD355" s="18">
        <v>0.960900012254715</v>
      </c>
      <c r="CE355" s="18">
        <v>0.95859998822212222</v>
      </c>
      <c r="CF355" s="18">
        <v>0.96259999632835391</v>
      </c>
      <c r="CG355" s="18">
        <v>0.96187499523162845</v>
      </c>
      <c r="CH355" s="18">
        <v>0.9650000071525574</v>
      </c>
    </row>
    <row r="356" spans="1:86" s="16" customFormat="1" x14ac:dyDescent="0.2">
      <c r="F356" s="16" t="s">
        <v>158</v>
      </c>
      <c r="G356" s="18">
        <v>1.7564174820000656E-3</v>
      </c>
      <c r="H356" s="18">
        <v>8.7285403005870428E-4</v>
      </c>
      <c r="I356" s="18">
        <v>2.7977669243120923E-3</v>
      </c>
      <c r="J356" s="18">
        <v>2.4505093706752687E-3</v>
      </c>
      <c r="K356" s="18">
        <v>2.0904545981133551E-3</v>
      </c>
      <c r="L356" s="18">
        <v>2.9364095694589566E-3</v>
      </c>
      <c r="M356" s="18">
        <v>1.7698860739863685E-3</v>
      </c>
      <c r="N356" s="18">
        <v>3.052355615204002E-3</v>
      </c>
      <c r="O356" s="18">
        <v>3.5418913129740374E-3</v>
      </c>
      <c r="P356" s="18">
        <v>2.9701617370213084E-3</v>
      </c>
      <c r="Q356" s="18">
        <v>3.2722338799359083E-3</v>
      </c>
      <c r="R356" s="18">
        <v>5.1273728196218529E-3</v>
      </c>
      <c r="S356" s="18">
        <v>6.2691203136362762E-3</v>
      </c>
      <c r="T356" s="18">
        <v>6.213849056230787E-3</v>
      </c>
      <c r="U356" s="18">
        <v>9.2339069914633316E-3</v>
      </c>
      <c r="V356" s="18">
        <v>8.6024341140601823E-3</v>
      </c>
      <c r="W356" s="18">
        <v>6.2563979552500773E-3</v>
      </c>
      <c r="X356" s="18">
        <v>6.8968783802944552E-3</v>
      </c>
      <c r="Y356" s="18">
        <v>7.3927357103710503E-3</v>
      </c>
      <c r="Z356" s="18">
        <v>9.1108039178263347E-3</v>
      </c>
      <c r="AA356" s="18">
        <v>1.0458825753801351E-2</v>
      </c>
      <c r="AB356" s="18">
        <v>9.8296747078724239E-3</v>
      </c>
      <c r="AC356" s="18">
        <v>7.1370110183583369E-3</v>
      </c>
      <c r="AD356" s="18">
        <v>7.6171986815639376E-3</v>
      </c>
      <c r="AE356" s="18">
        <v>1.2236325911957424E-2</v>
      </c>
      <c r="AF356" s="18">
        <v>7.3102616730133007E-3</v>
      </c>
      <c r="AG356" s="18">
        <v>1.0267022647853813E-2</v>
      </c>
      <c r="AH356" s="18">
        <v>1.1138760777502379E-2</v>
      </c>
      <c r="AI356" s="18">
        <v>1.1489567953655881E-2</v>
      </c>
      <c r="AJ356" s="18">
        <v>1.1500309129233168E-2</v>
      </c>
      <c r="AK356" s="18">
        <v>1.2975080836976852E-2</v>
      </c>
      <c r="AL356" s="18">
        <v>1.2678203654512582E-2</v>
      </c>
      <c r="AM356" s="18">
        <v>1.2395018840146307E-2</v>
      </c>
      <c r="AN356" s="18">
        <v>1.4771483505635605E-2</v>
      </c>
      <c r="AO356" s="18">
        <v>1.6711133938028519E-2</v>
      </c>
      <c r="AP356" s="18">
        <v>1.8143930743084711E-2</v>
      </c>
      <c r="AQ356" s="18">
        <v>1.6889714996921618E-2</v>
      </c>
      <c r="AR356" s="18">
        <v>1.7565642538005962E-2</v>
      </c>
      <c r="AS356" s="18">
        <v>1.6109535974951572E-2</v>
      </c>
      <c r="AT356" s="18">
        <v>1.4738905072234042E-2</v>
      </c>
      <c r="AU356" s="18">
        <v>1.5532297597897975E-2</v>
      </c>
      <c r="AV356" s="18">
        <v>1.2427658330466947E-2</v>
      </c>
      <c r="AW356" s="18">
        <v>1.367460516581823E-2</v>
      </c>
      <c r="AX356" s="18">
        <v>1.1341602558683401E-2</v>
      </c>
      <c r="AY356" s="18">
        <v>1.0662165889786029E-2</v>
      </c>
      <c r="AZ356" s="18">
        <v>8.692337630326322E-3</v>
      </c>
      <c r="BA356" s="18">
        <v>9.0519058844672189E-3</v>
      </c>
      <c r="BB356" s="18">
        <v>8.3459433181089521E-3</v>
      </c>
      <c r="BC356" s="18">
        <v>8.208963106201634E-3</v>
      </c>
      <c r="BD356" s="18">
        <v>5.1707811378019193E-3</v>
      </c>
      <c r="BE356" s="18">
        <v>4.6531592603345218E-3</v>
      </c>
      <c r="BF356" s="18">
        <v>4.9710973069218012E-3</v>
      </c>
      <c r="BG356" s="18">
        <v>5.4366330729554921E-3</v>
      </c>
      <c r="BH356" s="18">
        <v>4.2126974720617799E-3</v>
      </c>
      <c r="BI356" s="18">
        <v>4.8069563496766421E-3</v>
      </c>
      <c r="BJ356" s="18">
        <v>6.6630942094090227E-3</v>
      </c>
      <c r="BK356" s="18">
        <v>7.9997906110193129E-3</v>
      </c>
      <c r="BL356" s="18">
        <v>7.4570456386671346E-3</v>
      </c>
      <c r="BM356" s="18">
        <v>1.0386633516925496E-2</v>
      </c>
      <c r="BN356" s="18">
        <v>1.0677633339303836E-2</v>
      </c>
      <c r="BO356" s="18">
        <v>1.1081980124720893E-2</v>
      </c>
      <c r="BP356" s="18">
        <v>1.1207691494166009E-2</v>
      </c>
      <c r="BQ356" s="18">
        <v>1.0720433651198173E-2</v>
      </c>
      <c r="BR356" s="18">
        <v>1.082087393806431E-2</v>
      </c>
      <c r="BS356" s="18">
        <v>1.0295390443463394E-2</v>
      </c>
      <c r="BT356" s="18">
        <v>8.2554504804486836E-3</v>
      </c>
      <c r="BU356" s="18">
        <v>1.017576276086569E-2</v>
      </c>
      <c r="BV356" s="18">
        <v>8.6369572358684955E-3</v>
      </c>
      <c r="BW356" s="18">
        <v>9.1930462089166304E-3</v>
      </c>
      <c r="BX356" s="18">
        <v>7.8193604701560747E-3</v>
      </c>
      <c r="BY356" s="18">
        <v>8.7226902000607613E-3</v>
      </c>
      <c r="BZ356" s="18">
        <v>7.9070720486759238E-3</v>
      </c>
      <c r="CA356" s="18">
        <v>8.3441427474571835E-3</v>
      </c>
      <c r="CB356" s="18">
        <v>8.5411976067954667E-3</v>
      </c>
      <c r="CC356" s="18">
        <v>8.3583247620070758E-3</v>
      </c>
      <c r="CD356" s="18">
        <v>1.0032448900794768E-2</v>
      </c>
      <c r="CE356" s="18">
        <v>1.0520674897397447E-2</v>
      </c>
      <c r="CF356" s="18">
        <v>9.1656997396748416E-3</v>
      </c>
      <c r="CG356" s="18">
        <v>8.2469553334979673E-3</v>
      </c>
      <c r="CH356" s="18">
        <v>9.1547484454195943E-3</v>
      </c>
    </row>
    <row r="357" spans="1:86" x14ac:dyDescent="0.2"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</row>
    <row r="358" spans="1:86" s="16" customFormat="1" x14ac:dyDescent="0.2">
      <c r="B358" s="16" t="s">
        <v>155</v>
      </c>
      <c r="C358" s="16" t="s">
        <v>159</v>
      </c>
      <c r="D358" s="16">
        <v>6335</v>
      </c>
      <c r="E358" s="16">
        <v>0</v>
      </c>
      <c r="F358" s="16" t="s">
        <v>157</v>
      </c>
      <c r="G358" s="18">
        <v>7.2500094771385526E-4</v>
      </c>
      <c r="H358" s="18">
        <v>1.074999421834949E-3</v>
      </c>
      <c r="I358" s="18">
        <v>1.2749990820884738E-3</v>
      </c>
      <c r="J358" s="18">
        <v>2.2250002622604403E-3</v>
      </c>
      <c r="K358" s="18">
        <v>3.4500005096197162E-3</v>
      </c>
      <c r="L358" s="18">
        <v>6.8249998986721072E-3</v>
      </c>
      <c r="M358" s="18">
        <v>8.7750012427568469E-3</v>
      </c>
      <c r="N358" s="18">
        <v>1.4325000196695331E-2</v>
      </c>
      <c r="O358" s="18">
        <v>2.057500168681145E-2</v>
      </c>
      <c r="P358" s="18">
        <v>2.9224999099969867E-2</v>
      </c>
      <c r="Q358" s="18">
        <v>4.4749997407197956E-2</v>
      </c>
      <c r="R358" s="18">
        <v>6.4950000345706943E-2</v>
      </c>
      <c r="S358" s="18">
        <v>8.9000001400709156E-2</v>
      </c>
      <c r="T358" s="18">
        <v>0.11602500438690186</v>
      </c>
      <c r="U358" s="18">
        <v>0.14430000245571137</v>
      </c>
      <c r="V358" s="18">
        <v>0.17412499696016312</v>
      </c>
      <c r="W358" s="18">
        <v>0.20827500134706498</v>
      </c>
      <c r="X358" s="18">
        <v>0.24247500658035279</v>
      </c>
      <c r="Y358" s="18">
        <v>0.27877500265836719</v>
      </c>
      <c r="Z358" s="18">
        <v>0.31272499620914462</v>
      </c>
      <c r="AA358" s="18">
        <v>0.3484499937295914</v>
      </c>
      <c r="AB358" s="18">
        <v>0.38224999219179157</v>
      </c>
      <c r="AC358" s="18">
        <v>0.40807499349117282</v>
      </c>
      <c r="AD358" s="18">
        <v>0.454749990105629</v>
      </c>
      <c r="AE358" s="18">
        <v>0.46915001034736636</v>
      </c>
      <c r="AF358" s="18">
        <v>0.50080000221729282</v>
      </c>
      <c r="AG358" s="18">
        <v>0.52084999144077304</v>
      </c>
      <c r="AH358" s="18">
        <v>0.5422249919176102</v>
      </c>
      <c r="AI358" s="18">
        <v>0.56404999256134036</v>
      </c>
      <c r="AJ358" s="18">
        <v>0.58209999263286594</v>
      </c>
      <c r="AK358" s="18">
        <v>0.61215001702308658</v>
      </c>
      <c r="AL358" s="18">
        <v>0.62557497978210452</v>
      </c>
      <c r="AM358" s="18">
        <v>0.63662499547004703</v>
      </c>
      <c r="AN358" s="18">
        <v>0.65052499234676364</v>
      </c>
      <c r="AO358" s="18">
        <v>0.66669999420642856</v>
      </c>
      <c r="AP358" s="18">
        <v>0.67972499489784244</v>
      </c>
      <c r="AQ358" s="18">
        <v>0.69160001337528232</v>
      </c>
      <c r="AR358" s="18">
        <v>0.71072501301765445</v>
      </c>
      <c r="AS358" s="18">
        <v>0.72859999895095828</v>
      </c>
      <c r="AT358" s="18">
        <v>0.74004997670650485</v>
      </c>
      <c r="AU358" s="18">
        <v>0.73757499814033511</v>
      </c>
      <c r="AV358" s="18">
        <v>0.75767499566078189</v>
      </c>
      <c r="AW358" s="18">
        <v>0.76914999246597293</v>
      </c>
      <c r="AX358" s="18">
        <v>0.78414999306201938</v>
      </c>
      <c r="AY358" s="18">
        <v>0.79187499344348911</v>
      </c>
      <c r="AZ358" s="18">
        <v>0.79244998455047611</v>
      </c>
      <c r="BA358" s="18">
        <v>0.80132498204708102</v>
      </c>
      <c r="BB358" s="18">
        <v>0.80712500572204593</v>
      </c>
      <c r="BC358" s="18">
        <v>0.81000000596046451</v>
      </c>
      <c r="BD358" s="18">
        <v>0.82127499938011173</v>
      </c>
      <c r="BE358" s="18">
        <v>0.83142498493194583</v>
      </c>
      <c r="BF358" s="18">
        <v>0.84712499737739566</v>
      </c>
      <c r="BG358" s="18">
        <v>0.85470000267028812</v>
      </c>
      <c r="BH358" s="18">
        <v>0.86839999616146091</v>
      </c>
      <c r="BI358" s="18">
        <v>0.87529999375343326</v>
      </c>
      <c r="BJ358" s="18">
        <v>0.88937500476837161</v>
      </c>
      <c r="BK358" s="18">
        <v>0.8904249852895737</v>
      </c>
      <c r="BL358" s="18">
        <v>0.9033000206947327</v>
      </c>
      <c r="BM358" s="18">
        <v>0.91570000708103183</v>
      </c>
      <c r="BN358" s="18">
        <v>0.92729997992515567</v>
      </c>
      <c r="BO358" s="18">
        <v>0.93372498810291293</v>
      </c>
      <c r="BP358" s="18">
        <v>0.94294999897480014</v>
      </c>
      <c r="BQ358" s="18">
        <v>0.94662499785423282</v>
      </c>
      <c r="BR358" s="18">
        <v>0.96134999752044681</v>
      </c>
      <c r="BS358" s="18">
        <v>0.96297499895095828</v>
      </c>
      <c r="BT358" s="18">
        <v>0.96267500877380374</v>
      </c>
      <c r="BU358" s="18">
        <v>0.96627501010894778</v>
      </c>
      <c r="BV358" s="18">
        <v>0.96534997582435611</v>
      </c>
      <c r="BW358" s="18">
        <v>0.96812498927116397</v>
      </c>
      <c r="BX358" s="18">
        <v>0.96824998021125797</v>
      </c>
      <c r="BY358" s="18">
        <v>0.96554997920989993</v>
      </c>
      <c r="BZ358" s="18">
        <v>0.9682000017166138</v>
      </c>
      <c r="CA358" s="18">
        <v>0.97232500076293948</v>
      </c>
      <c r="CB358" s="18">
        <v>0.96832499265670779</v>
      </c>
      <c r="CC358" s="18">
        <v>0.96892500281333926</v>
      </c>
      <c r="CD358" s="18">
        <v>0.97220000982284549</v>
      </c>
      <c r="CE358" s="18">
        <v>0.97565001606941226</v>
      </c>
      <c r="CF358" s="18">
        <v>0.98145002484321597</v>
      </c>
      <c r="CG358" s="18">
        <v>0.97284999847412112</v>
      </c>
      <c r="CH358" s="18">
        <v>0.97494998931884769</v>
      </c>
    </row>
    <row r="359" spans="1:86" s="16" customFormat="1" x14ac:dyDescent="0.2">
      <c r="F359" s="16" t="s">
        <v>158</v>
      </c>
      <c r="G359" s="18">
        <v>7.3612241446935377E-4</v>
      </c>
      <c r="H359" s="18">
        <v>8.2575631893568263E-4</v>
      </c>
      <c r="I359" s="18">
        <v>5.760845281071802E-4</v>
      </c>
      <c r="J359" s="18">
        <v>6.1795981361253559E-4</v>
      </c>
      <c r="K359" s="18">
        <v>6.1032727808487004E-4</v>
      </c>
      <c r="L359" s="18">
        <v>7.9490528567595115E-4</v>
      </c>
      <c r="M359" s="18">
        <v>1.0917318251053448E-3</v>
      </c>
      <c r="N359" s="18">
        <v>1.398884261070589E-3</v>
      </c>
      <c r="O359" s="18">
        <v>2.4355441703261716E-3</v>
      </c>
      <c r="P359" s="18">
        <v>3.0441549788113665E-3</v>
      </c>
      <c r="Q359" s="18">
        <v>5.1349292342809131E-3</v>
      </c>
      <c r="R359" s="18">
        <v>5.9234723027978085E-3</v>
      </c>
      <c r="S359" s="18">
        <v>7.1477267305321349E-3</v>
      </c>
      <c r="T359" s="18">
        <v>7.8317857617651258E-3</v>
      </c>
      <c r="U359" s="18">
        <v>8.7438547343538665E-3</v>
      </c>
      <c r="V359" s="18">
        <v>9.0117554785358184E-3</v>
      </c>
      <c r="W359" s="18">
        <v>9.6437459372434777E-3</v>
      </c>
      <c r="X359" s="18">
        <v>1.2115354484764697E-2</v>
      </c>
      <c r="Y359" s="18">
        <v>1.2302107869433318E-2</v>
      </c>
      <c r="Z359" s="18">
        <v>1.3044991290998469E-2</v>
      </c>
      <c r="AA359" s="18">
        <v>1.2343525648373583E-2</v>
      </c>
      <c r="AB359" s="18">
        <v>1.3506759491269246E-2</v>
      </c>
      <c r="AC359" s="18">
        <v>1.3045364820926024E-2</v>
      </c>
      <c r="AD359" s="18">
        <v>1.3846566773425668E-2</v>
      </c>
      <c r="AE359" s="18">
        <v>1.6090127679373369E-2</v>
      </c>
      <c r="AF359" s="18">
        <v>1.7608666012159348E-2</v>
      </c>
      <c r="AG359" s="18">
        <v>2.021515690446038E-2</v>
      </c>
      <c r="AH359" s="18">
        <v>2.2701133909533818E-2</v>
      </c>
      <c r="AI359" s="18">
        <v>2.0539047777158235E-2</v>
      </c>
      <c r="AJ359" s="18">
        <v>2.0650528545184371E-2</v>
      </c>
      <c r="AK359" s="18">
        <v>2.1400518169661861E-2</v>
      </c>
      <c r="AL359" s="18">
        <v>2.301677137266395E-2</v>
      </c>
      <c r="AM359" s="18">
        <v>2.0777904952889389E-2</v>
      </c>
      <c r="AN359" s="18">
        <v>1.7942324063487541E-2</v>
      </c>
      <c r="AO359" s="18">
        <v>2.0931557486603636E-2</v>
      </c>
      <c r="AP359" s="18">
        <v>2.0148867359762058E-2</v>
      </c>
      <c r="AQ359" s="18">
        <v>2.0045940746920968E-2</v>
      </c>
      <c r="AR359" s="18">
        <v>2.044667999435467E-2</v>
      </c>
      <c r="AS359" s="18">
        <v>2.1959278523939564E-2</v>
      </c>
      <c r="AT359" s="18">
        <v>1.9701587452987345E-2</v>
      </c>
      <c r="AU359" s="18">
        <v>2.3125243226042414E-2</v>
      </c>
      <c r="AV359" s="18">
        <v>2.3006358155537577E-2</v>
      </c>
      <c r="AW359" s="18">
        <v>2.5814174183369988E-2</v>
      </c>
      <c r="AX359" s="18">
        <v>2.5446166968332698E-2</v>
      </c>
      <c r="AY359" s="18">
        <v>2.3056278834117691E-2</v>
      </c>
      <c r="AZ359" s="18">
        <v>2.1969576108440001E-2</v>
      </c>
      <c r="BA359" s="18">
        <v>2.2744496895948683E-2</v>
      </c>
      <c r="BB359" s="18">
        <v>2.245633255189633E-2</v>
      </c>
      <c r="BC359" s="18">
        <v>2.47369189774845E-2</v>
      </c>
      <c r="BD359" s="18">
        <v>2.5356705551959964E-2</v>
      </c>
      <c r="BE359" s="18">
        <v>2.3141563268030903E-2</v>
      </c>
      <c r="BF359" s="18">
        <v>2.3800463823953032E-2</v>
      </c>
      <c r="BG359" s="18">
        <v>2.3360313910466595E-2</v>
      </c>
      <c r="BH359" s="18">
        <v>2.6469523806834119E-2</v>
      </c>
      <c r="BI359" s="18">
        <v>2.5124390440803418E-2</v>
      </c>
      <c r="BJ359" s="18">
        <v>2.3311721223402641E-2</v>
      </c>
      <c r="BK359" s="18">
        <v>2.2429151833814689E-2</v>
      </c>
      <c r="BL359" s="18">
        <v>2.2461975523956228E-2</v>
      </c>
      <c r="BM359" s="18">
        <v>2.5388468192209187E-2</v>
      </c>
      <c r="BN359" s="18">
        <v>2.4382265150302392E-2</v>
      </c>
      <c r="BO359" s="18">
        <v>2.5708982924842243E-2</v>
      </c>
      <c r="BP359" s="18">
        <v>2.6169123172814755E-2</v>
      </c>
      <c r="BQ359" s="18">
        <v>2.2321113163588095E-2</v>
      </c>
      <c r="BR359" s="18">
        <v>2.1579784188666958E-2</v>
      </c>
      <c r="BS359" s="18">
        <v>1.8109021318813704E-2</v>
      </c>
      <c r="BT359" s="18">
        <v>1.444582637920672E-2</v>
      </c>
      <c r="BU359" s="18">
        <v>1.3023899577736883E-2</v>
      </c>
      <c r="BV359" s="18">
        <v>1.3014310830075027E-2</v>
      </c>
      <c r="BW359" s="18">
        <v>1.3447181816719816E-2</v>
      </c>
      <c r="BX359" s="18">
        <v>1.4725909671152886E-2</v>
      </c>
      <c r="BY359" s="18">
        <v>1.2597944842905568E-2</v>
      </c>
      <c r="BZ359" s="18">
        <v>1.289129789284005E-2</v>
      </c>
      <c r="CA359" s="18">
        <v>1.2285020409648061E-2</v>
      </c>
      <c r="CB359" s="18">
        <v>1.3300077567086725E-2</v>
      </c>
      <c r="CC359" s="18">
        <v>1.1231531919979562E-2</v>
      </c>
      <c r="CD359" s="18">
        <v>1.2096505910260283E-2</v>
      </c>
      <c r="CE359" s="18">
        <v>1.2498488085891889E-2</v>
      </c>
      <c r="CF359" s="18">
        <v>1.1790782893048059E-2</v>
      </c>
      <c r="CG359" s="18">
        <v>1.0569428969123438E-2</v>
      </c>
      <c r="CH359" s="18">
        <v>1.1041856422341808E-2</v>
      </c>
    </row>
    <row r="361" spans="1:86" s="16" customFormat="1" x14ac:dyDescent="0.2">
      <c r="B361" s="16" t="s">
        <v>155</v>
      </c>
      <c r="C361" s="16" t="s">
        <v>156</v>
      </c>
      <c r="D361" s="16">
        <v>6336</v>
      </c>
      <c r="E361" s="16">
        <v>125</v>
      </c>
      <c r="F361" s="16" t="s">
        <v>157</v>
      </c>
      <c r="G361" s="18">
        <v>2.2249983996152911E-3</v>
      </c>
      <c r="H361" s="18">
        <v>2.7000008523464236E-3</v>
      </c>
      <c r="I361" s="18">
        <v>2.6999989897012744E-3</v>
      </c>
      <c r="J361" s="18">
        <v>3.5750007629394565E-3</v>
      </c>
      <c r="K361" s="18">
        <v>4.4999996572732959E-3</v>
      </c>
      <c r="L361" s="18">
        <v>8.3750000596046481E-3</v>
      </c>
      <c r="M361" s="18">
        <v>9.8749993741512332E-3</v>
      </c>
      <c r="N361" s="18">
        <v>1.5074999853968624E-2</v>
      </c>
      <c r="O361" s="18">
        <v>2.0500000417232517E-2</v>
      </c>
      <c r="P361" s="18">
        <v>2.8124999105930332E-2</v>
      </c>
      <c r="Q361" s="18">
        <v>4.2525000721216205E-2</v>
      </c>
      <c r="R361" s="18">
        <v>6.2650002390146259E-2</v>
      </c>
      <c r="S361" s="18">
        <v>8.5599999725818637E-2</v>
      </c>
      <c r="T361" s="18">
        <v>0.10977499917149544</v>
      </c>
      <c r="U361" s="18">
        <v>0.13754999995231629</v>
      </c>
      <c r="V361" s="18">
        <v>0.16487500801682473</v>
      </c>
      <c r="W361" s="18">
        <v>0.19622499853372574</v>
      </c>
      <c r="X361" s="18">
        <v>0.22845000386238098</v>
      </c>
      <c r="Y361" s="18">
        <v>0.26014999657869342</v>
      </c>
      <c r="Z361" s="18">
        <v>0.29262499123811725</v>
      </c>
      <c r="AA361" s="18">
        <v>0.32297500580549243</v>
      </c>
      <c r="AB361" s="18">
        <v>0.3565499967336655</v>
      </c>
      <c r="AC361" s="18">
        <v>0.38287499159574512</v>
      </c>
      <c r="AD361" s="18">
        <v>0.42422499120235446</v>
      </c>
      <c r="AE361" s="18">
        <v>0.43640001475811008</v>
      </c>
      <c r="AF361" s="18">
        <v>0.46397500097751621</v>
      </c>
      <c r="AG361" s="18">
        <v>0.48099999487400058</v>
      </c>
      <c r="AH361" s="18">
        <v>0.50107500314712528</v>
      </c>
      <c r="AI361" s="18">
        <v>0.52297498643398288</v>
      </c>
      <c r="AJ361" s="18">
        <v>0.54730001449584964</v>
      </c>
      <c r="AK361" s="18">
        <v>0.57007500886917117</v>
      </c>
      <c r="AL361" s="18">
        <v>0.58547498643398288</v>
      </c>
      <c r="AM361" s="18">
        <v>0.60062499701976779</v>
      </c>
      <c r="AN361" s="18">
        <v>0.60840000569820407</v>
      </c>
      <c r="AO361" s="18">
        <v>0.62187500655651096</v>
      </c>
      <c r="AP361" s="18">
        <v>0.64025000095367435</v>
      </c>
      <c r="AQ361" s="18">
        <v>0.6562749928236008</v>
      </c>
      <c r="AR361" s="18">
        <v>0.68040000259876254</v>
      </c>
      <c r="AS361" s="18">
        <v>0.69902500867843631</v>
      </c>
      <c r="AT361" s="18">
        <v>0.72130000948905948</v>
      </c>
      <c r="AU361" s="18">
        <v>0.72799998879432681</v>
      </c>
      <c r="AV361" s="18">
        <v>0.75592500329017642</v>
      </c>
      <c r="AW361" s="18">
        <v>0.76637500882148746</v>
      </c>
      <c r="AX361" s="18">
        <v>0.7791000044345856</v>
      </c>
      <c r="AY361" s="18">
        <v>0.79662499189376834</v>
      </c>
      <c r="AZ361" s="18">
        <v>0.81374998748302463</v>
      </c>
      <c r="BA361" s="18">
        <v>0.82070000827312473</v>
      </c>
      <c r="BB361" s="18">
        <v>0.8361250048875809</v>
      </c>
      <c r="BC361" s="18">
        <v>0.84292498588562015</v>
      </c>
      <c r="BD361" s="18">
        <v>0.84827500939369205</v>
      </c>
      <c r="BE361" s="18">
        <v>0.86245000720024112</v>
      </c>
      <c r="BF361" s="18">
        <v>0.8758249914646149</v>
      </c>
      <c r="BG361" s="18">
        <v>0.88770000994205478</v>
      </c>
      <c r="BH361" s="18">
        <v>0.89272497951984409</v>
      </c>
      <c r="BI361" s="18">
        <v>0.89674997687339786</v>
      </c>
      <c r="BJ361" s="18">
        <v>0.9098000115156174</v>
      </c>
      <c r="BK361" s="18">
        <v>0.91737500190734866</v>
      </c>
      <c r="BL361" s="18">
        <v>0.92259998977184299</v>
      </c>
      <c r="BM361" s="18">
        <v>0.92847499608993533</v>
      </c>
      <c r="BN361" s="18">
        <v>0.93379998564720157</v>
      </c>
      <c r="BO361" s="18">
        <v>0.93564999461174014</v>
      </c>
      <c r="BP361" s="18">
        <v>0.94489999473094943</v>
      </c>
      <c r="BQ361" s="18">
        <v>0.95305002093315128</v>
      </c>
      <c r="BR361" s="18">
        <v>0.95842501878738406</v>
      </c>
      <c r="BS361" s="18">
        <v>0.96437502264976505</v>
      </c>
      <c r="BT361" s="18">
        <v>0.96894997715950015</v>
      </c>
      <c r="BU361" s="18">
        <v>0.96844998359680179</v>
      </c>
      <c r="BV361" s="18">
        <v>0.9656750297546387</v>
      </c>
      <c r="BW361" s="18">
        <v>0.969799998998642</v>
      </c>
      <c r="BX361" s="18">
        <v>0.9642000234127045</v>
      </c>
      <c r="BY361" s="18">
        <v>0.96730000138282779</v>
      </c>
      <c r="BZ361" s="18">
        <v>0.96762499570846561</v>
      </c>
      <c r="CA361" s="18">
        <v>0.96524998903274539</v>
      </c>
      <c r="CB361" s="18">
        <v>0.96597499012947086</v>
      </c>
      <c r="CC361" s="18">
        <v>0.96522498488426212</v>
      </c>
      <c r="CD361" s="18">
        <v>0.96985003709793094</v>
      </c>
      <c r="CE361" s="18">
        <v>0.96940002202987674</v>
      </c>
      <c r="CF361" s="18">
        <v>0.97279999017715457</v>
      </c>
      <c r="CG361" s="18">
        <v>0.96785000324249271</v>
      </c>
      <c r="CH361" s="18">
        <v>0.96982497334480289</v>
      </c>
    </row>
    <row r="362" spans="1:86" s="16" customFormat="1" x14ac:dyDescent="0.2">
      <c r="F362" s="16" t="s">
        <v>158</v>
      </c>
      <c r="G362" s="18">
        <v>1.5319529547431776E-3</v>
      </c>
      <c r="H362" s="18">
        <v>1.4035686144245952E-3</v>
      </c>
      <c r="I362" s="18">
        <v>1.405345804076107E-3</v>
      </c>
      <c r="J362" s="18">
        <v>1.6482924723915454E-3</v>
      </c>
      <c r="K362" s="18">
        <v>1.4815517908815447E-3</v>
      </c>
      <c r="L362" s="18">
        <v>2.2829543678654046E-3</v>
      </c>
      <c r="M362" s="18">
        <v>2.2927880713458229E-3</v>
      </c>
      <c r="N362" s="18">
        <v>2.8734787417632264E-3</v>
      </c>
      <c r="O362" s="18">
        <v>3.158321368022811E-3</v>
      </c>
      <c r="P362" s="18">
        <v>4.1739530263518948E-3</v>
      </c>
      <c r="Q362" s="18">
        <v>5.7394965713915098E-3</v>
      </c>
      <c r="R362" s="18">
        <v>7.2296290988273478E-3</v>
      </c>
      <c r="S362" s="18">
        <v>7.6938306238722746E-3</v>
      </c>
      <c r="T362" s="18">
        <v>9.0505195493735882E-3</v>
      </c>
      <c r="U362" s="18">
        <v>9.3052380383752721E-3</v>
      </c>
      <c r="V362" s="18">
        <v>9.781204129453604E-3</v>
      </c>
      <c r="W362" s="18">
        <v>1.1965032253868621E-2</v>
      </c>
      <c r="X362" s="18">
        <v>1.1383432683446458E-2</v>
      </c>
      <c r="Y362" s="18">
        <v>1.2895056380126977E-2</v>
      </c>
      <c r="Z362" s="18">
        <v>1.4920850116207113E-2</v>
      </c>
      <c r="AA362" s="18">
        <v>1.4452913689612693E-2</v>
      </c>
      <c r="AB362" s="18">
        <v>1.3615898324564231E-2</v>
      </c>
      <c r="AC362" s="18">
        <v>1.5993648607198277E-2</v>
      </c>
      <c r="AD362" s="18">
        <v>1.4500405419086201E-2</v>
      </c>
      <c r="AE362" s="18">
        <v>1.5147944104732747E-2</v>
      </c>
      <c r="AF362" s="18">
        <v>1.9755688697072182E-2</v>
      </c>
      <c r="AG362" s="18">
        <v>1.7122340492158446E-2</v>
      </c>
      <c r="AH362" s="18">
        <v>1.7052181593336244E-2</v>
      </c>
      <c r="AI362" s="18">
        <v>2.1666486948038941E-2</v>
      </c>
      <c r="AJ362" s="18">
        <v>2.1943675299062618E-2</v>
      </c>
      <c r="AK362" s="18">
        <v>2.2779623062693898E-2</v>
      </c>
      <c r="AL362" s="18">
        <v>2.2904519962147589E-2</v>
      </c>
      <c r="AM362" s="18">
        <v>2.4367127760157797E-2</v>
      </c>
      <c r="AN362" s="18">
        <v>2.5274006867637509E-2</v>
      </c>
      <c r="AO362" s="18">
        <v>2.8504072043297923E-2</v>
      </c>
      <c r="AP362" s="18">
        <v>3.2411751561219615E-2</v>
      </c>
      <c r="AQ362" s="18">
        <v>3.6463785304724036E-2</v>
      </c>
      <c r="AR362" s="18">
        <v>3.7979419990022481E-2</v>
      </c>
      <c r="AS362" s="18">
        <v>3.8133087074872431E-2</v>
      </c>
      <c r="AT362" s="18">
        <v>4.0233882561614871E-2</v>
      </c>
      <c r="AU362" s="18">
        <v>4.1121890996854225E-2</v>
      </c>
      <c r="AV362" s="18">
        <v>4.1907961233222331E-2</v>
      </c>
      <c r="AW362" s="18">
        <v>4.276244067247166E-2</v>
      </c>
      <c r="AX362" s="18">
        <v>4.6857287248366172E-2</v>
      </c>
      <c r="AY362" s="18">
        <v>4.5757408518640345E-2</v>
      </c>
      <c r="AZ362" s="18">
        <v>4.3724402970094611E-2</v>
      </c>
      <c r="BA362" s="18">
        <v>4.5430044315319537E-2</v>
      </c>
      <c r="BB362" s="18">
        <v>4.2855308219492419E-2</v>
      </c>
      <c r="BC362" s="18">
        <v>4.0234662287549683E-2</v>
      </c>
      <c r="BD362" s="18">
        <v>4.2569070412335624E-2</v>
      </c>
      <c r="BE362" s="18">
        <v>3.8618481794983749E-2</v>
      </c>
      <c r="BF362" s="18">
        <v>3.8155568477003327E-2</v>
      </c>
      <c r="BG362" s="18">
        <v>3.5812218371850425E-2</v>
      </c>
      <c r="BH362" s="18">
        <v>3.5692021104858022E-2</v>
      </c>
      <c r="BI362" s="18">
        <v>3.6204862812473856E-2</v>
      </c>
      <c r="BJ362" s="18">
        <v>3.5575194692988116E-2</v>
      </c>
      <c r="BK362" s="18">
        <v>3.1489617115501661E-2</v>
      </c>
      <c r="BL362" s="18">
        <v>3.0310707700157105E-2</v>
      </c>
      <c r="BM362" s="18">
        <v>2.9068237642115715E-2</v>
      </c>
      <c r="BN362" s="18">
        <v>3.023679956553706E-2</v>
      </c>
      <c r="BO362" s="18">
        <v>2.8301473212823145E-2</v>
      </c>
      <c r="BP362" s="18">
        <v>2.8733682033968491E-2</v>
      </c>
      <c r="BQ362" s="18">
        <v>2.4408068447499664E-2</v>
      </c>
      <c r="BR362" s="18">
        <v>2.4928366585159973E-2</v>
      </c>
      <c r="BS362" s="18">
        <v>2.4775123761170574E-2</v>
      </c>
      <c r="BT362" s="18">
        <v>2.3576123604155522E-2</v>
      </c>
      <c r="BU362" s="18">
        <v>2.4833911657676001E-2</v>
      </c>
      <c r="BV362" s="18">
        <v>2.25684122194235E-2</v>
      </c>
      <c r="BW362" s="18">
        <v>2.1427874519425714E-2</v>
      </c>
      <c r="BX362" s="18">
        <v>2.2089364563469129E-2</v>
      </c>
      <c r="BY362" s="18">
        <v>2.1749827818852138E-2</v>
      </c>
      <c r="BZ362" s="18">
        <v>2.2105896409918401E-2</v>
      </c>
      <c r="CA362" s="18">
        <v>2.3548933150816836E-2</v>
      </c>
      <c r="CB362" s="18">
        <v>2.2675013139335402E-2</v>
      </c>
      <c r="CC362" s="18">
        <v>1.9648706554299473E-2</v>
      </c>
      <c r="CD362" s="18">
        <v>1.9634734613565311E-2</v>
      </c>
      <c r="CE362" s="18">
        <v>2.0360240703228085E-2</v>
      </c>
      <c r="CF362" s="18">
        <v>1.9135427903515925E-2</v>
      </c>
      <c r="CG362" s="18">
        <v>1.6879064844916684E-2</v>
      </c>
      <c r="CH362" s="18">
        <v>1.7435904326625083E-2</v>
      </c>
    </row>
    <row r="364" spans="1:86" s="16" customFormat="1" x14ac:dyDescent="0.2">
      <c r="B364" s="16" t="s">
        <v>155</v>
      </c>
      <c r="C364" s="16" t="s">
        <v>159</v>
      </c>
      <c r="D364" s="16">
        <v>6335</v>
      </c>
      <c r="E364" s="16">
        <v>125</v>
      </c>
      <c r="F364" s="16" t="s">
        <v>157</v>
      </c>
      <c r="G364" s="18">
        <v>3.0250007659196887E-3</v>
      </c>
      <c r="H364" s="18">
        <v>2.125000432133678E-3</v>
      </c>
      <c r="I364" s="18">
        <v>2.5000011920928988E-3</v>
      </c>
      <c r="J364" s="18">
        <v>3.2750012725591693E-3</v>
      </c>
      <c r="K364" s="18">
        <v>4.2250005900859866E-3</v>
      </c>
      <c r="L364" s="18">
        <v>9.7500009834766421E-3</v>
      </c>
      <c r="M364" s="18">
        <v>1.2000001817941669E-2</v>
      </c>
      <c r="N364" s="18">
        <v>1.4900000616908077E-2</v>
      </c>
      <c r="O364" s="18">
        <v>2.0324999317526821E-2</v>
      </c>
      <c r="P364" s="18">
        <v>2.7824999615550045E-2</v>
      </c>
      <c r="Q364" s="18">
        <v>4.2124997675418857E-2</v>
      </c>
      <c r="R364" s="18">
        <v>6.0750003755092624E-2</v>
      </c>
      <c r="S364" s="18">
        <v>8.2224998474121097E-2</v>
      </c>
      <c r="T364" s="18">
        <v>0.10432500004768372</v>
      </c>
      <c r="U364" s="18">
        <v>0.13045000270009041</v>
      </c>
      <c r="V364" s="18">
        <v>0.15557499960064888</v>
      </c>
      <c r="W364" s="18">
        <v>0.18225000411272049</v>
      </c>
      <c r="X364" s="18">
        <v>0.20837500303983689</v>
      </c>
      <c r="Y364" s="18">
        <v>0.237674999833107</v>
      </c>
      <c r="Z364" s="18">
        <v>0.26759999603033069</v>
      </c>
      <c r="AA364" s="18">
        <v>0.2955250030755997</v>
      </c>
      <c r="AB364" s="18">
        <v>0.32824999451637271</v>
      </c>
      <c r="AC364" s="18">
        <v>0.35550000876188281</v>
      </c>
      <c r="AD364" s="18">
        <v>0.38969999909400943</v>
      </c>
      <c r="AE364" s="18">
        <v>0.40937499314546588</v>
      </c>
      <c r="AF364" s="18">
        <v>0.42852500438690189</v>
      </c>
      <c r="AG364" s="18">
        <v>0.45515001177787784</v>
      </c>
      <c r="AH364" s="18">
        <v>0.47697499752044681</v>
      </c>
      <c r="AI364" s="18">
        <v>0.49802500367164615</v>
      </c>
      <c r="AJ364" s="18">
        <v>0.52072500050067905</v>
      </c>
      <c r="AK364" s="18">
        <v>0.54557499647140506</v>
      </c>
      <c r="AL364" s="18">
        <v>0.56119999647140506</v>
      </c>
      <c r="AM364" s="18">
        <v>0.57350001096725467</v>
      </c>
      <c r="AN364" s="18">
        <v>0.59405000865459445</v>
      </c>
      <c r="AO364" s="18">
        <v>0.60600000977516177</v>
      </c>
      <c r="AP364" s="18">
        <v>0.62019999682903293</v>
      </c>
      <c r="AQ364" s="18">
        <v>0.6390500104427338</v>
      </c>
      <c r="AR364" s="18">
        <v>0.65144999682903293</v>
      </c>
      <c r="AS364" s="18">
        <v>0.67144999265670779</v>
      </c>
      <c r="AT364" s="18">
        <v>0.68282498776912692</v>
      </c>
      <c r="AU364" s="18">
        <v>0.68602499723434451</v>
      </c>
      <c r="AV364" s="18">
        <v>0.70047499597072604</v>
      </c>
      <c r="AW364" s="18">
        <v>0.71052500963211063</v>
      </c>
      <c r="AX364" s="18">
        <v>0.72067501008510593</v>
      </c>
      <c r="AY364" s="18">
        <v>0.7307499980926514</v>
      </c>
      <c r="AZ364" s="18">
        <v>0.73715000212192539</v>
      </c>
      <c r="BA364" s="18">
        <v>0.74622500300407413</v>
      </c>
      <c r="BB364" s="18">
        <v>0.75737499058246616</v>
      </c>
      <c r="BC364" s="18">
        <v>0.76114999115467075</v>
      </c>
      <c r="BD364" s="18">
        <v>0.77192500591278079</v>
      </c>
      <c r="BE364" s="18">
        <v>0.7776249980926514</v>
      </c>
      <c r="BF364" s="18">
        <v>0.79144999742507938</v>
      </c>
      <c r="BG364" s="18">
        <v>0.79550001382827762</v>
      </c>
      <c r="BH364" s="18">
        <v>0.80589999616146091</v>
      </c>
      <c r="BI364" s="18">
        <v>0.81704999864101413</v>
      </c>
      <c r="BJ364" s="18">
        <v>0.82675001382827762</v>
      </c>
      <c r="BK364" s="18">
        <v>0.8304249978065491</v>
      </c>
      <c r="BL364" s="18">
        <v>0.84355001509189609</v>
      </c>
      <c r="BM364" s="18">
        <v>0.86437499880790714</v>
      </c>
      <c r="BN364" s="18">
        <v>0.86807500183582309</v>
      </c>
      <c r="BO364" s="18">
        <v>0.87565000712871555</v>
      </c>
      <c r="BP364" s="18">
        <v>0.87972499787807468</v>
      </c>
      <c r="BQ364" s="18">
        <v>0.88622500360012058</v>
      </c>
      <c r="BR364" s="18">
        <v>0.90140000343322757</v>
      </c>
      <c r="BS364" s="18">
        <v>0.9049000179767609</v>
      </c>
      <c r="BT364" s="18">
        <v>0.91519996881484988</v>
      </c>
      <c r="BU364" s="18">
        <v>0.92427498459815982</v>
      </c>
      <c r="BV364" s="18">
        <v>0.93134996652603153</v>
      </c>
      <c r="BW364" s="18">
        <v>0.94622499108314517</v>
      </c>
      <c r="BX364" s="18">
        <v>0.95150000214576724</v>
      </c>
      <c r="BY364" s="18">
        <v>0.94474998474121097</v>
      </c>
      <c r="BZ364" s="18">
        <v>0.9445999896526337</v>
      </c>
      <c r="CA364" s="18">
        <v>0.93822500467300418</v>
      </c>
      <c r="CB364" s="18">
        <v>0.94789997100830081</v>
      </c>
      <c r="CC364" s="18">
        <v>0.93457499504089359</v>
      </c>
      <c r="CD364" s="18">
        <v>0.95222500324249271</v>
      </c>
      <c r="CE364" s="18">
        <v>0.94572499752044681</v>
      </c>
      <c r="CF364" s="18">
        <v>0.95730001091957095</v>
      </c>
      <c r="CG364" s="18">
        <v>0.95249998927116397</v>
      </c>
      <c r="CH364" s="18">
        <v>0.95629999399185184</v>
      </c>
    </row>
    <row r="365" spans="1:86" s="16" customFormat="1" x14ac:dyDescent="0.2">
      <c r="F365" s="16" t="s">
        <v>158</v>
      </c>
      <c r="G365" s="18">
        <v>2.8472587609189842E-3</v>
      </c>
      <c r="H365" s="18">
        <v>8.7856213382007855E-4</v>
      </c>
      <c r="I365" s="18">
        <v>6.5191956165852008E-4</v>
      </c>
      <c r="J365" s="18">
        <v>8.8706053973735394E-4</v>
      </c>
      <c r="K365" s="18">
        <v>1.0280458992402541E-3</v>
      </c>
      <c r="L365" s="18">
        <v>2.7663166163058648E-3</v>
      </c>
      <c r="M365" s="18">
        <v>3.6728728229910058E-3</v>
      </c>
      <c r="N365" s="18">
        <v>9.1923836846386615E-4</v>
      </c>
      <c r="O365" s="18">
        <v>1.0009372099078753E-3</v>
      </c>
      <c r="P365" s="18">
        <v>1.5022877929745237E-3</v>
      </c>
      <c r="Q365" s="18">
        <v>2.2675719114762234E-3</v>
      </c>
      <c r="R365" s="18">
        <v>2.5034991597874191E-3</v>
      </c>
      <c r="S365" s="18">
        <v>3.0678789541906063E-3</v>
      </c>
      <c r="T365" s="18">
        <v>2.7040473407404096E-3</v>
      </c>
      <c r="U365" s="18">
        <v>2.6800176659539459E-3</v>
      </c>
      <c r="V365" s="18">
        <v>3.1633634126056057E-3</v>
      </c>
      <c r="W365" s="18">
        <v>4.4858149801165603E-3</v>
      </c>
      <c r="X365" s="18">
        <v>4.462829221010981E-3</v>
      </c>
      <c r="Y365" s="18">
        <v>5.2907384664344272E-3</v>
      </c>
      <c r="Z365" s="18">
        <v>6.940460803083753E-3</v>
      </c>
      <c r="AA365" s="18">
        <v>9.6159692260082748E-3</v>
      </c>
      <c r="AB365" s="18">
        <v>9.6079394128816345E-3</v>
      </c>
      <c r="AC365" s="18">
        <v>1.0716572906006659E-2</v>
      </c>
      <c r="AD365" s="18">
        <v>1.3525525705836147E-2</v>
      </c>
      <c r="AE365" s="18">
        <v>1.3559566994165275E-2</v>
      </c>
      <c r="AF365" s="18">
        <v>1.5228489479836689E-2</v>
      </c>
      <c r="AG365" s="18">
        <v>1.6810492628868783E-2</v>
      </c>
      <c r="AH365" s="18">
        <v>1.5633207146336116E-2</v>
      </c>
      <c r="AI365" s="18">
        <v>1.7051898543878275E-2</v>
      </c>
      <c r="AJ365" s="18">
        <v>1.7143420280818538E-2</v>
      </c>
      <c r="AK365" s="18">
        <v>2.1686783462257751E-2</v>
      </c>
      <c r="AL365" s="18">
        <v>1.6952427757170322E-2</v>
      </c>
      <c r="AM365" s="18">
        <v>1.8051314309794023E-2</v>
      </c>
      <c r="AN365" s="18">
        <v>1.713439326789359E-2</v>
      </c>
      <c r="AO365" s="18">
        <v>1.4764309517208566E-2</v>
      </c>
      <c r="AP365" s="18">
        <v>1.1308839089068294E-2</v>
      </c>
      <c r="AQ365" s="18">
        <v>8.9413449141354066E-3</v>
      </c>
      <c r="AR365" s="18">
        <v>1.1641839232849135E-2</v>
      </c>
      <c r="AS365" s="18">
        <v>1.0951824535277259E-2</v>
      </c>
      <c r="AT365" s="18">
        <v>1.2474653981568894E-2</v>
      </c>
      <c r="AU365" s="18">
        <v>1.0388289534993267E-2</v>
      </c>
      <c r="AV365" s="18">
        <v>1.1007353984044271E-2</v>
      </c>
      <c r="AW365" s="18">
        <v>7.0478137167282713E-3</v>
      </c>
      <c r="AX365" s="18">
        <v>8.5628026961158815E-3</v>
      </c>
      <c r="AY365" s="18">
        <v>8.4824810048479329E-3</v>
      </c>
      <c r="AZ365" s="18">
        <v>4.7034660167742321E-3</v>
      </c>
      <c r="BA365" s="18">
        <v>7.0648305607668299E-3</v>
      </c>
      <c r="BB365" s="18">
        <v>4.8971178114165705E-3</v>
      </c>
      <c r="BC365" s="18">
        <v>5.0707414713466537E-3</v>
      </c>
      <c r="BD365" s="18">
        <v>4.373436966861927E-3</v>
      </c>
      <c r="BE365" s="18">
        <v>7.0796703428753043E-3</v>
      </c>
      <c r="BF365" s="18">
        <v>7.9779274569198918E-3</v>
      </c>
      <c r="BG365" s="18">
        <v>9.3297958388303143E-3</v>
      </c>
      <c r="BH365" s="18">
        <v>9.1334542775253283E-3</v>
      </c>
      <c r="BI365" s="18">
        <v>8.1487683572405122E-3</v>
      </c>
      <c r="BJ365" s="18">
        <v>1.0937670997611742E-2</v>
      </c>
      <c r="BK365" s="18">
        <v>9.8115656598769477E-3</v>
      </c>
      <c r="BL365" s="18">
        <v>1.0368585016252225E-2</v>
      </c>
      <c r="BM365" s="18">
        <v>1.0733215148675316E-2</v>
      </c>
      <c r="BN365" s="18">
        <v>1.1996726450128965E-2</v>
      </c>
      <c r="BO365" s="18">
        <v>1.2571892688597356E-2</v>
      </c>
      <c r="BP365" s="18">
        <v>1.4617869595880694E-2</v>
      </c>
      <c r="BQ365" s="18">
        <v>1.0030549454114947E-2</v>
      </c>
      <c r="BR365" s="18">
        <v>1.215792078379101E-2</v>
      </c>
      <c r="BS365" s="18">
        <v>1.1846738162778191E-2</v>
      </c>
      <c r="BT365" s="18">
        <v>8.9548639635058293E-3</v>
      </c>
      <c r="BU365" s="18">
        <v>1.1170585812022061E-2</v>
      </c>
      <c r="BV365" s="18">
        <v>1.1321325121888466E-2</v>
      </c>
      <c r="BW365" s="18">
        <v>9.684099711954287E-3</v>
      </c>
      <c r="BX365" s="18">
        <v>1.0012729440232482E-2</v>
      </c>
      <c r="BY365" s="18">
        <v>1.1114281609187164E-2</v>
      </c>
      <c r="BZ365" s="18">
        <v>1.2340387686690655E-2</v>
      </c>
      <c r="CA365" s="18">
        <v>1.6484444429096714E-2</v>
      </c>
      <c r="CB365" s="18">
        <v>1.2206761300547537E-2</v>
      </c>
      <c r="CC365" s="18">
        <v>1.4676072513642799E-2</v>
      </c>
      <c r="CD365" s="18">
        <v>1.1539382109514872E-2</v>
      </c>
      <c r="CE365" s="18">
        <v>1.3949404561987268E-2</v>
      </c>
      <c r="CF365" s="18">
        <v>9.9824803353716993E-3</v>
      </c>
      <c r="CG365" s="18">
        <v>1.465519524628014E-2</v>
      </c>
      <c r="CH365" s="18">
        <v>1.4918955070473808E-2</v>
      </c>
    </row>
    <row r="367" spans="1:86" s="16" customFormat="1" x14ac:dyDescent="0.2">
      <c r="B367" s="16" t="s">
        <v>155</v>
      </c>
      <c r="C367" s="16" t="s">
        <v>156</v>
      </c>
      <c r="D367" s="16">
        <v>6336</v>
      </c>
      <c r="E367" s="16">
        <v>1000</v>
      </c>
      <c r="F367" s="16" t="s">
        <v>157</v>
      </c>
      <c r="G367" s="18">
        <v>2.7999988198280368E-3</v>
      </c>
      <c r="H367" s="18">
        <v>3.5249999165535006E-3</v>
      </c>
      <c r="I367" s="18">
        <v>4.6499984711408648E-3</v>
      </c>
      <c r="J367" s="18">
        <v>3.5500022023916278E-3</v>
      </c>
      <c r="K367" s="18">
        <v>4.3249985575675998E-3</v>
      </c>
      <c r="L367" s="18">
        <v>7.7249983698129687E-3</v>
      </c>
      <c r="M367" s="18">
        <v>9.6000003069639239E-3</v>
      </c>
      <c r="N367" s="18">
        <v>1.4524999856948856E-2</v>
      </c>
      <c r="O367" s="18">
        <v>1.9999997541308406E-2</v>
      </c>
      <c r="P367" s="18">
        <v>2.7475001141428951E-2</v>
      </c>
      <c r="Q367" s="18">
        <v>4.1325002759695056E-2</v>
      </c>
      <c r="R367" s="18">
        <v>6.0174997746944431E-2</v>
      </c>
      <c r="S367" s="18">
        <v>8.255000397562981E-2</v>
      </c>
      <c r="T367" s="18">
        <v>0.10950000569224358</v>
      </c>
      <c r="U367" s="18">
        <v>0.13675000131130219</v>
      </c>
      <c r="V367" s="18">
        <v>0.16527500361204148</v>
      </c>
      <c r="W367" s="18">
        <v>0.19692499548196793</v>
      </c>
      <c r="X367" s="18">
        <v>0.22687499582767487</v>
      </c>
      <c r="Y367" s="18">
        <v>0.26130000114440921</v>
      </c>
      <c r="Z367" s="18">
        <v>0.29177500665187839</v>
      </c>
      <c r="AA367" s="18">
        <v>0.32597499698400501</v>
      </c>
      <c r="AB367" s="18">
        <v>0.35807500392198566</v>
      </c>
      <c r="AC367" s="18">
        <v>0.38385000437498096</v>
      </c>
      <c r="AD367" s="18">
        <v>0.4309000036120415</v>
      </c>
      <c r="AE367" s="18">
        <v>0.44659999370574954</v>
      </c>
      <c r="AF367" s="18">
        <v>0.47397502124309543</v>
      </c>
      <c r="AG367" s="18">
        <v>0.49480000495910648</v>
      </c>
      <c r="AH367" s="18">
        <v>0.51557501018047336</v>
      </c>
      <c r="AI367" s="18">
        <v>0.54319998979568485</v>
      </c>
      <c r="AJ367" s="18">
        <v>0.56319998562335971</v>
      </c>
      <c r="AK367" s="18">
        <v>0.58617499828338626</v>
      </c>
      <c r="AL367" s="18">
        <v>0.60022500514984134</v>
      </c>
      <c r="AM367" s="18">
        <v>0.6140749937295914</v>
      </c>
      <c r="AN367" s="18">
        <v>0.62957500278949741</v>
      </c>
      <c r="AO367" s="18">
        <v>0.64600000143051151</v>
      </c>
      <c r="AP367" s="18">
        <v>0.6633499896526337</v>
      </c>
      <c r="AQ367" s="18">
        <v>0.68327500283718112</v>
      </c>
      <c r="AR367" s="18">
        <v>0.70362499713897708</v>
      </c>
      <c r="AS367" s="18">
        <v>0.71920000374317172</v>
      </c>
      <c r="AT367" s="18">
        <v>0.73557499408721927</v>
      </c>
      <c r="AU367" s="18">
        <v>0.74100000023841861</v>
      </c>
      <c r="AV367" s="18">
        <v>0.76982500016689304</v>
      </c>
      <c r="AW367" s="18">
        <v>0.78147499620914462</v>
      </c>
      <c r="AX367" s="18">
        <v>0.7932499980926514</v>
      </c>
      <c r="AY367" s="18">
        <v>0.8060250020027161</v>
      </c>
      <c r="AZ367" s="18">
        <v>0.8184500074386597</v>
      </c>
      <c r="BA367" s="18">
        <v>0.82167499125003818</v>
      </c>
      <c r="BB367" s="18">
        <v>0.83942498624324802</v>
      </c>
      <c r="BC367" s="18">
        <v>0.84397499620914462</v>
      </c>
      <c r="BD367" s="18">
        <v>0.84905000388622287</v>
      </c>
      <c r="BE367" s="18">
        <v>0.86149999856948856</v>
      </c>
      <c r="BF367" s="18">
        <v>0.87502500772476199</v>
      </c>
      <c r="BG367" s="18">
        <v>0.88317498922348026</v>
      </c>
      <c r="BH367" s="18">
        <v>0.89014998435974124</v>
      </c>
      <c r="BI367" s="18">
        <v>0.89832502961158756</v>
      </c>
      <c r="BJ367" s="18">
        <v>0.90574999511241916</v>
      </c>
      <c r="BK367" s="18">
        <v>0.9127749836444855</v>
      </c>
      <c r="BL367" s="18">
        <v>0.91977501273155216</v>
      </c>
      <c r="BM367" s="18">
        <v>0.92642502844333652</v>
      </c>
      <c r="BN367" s="18">
        <v>0.93264997363090518</v>
      </c>
      <c r="BO367" s="18">
        <v>0.9402500128746033</v>
      </c>
      <c r="BP367" s="18">
        <v>0.95012498259544376</v>
      </c>
      <c r="BQ367" s="18">
        <v>0.95072502255439761</v>
      </c>
      <c r="BR367" s="18">
        <v>0.95564997553825382</v>
      </c>
      <c r="BS367" s="18">
        <v>0.96129998922348026</v>
      </c>
      <c r="BT367" s="18">
        <v>0.96259999632835391</v>
      </c>
      <c r="BU367" s="18">
        <v>0.95942497611045841</v>
      </c>
      <c r="BV367" s="18">
        <v>0.95882499575614932</v>
      </c>
      <c r="BW367" s="18">
        <v>0.96262500047683719</v>
      </c>
      <c r="BX367" s="18">
        <v>0.96177500844001773</v>
      </c>
      <c r="BY367" s="18">
        <v>0.95929998517036441</v>
      </c>
      <c r="BZ367" s="18">
        <v>0.95859995841979984</v>
      </c>
      <c r="CA367" s="18">
        <v>0.95905000329017642</v>
      </c>
      <c r="CB367" s="18">
        <v>0.95705002903938297</v>
      </c>
      <c r="CC367" s="18">
        <v>0.95957500100135806</v>
      </c>
      <c r="CD367" s="18">
        <v>0.9605500137805939</v>
      </c>
      <c r="CE367" s="18">
        <v>0.96125001072883609</v>
      </c>
      <c r="CF367" s="18">
        <v>0.96645000934600833</v>
      </c>
      <c r="CG367" s="18">
        <v>0.961925003528595</v>
      </c>
      <c r="CH367" s="18">
        <v>0.96134999752044681</v>
      </c>
    </row>
    <row r="368" spans="1:86" s="16" customFormat="1" x14ac:dyDescent="0.2">
      <c r="F368" s="16" t="s">
        <v>158</v>
      </c>
      <c r="G368" s="18">
        <v>1.0319868896926175E-3</v>
      </c>
      <c r="H368" s="18">
        <v>2.1833162964714349E-3</v>
      </c>
      <c r="I368" s="18">
        <v>1.071215444033971E-3</v>
      </c>
      <c r="J368" s="18">
        <v>1.4840824167109724E-3</v>
      </c>
      <c r="K368" s="18">
        <v>1.386317890954466E-3</v>
      </c>
      <c r="L368" s="18">
        <v>1.6573694420429735E-3</v>
      </c>
      <c r="M368" s="18">
        <v>1.4866061035169243E-3</v>
      </c>
      <c r="N368" s="18">
        <v>2.0216007897223662E-3</v>
      </c>
      <c r="O368" s="18">
        <v>2.7267188684829734E-3</v>
      </c>
      <c r="P368" s="18">
        <v>3.7857449519793883E-3</v>
      </c>
      <c r="Q368" s="18">
        <v>5.5255685731932062E-3</v>
      </c>
      <c r="R368" s="18">
        <v>7.2664893842913445E-3</v>
      </c>
      <c r="S368" s="18">
        <v>9.2995977775249799E-3</v>
      </c>
      <c r="T368" s="18">
        <v>9.5752278796962589E-3</v>
      </c>
      <c r="U368" s="18">
        <v>9.9371754966394547E-3</v>
      </c>
      <c r="V368" s="18">
        <v>1.0677638973817892E-2</v>
      </c>
      <c r="W368" s="18">
        <v>1.0602452703646559E-2</v>
      </c>
      <c r="X368" s="18">
        <v>1.3439754729888601E-2</v>
      </c>
      <c r="Y368" s="18">
        <v>1.4809286159146291E-2</v>
      </c>
      <c r="Z368" s="18">
        <v>1.3299323880293971E-2</v>
      </c>
      <c r="AA368" s="18">
        <v>1.4997232996184542E-2</v>
      </c>
      <c r="AB368" s="18">
        <v>1.578961165587622E-2</v>
      </c>
      <c r="AC368" s="18">
        <v>1.4152483213342813E-2</v>
      </c>
      <c r="AD368" s="18">
        <v>1.5588295403203861E-2</v>
      </c>
      <c r="AE368" s="18">
        <v>1.3592646700587512E-2</v>
      </c>
      <c r="AF368" s="18">
        <v>1.2672093294147768E-2</v>
      </c>
      <c r="AG368" s="18">
        <v>1.1908600635130651E-2</v>
      </c>
      <c r="AH368" s="18">
        <v>1.2494676301206023E-2</v>
      </c>
      <c r="AI368" s="18">
        <v>1.0504275401121586E-2</v>
      </c>
      <c r="AJ368" s="18">
        <v>1.0310913255632336E-2</v>
      </c>
      <c r="AK368" s="18">
        <v>8.5683545545227596E-3</v>
      </c>
      <c r="AL368" s="18">
        <v>1.0222119697039789E-2</v>
      </c>
      <c r="AM368" s="18">
        <v>1.1559065812598432E-2</v>
      </c>
      <c r="AN368" s="18">
        <v>1.0667334803020432E-2</v>
      </c>
      <c r="AO368" s="18">
        <v>1.2020594409033351E-2</v>
      </c>
      <c r="AP368" s="18">
        <v>1.7648847458318816E-2</v>
      </c>
      <c r="AQ368" s="18">
        <v>1.6675627687449575E-2</v>
      </c>
      <c r="AR368" s="18">
        <v>1.8273939509488621E-2</v>
      </c>
      <c r="AS368" s="18">
        <v>1.7221061082333414E-2</v>
      </c>
      <c r="AT368" s="18">
        <v>2.1345539901329938E-2</v>
      </c>
      <c r="AU368" s="18">
        <v>2.1837453799760442E-2</v>
      </c>
      <c r="AV368" s="18">
        <v>2.468120175512058E-2</v>
      </c>
      <c r="AW368" s="18">
        <v>2.2815619564257851E-2</v>
      </c>
      <c r="AX368" s="18">
        <v>2.7166384934554429E-2</v>
      </c>
      <c r="AY368" s="18">
        <v>2.5305680364991784E-2</v>
      </c>
      <c r="AZ368" s="18">
        <v>3.0515611965726074E-2</v>
      </c>
      <c r="BA368" s="18">
        <v>2.916730946308093E-2</v>
      </c>
      <c r="BB368" s="18">
        <v>3.0449994237026826E-2</v>
      </c>
      <c r="BC368" s="18">
        <v>2.7057557341242936E-2</v>
      </c>
      <c r="BD368" s="18">
        <v>2.6858381551510331E-2</v>
      </c>
      <c r="BE368" s="18">
        <v>2.4461503526005013E-2</v>
      </c>
      <c r="BF368" s="18">
        <v>2.5317523972381999E-2</v>
      </c>
      <c r="BG368" s="18">
        <v>2.7113299890562405E-2</v>
      </c>
      <c r="BH368" s="18">
        <v>2.6651672645569863E-2</v>
      </c>
      <c r="BI368" s="18">
        <v>2.2342955307661574E-2</v>
      </c>
      <c r="BJ368" s="18">
        <v>2.1065920361946412E-2</v>
      </c>
      <c r="BK368" s="18">
        <v>2.0246874401411111E-2</v>
      </c>
      <c r="BL368" s="18">
        <v>2.0180866739383359E-2</v>
      </c>
      <c r="BM368" s="18">
        <v>1.5734256803011368E-2</v>
      </c>
      <c r="BN368" s="18">
        <v>1.3800096267388795E-2</v>
      </c>
      <c r="BO368" s="18">
        <v>1.1667152274192296E-2</v>
      </c>
      <c r="BP368" s="18">
        <v>1.1602229916622523E-2</v>
      </c>
      <c r="BQ368" s="18">
        <v>1.4034290745435538E-2</v>
      </c>
      <c r="BR368" s="18">
        <v>1.6152470972312292E-2</v>
      </c>
      <c r="BS368" s="18">
        <v>1.2575177973716933E-2</v>
      </c>
      <c r="BT368" s="18">
        <v>1.0643566362120296E-2</v>
      </c>
      <c r="BU368" s="18">
        <v>1.016767879267717E-2</v>
      </c>
      <c r="BV368" s="18">
        <v>9.1794214334522794E-3</v>
      </c>
      <c r="BW368" s="18">
        <v>8.7319144904097912E-3</v>
      </c>
      <c r="BX368" s="18">
        <v>8.4339529763873735E-3</v>
      </c>
      <c r="BY368" s="18">
        <v>7.0391726775339341E-3</v>
      </c>
      <c r="BZ368" s="18">
        <v>8.3955400667256666E-3</v>
      </c>
      <c r="CA368" s="18">
        <v>9.0059942552615201E-3</v>
      </c>
      <c r="CB368" s="18">
        <v>7.8811657595057785E-3</v>
      </c>
      <c r="CC368" s="18">
        <v>6.9225624424346906E-3</v>
      </c>
      <c r="CD368" s="18">
        <v>9.1876530421169302E-3</v>
      </c>
      <c r="CE368" s="18">
        <v>7.48681280043627E-3</v>
      </c>
      <c r="CF368" s="18">
        <v>6.9937691307874221E-3</v>
      </c>
      <c r="CG368" s="18">
        <v>6.7184073276352688E-3</v>
      </c>
      <c r="CH368" s="18">
        <v>7.566220586233195E-3</v>
      </c>
    </row>
    <row r="370" spans="2:86" s="16" customFormat="1" x14ac:dyDescent="0.2">
      <c r="B370" s="16" t="s">
        <v>155</v>
      </c>
      <c r="C370" s="16" t="s">
        <v>159</v>
      </c>
      <c r="D370" s="16">
        <v>6335</v>
      </c>
      <c r="E370" s="16">
        <v>1000</v>
      </c>
      <c r="F370" s="16" t="s">
        <v>157</v>
      </c>
      <c r="G370" s="18">
        <v>1.5750022977590594E-3</v>
      </c>
      <c r="H370" s="18">
        <v>2.4250017851591144E-3</v>
      </c>
      <c r="I370" s="18">
        <v>2.6999989897012744E-3</v>
      </c>
      <c r="J370" s="18">
        <v>3.4999994933605227E-3</v>
      </c>
      <c r="K370" s="18">
        <v>4.525001943111423E-3</v>
      </c>
      <c r="L370" s="18">
        <v>7.5249987095594439E-3</v>
      </c>
      <c r="M370" s="18">
        <v>9.0500003099441562E-3</v>
      </c>
      <c r="N370" s="18">
        <v>1.4274999350309375E-2</v>
      </c>
      <c r="O370" s="18">
        <v>1.9899999573826793E-2</v>
      </c>
      <c r="P370" s="18">
        <v>2.7499999701976779E-2</v>
      </c>
      <c r="Q370" s="18">
        <v>4.1225001066923145E-2</v>
      </c>
      <c r="R370" s="18">
        <v>5.9300005286931995E-2</v>
      </c>
      <c r="S370" s="18">
        <v>7.9599998742341999E-2</v>
      </c>
      <c r="T370" s="18">
        <v>0.10422499835491181</v>
      </c>
      <c r="U370" s="18">
        <v>0.12892499923706055</v>
      </c>
      <c r="V370" s="18">
        <v>0.15524999782443047</v>
      </c>
      <c r="W370" s="18">
        <v>0.18184999734163285</v>
      </c>
      <c r="X370" s="18">
        <v>0.20777500033378601</v>
      </c>
      <c r="Y370" s="18">
        <v>0.23832499593496323</v>
      </c>
      <c r="Z370" s="18">
        <v>0.26619999468326572</v>
      </c>
      <c r="AA370" s="18">
        <v>0.29937500119209293</v>
      </c>
      <c r="AB370" s="18">
        <v>0.32807500272989276</v>
      </c>
      <c r="AC370" s="18">
        <v>0.35292500615119937</v>
      </c>
      <c r="AD370" s="18">
        <v>0.38964999824762347</v>
      </c>
      <c r="AE370" s="18">
        <v>0.4088999962806702</v>
      </c>
      <c r="AF370" s="18">
        <v>0.43245000004768375</v>
      </c>
      <c r="AG370" s="18">
        <v>0.4528000092506409</v>
      </c>
      <c r="AH370" s="18">
        <v>0.47627500057220462</v>
      </c>
      <c r="AI370" s="18">
        <v>0.49915001153945926</v>
      </c>
      <c r="AJ370" s="18">
        <v>0.52289998888969424</v>
      </c>
      <c r="AK370" s="18">
        <v>0.54215000927448276</v>
      </c>
      <c r="AL370" s="18">
        <v>0.55752501249313358</v>
      </c>
      <c r="AM370" s="18">
        <v>0.56805000066757205</v>
      </c>
      <c r="AN370" s="18">
        <v>0.58215001583099368</v>
      </c>
      <c r="AO370" s="18">
        <v>0.5960500127077103</v>
      </c>
      <c r="AP370" s="18">
        <v>0.60902500510215762</v>
      </c>
      <c r="AQ370" s="18">
        <v>0.62347498893737796</v>
      </c>
      <c r="AR370" s="18">
        <v>0.63420002520084384</v>
      </c>
      <c r="AS370" s="18">
        <v>0.65224999547004703</v>
      </c>
      <c r="AT370" s="18">
        <v>0.66432501733303073</v>
      </c>
      <c r="AU370" s="18">
        <v>0.66729998946189883</v>
      </c>
      <c r="AV370" s="18">
        <v>0.68865000069141391</v>
      </c>
      <c r="AW370" s="18">
        <v>0.69517499566078189</v>
      </c>
      <c r="AX370" s="18">
        <v>0.70250001907348636</v>
      </c>
      <c r="AY370" s="18">
        <v>0.71197501182556155</v>
      </c>
      <c r="AZ370" s="18">
        <v>0.71822499096393588</v>
      </c>
      <c r="BA370" s="18">
        <v>0.72640000641345981</v>
      </c>
      <c r="BB370" s="18">
        <v>0.73352499663829807</v>
      </c>
      <c r="BC370" s="18">
        <v>0.73652500271797183</v>
      </c>
      <c r="BD370" s="18">
        <v>0.7500249928236008</v>
      </c>
      <c r="BE370" s="18">
        <v>0.75170001745224002</v>
      </c>
      <c r="BF370" s="18">
        <v>0.76285000503063205</v>
      </c>
      <c r="BG370" s="18">
        <v>0.76767500102519992</v>
      </c>
      <c r="BH370" s="18">
        <v>0.77227500438690189</v>
      </c>
      <c r="BI370" s="18">
        <v>0.78029999494552615</v>
      </c>
      <c r="BJ370" s="18">
        <v>0.78860001623630527</v>
      </c>
      <c r="BK370" s="18">
        <v>0.79650000095367435</v>
      </c>
      <c r="BL370" s="18">
        <v>0.80460000395774844</v>
      </c>
      <c r="BM370" s="18">
        <v>0.81587501227855685</v>
      </c>
      <c r="BN370" s="18">
        <v>0.81999999642372134</v>
      </c>
      <c r="BO370" s="18">
        <v>0.82772501170635226</v>
      </c>
      <c r="BP370" s="18">
        <v>0.83727501690387729</v>
      </c>
      <c r="BQ370" s="18">
        <v>0.84427500128746036</v>
      </c>
      <c r="BR370" s="18">
        <v>0.85150000810623172</v>
      </c>
      <c r="BS370" s="18">
        <v>0.8606499916315079</v>
      </c>
      <c r="BT370" s="18">
        <v>0.86677500963211063</v>
      </c>
      <c r="BU370" s="18">
        <v>0.86609998703002933</v>
      </c>
      <c r="BV370" s="18">
        <v>0.86729999244213107</v>
      </c>
      <c r="BW370" s="18">
        <v>0.87575000882148746</v>
      </c>
      <c r="BX370" s="18">
        <v>0.88039999067783359</v>
      </c>
      <c r="BY370" s="18">
        <v>0.87587499976158145</v>
      </c>
      <c r="BZ370" s="18">
        <v>0.87452501416206363</v>
      </c>
      <c r="CA370" s="18">
        <v>0.87839998662471774</v>
      </c>
      <c r="CB370" s="18">
        <v>0.89067499697208408</v>
      </c>
      <c r="CC370" s="18">
        <v>0.88600002586841586</v>
      </c>
      <c r="CD370" s="18">
        <v>0.8945249950885773</v>
      </c>
      <c r="CE370" s="18">
        <v>0.88742499411106113</v>
      </c>
      <c r="CF370" s="18">
        <v>0.9098000264167786</v>
      </c>
      <c r="CG370" s="18">
        <v>0.9023999756574631</v>
      </c>
      <c r="CH370" s="18">
        <v>0.90042499065399173</v>
      </c>
    </row>
    <row r="371" spans="2:86" s="16" customFormat="1" x14ac:dyDescent="0.2">
      <c r="F371" s="16" t="s">
        <v>158</v>
      </c>
      <c r="G371" s="18">
        <v>3.5619505638490885E-4</v>
      </c>
      <c r="H371" s="18">
        <v>9.7307536773754528E-4</v>
      </c>
      <c r="I371" s="18">
        <v>4.5276745930392234E-4</v>
      </c>
      <c r="J371" s="18">
        <v>8.0000236630439758E-4</v>
      </c>
      <c r="K371" s="18">
        <v>9.1753767012933056E-4</v>
      </c>
      <c r="L371" s="18">
        <v>5.8896135238595813E-4</v>
      </c>
      <c r="M371" s="18">
        <v>5.3150717625144385E-4</v>
      </c>
      <c r="N371" s="18">
        <v>9.2837229703195785E-4</v>
      </c>
      <c r="O371" s="18">
        <v>1.4089009938486339E-3</v>
      </c>
      <c r="P371" s="18">
        <v>1.8641338700856661E-3</v>
      </c>
      <c r="Q371" s="18">
        <v>2.998646967522358E-3</v>
      </c>
      <c r="R371" s="18">
        <v>3.4066127865640503E-3</v>
      </c>
      <c r="S371" s="18">
        <v>3.4792258771372776E-3</v>
      </c>
      <c r="T371" s="18">
        <v>3.8055041965256919E-3</v>
      </c>
      <c r="U371" s="18">
        <v>3.1379710765189958E-3</v>
      </c>
      <c r="V371" s="18">
        <v>3.7124801379152636E-3</v>
      </c>
      <c r="W371" s="18">
        <v>4.5444969635059949E-3</v>
      </c>
      <c r="X371" s="18">
        <v>4.498546756166481E-3</v>
      </c>
      <c r="Y371" s="18">
        <v>6.5861201050450655E-3</v>
      </c>
      <c r="Z371" s="18">
        <v>6.8150587433574118E-3</v>
      </c>
      <c r="AA371" s="18">
        <v>7.9735111917177016E-3</v>
      </c>
      <c r="AB371" s="18">
        <v>8.5133239520013421E-3</v>
      </c>
      <c r="AC371" s="18">
        <v>9.9652824883682094E-3</v>
      </c>
      <c r="AD371" s="18">
        <v>1.0185889378472817E-2</v>
      </c>
      <c r="AE371" s="18">
        <v>9.5233950371671604E-3</v>
      </c>
      <c r="AF371" s="18">
        <v>1.1082760516954511E-2</v>
      </c>
      <c r="AG371" s="18">
        <v>1.0364129678031369E-2</v>
      </c>
      <c r="AH371" s="18">
        <v>1.0914765847008031E-2</v>
      </c>
      <c r="AI371" s="18">
        <v>1.2814934651428595E-2</v>
      </c>
      <c r="AJ371" s="18">
        <v>1.2827317995066305E-2</v>
      </c>
      <c r="AK371" s="18">
        <v>1.086657626102806E-2</v>
      </c>
      <c r="AL371" s="18">
        <v>1.0158345002529675E-2</v>
      </c>
      <c r="AM371" s="18">
        <v>1.0253910658276563E-2</v>
      </c>
      <c r="AN371" s="18">
        <v>9.9700780676343879E-3</v>
      </c>
      <c r="AO371" s="18">
        <v>1.0728120624044719E-2</v>
      </c>
      <c r="AP371" s="18">
        <v>1.1312462564806454E-2</v>
      </c>
      <c r="AQ371" s="18">
        <v>1.0214298000135236E-2</v>
      </c>
      <c r="AR371" s="18">
        <v>1.0885081190254421E-2</v>
      </c>
      <c r="AS371" s="18">
        <v>1.0047514068328463E-2</v>
      </c>
      <c r="AT371" s="18">
        <v>1.1170358831910652E-2</v>
      </c>
      <c r="AU371" s="18">
        <v>7.4067378235360111E-3</v>
      </c>
      <c r="AV371" s="18">
        <v>1.0700116039812337E-2</v>
      </c>
      <c r="AW371" s="18">
        <v>1.052932583549419E-2</v>
      </c>
      <c r="AX371" s="18">
        <v>9.5028959212221948E-3</v>
      </c>
      <c r="AY371" s="18">
        <v>1.1314019355755652E-2</v>
      </c>
      <c r="AZ371" s="18">
        <v>8.1796746668120895E-3</v>
      </c>
      <c r="BA371" s="18">
        <v>6.5157336343763823E-3</v>
      </c>
      <c r="BB371" s="18">
        <v>7.3537156280345586E-3</v>
      </c>
      <c r="BC371" s="18">
        <v>6.7632732835996492E-3</v>
      </c>
      <c r="BD371" s="18">
        <v>6.8517910913972156E-3</v>
      </c>
      <c r="BE371" s="18">
        <v>6.0559804370290985E-3</v>
      </c>
      <c r="BF371" s="18">
        <v>5.7543500440732078E-3</v>
      </c>
      <c r="BG371" s="18">
        <v>7.0616624064741918E-3</v>
      </c>
      <c r="BH371" s="18">
        <v>8.7425371219320477E-3</v>
      </c>
      <c r="BI371" s="18">
        <v>8.6538922020516513E-3</v>
      </c>
      <c r="BJ371" s="18">
        <v>9.0202490062485322E-3</v>
      </c>
      <c r="BK371" s="18">
        <v>1.1286497622877541E-2</v>
      </c>
      <c r="BL371" s="18">
        <v>1.350184675054061E-2</v>
      </c>
      <c r="BM371" s="18">
        <v>1.8015747339840283E-2</v>
      </c>
      <c r="BN371" s="18">
        <v>1.7885884844771657E-2</v>
      </c>
      <c r="BO371" s="18">
        <v>1.7600338450787803E-2</v>
      </c>
      <c r="BP371" s="18">
        <v>1.7381077028921048E-2</v>
      </c>
      <c r="BQ371" s="18">
        <v>1.9072407370486391E-2</v>
      </c>
      <c r="BR371" s="18">
        <v>2.0301357751691881E-2</v>
      </c>
      <c r="BS371" s="18">
        <v>1.9541941653403599E-2</v>
      </c>
      <c r="BT371" s="18">
        <v>1.9142666784386017E-2</v>
      </c>
      <c r="BU371" s="18">
        <v>2.0770647130943024E-2</v>
      </c>
      <c r="BV371" s="18">
        <v>1.971154093758944E-2</v>
      </c>
      <c r="BW371" s="18">
        <v>2.4958033099397987E-2</v>
      </c>
      <c r="BX371" s="18">
        <v>2.7630337038906348E-2</v>
      </c>
      <c r="BY371" s="18">
        <v>2.6086234194571827E-2</v>
      </c>
      <c r="BZ371" s="18">
        <v>2.5368915190563356E-2</v>
      </c>
      <c r="CA371" s="18">
        <v>2.8144270659598673E-2</v>
      </c>
      <c r="CB371" s="18">
        <v>3.5444913665385908E-2</v>
      </c>
      <c r="CC371" s="18">
        <v>3.0253595299617062E-2</v>
      </c>
      <c r="CD371" s="18">
        <v>3.6020214369670796E-2</v>
      </c>
      <c r="CE371" s="18">
        <v>3.2228603751849022E-2</v>
      </c>
      <c r="CF371" s="18">
        <v>3.9396145699024887E-2</v>
      </c>
      <c r="CG371" s="18">
        <v>3.8510842139417141E-2</v>
      </c>
      <c r="CH371" s="18">
        <v>3.8283682675427561E-2</v>
      </c>
    </row>
    <row r="375" spans="2:86" s="16" customFormat="1" x14ac:dyDescent="0.2">
      <c r="B375" s="16" t="s">
        <v>160</v>
      </c>
      <c r="C375" s="16" t="s">
        <v>156</v>
      </c>
      <c r="D375" s="16">
        <v>2960</v>
      </c>
      <c r="E375" s="16">
        <v>0</v>
      </c>
      <c r="F375" s="16" t="s">
        <v>157</v>
      </c>
      <c r="G375" s="18">
        <v>1.4500001817941699E-3</v>
      </c>
      <c r="H375" s="18">
        <v>2.2500006854534182E-3</v>
      </c>
      <c r="I375" s="18">
        <v>2.2999996691942248E-3</v>
      </c>
      <c r="J375" s="18">
        <v>3.6250016093254123E-3</v>
      </c>
      <c r="K375" s="18">
        <v>4.6500003337860141E-3</v>
      </c>
      <c r="L375" s="18">
        <v>9.3499998003244433E-3</v>
      </c>
      <c r="M375" s="18">
        <v>1.2599997073411945E-2</v>
      </c>
      <c r="N375" s="18">
        <v>2.1150000244379047E-2</v>
      </c>
      <c r="O375" s="18">
        <v>3.0725000277161602E-2</v>
      </c>
      <c r="P375" s="18">
        <v>4.3850004523992542E-2</v>
      </c>
      <c r="Q375" s="18">
        <v>6.2524996548891071E-2</v>
      </c>
      <c r="R375" s="18">
        <v>8.7575003355741504E-2</v>
      </c>
      <c r="S375" s="18">
        <v>0.11565000176429749</v>
      </c>
      <c r="T375" s="18">
        <v>0.14727500066161156</v>
      </c>
      <c r="U375" s="18">
        <v>0.18472499758005143</v>
      </c>
      <c r="V375" s="18">
        <v>0.21735000222921372</v>
      </c>
      <c r="W375" s="18">
        <v>0.25157500416040424</v>
      </c>
      <c r="X375" s="18">
        <v>0.28027499824762347</v>
      </c>
      <c r="Y375" s="18">
        <v>0.30292499423027042</v>
      </c>
      <c r="Z375" s="18">
        <v>0.33007499188184741</v>
      </c>
      <c r="AA375" s="18">
        <v>0.35162499904632571</v>
      </c>
      <c r="AB375" s="18">
        <v>0.37272499859333041</v>
      </c>
      <c r="AC375" s="18">
        <v>0.39252500593662265</v>
      </c>
      <c r="AD375" s="18">
        <v>0.42635000109672549</v>
      </c>
      <c r="AE375" s="18">
        <v>0.43537497878074649</v>
      </c>
      <c r="AF375" s="18">
        <v>0.44179998695850375</v>
      </c>
      <c r="AG375" s="18">
        <v>0.44852500021457675</v>
      </c>
      <c r="AH375" s="18">
        <v>0.45802499711513522</v>
      </c>
      <c r="AI375" s="18">
        <v>0.47934998929500583</v>
      </c>
      <c r="AJ375" s="18">
        <v>0.48837499678134921</v>
      </c>
      <c r="AK375" s="18">
        <v>0.51125000774860385</v>
      </c>
      <c r="AL375" s="18">
        <v>0.51875000059604648</v>
      </c>
      <c r="AM375" s="18">
        <v>0.52812499165534976</v>
      </c>
      <c r="AN375" s="18">
        <v>0.54334999978542331</v>
      </c>
      <c r="AO375" s="18">
        <v>0.54874998688697818</v>
      </c>
      <c r="AP375" s="18">
        <v>0.55740000665187839</v>
      </c>
      <c r="AQ375" s="18">
        <v>0.56942502021789554</v>
      </c>
      <c r="AR375" s="18">
        <v>0.58275001108646396</v>
      </c>
      <c r="AS375" s="18">
        <v>0.59642500042915347</v>
      </c>
      <c r="AT375" s="18">
        <v>0.60542501866817477</v>
      </c>
      <c r="AU375" s="18">
        <v>0.6116749978065491</v>
      </c>
      <c r="AV375" s="18">
        <v>0.63077499330043796</v>
      </c>
      <c r="AW375" s="18">
        <v>0.63942501306533817</v>
      </c>
      <c r="AX375" s="18">
        <v>0.64052500188350681</v>
      </c>
      <c r="AY375" s="18">
        <v>0.65160000681877139</v>
      </c>
      <c r="AZ375" s="18">
        <v>0.65594998359680179</v>
      </c>
      <c r="BA375" s="18">
        <v>0.66399999320507053</v>
      </c>
      <c r="BB375" s="18">
        <v>0.67334999501705173</v>
      </c>
      <c r="BC375" s="18">
        <v>0.68862499654293063</v>
      </c>
      <c r="BD375" s="18">
        <v>0.69535000979900363</v>
      </c>
      <c r="BE375" s="18">
        <v>0.69417502343654636</v>
      </c>
      <c r="BF375" s="18">
        <v>0.69370000422000888</v>
      </c>
      <c r="BG375" s="18">
        <v>0.69662499785423282</v>
      </c>
      <c r="BH375" s="18">
        <v>0.70125000536441806</v>
      </c>
      <c r="BI375" s="18">
        <v>0.71022500455379489</v>
      </c>
      <c r="BJ375" s="18">
        <v>0.71345000326633456</v>
      </c>
      <c r="BK375" s="18">
        <v>0.72057500839233402</v>
      </c>
      <c r="BL375" s="18">
        <v>0.72907500326633456</v>
      </c>
      <c r="BM375" s="18">
        <v>0.74187499642372134</v>
      </c>
      <c r="BN375" s="18">
        <v>0.74540000021457675</v>
      </c>
      <c r="BO375" s="18">
        <v>0.75752500057220462</v>
      </c>
      <c r="BP375" s="18">
        <v>0.76830000042915347</v>
      </c>
      <c r="BQ375" s="18">
        <v>0.77112500727176669</v>
      </c>
      <c r="BR375" s="18">
        <v>0.77802500486373904</v>
      </c>
      <c r="BS375" s="18">
        <v>0.78692500650882724</v>
      </c>
      <c r="BT375" s="18">
        <v>0.80335002005100253</v>
      </c>
      <c r="BU375" s="18">
        <v>0.80265000820159915</v>
      </c>
      <c r="BV375" s="18">
        <v>0.81060000121593478</v>
      </c>
      <c r="BW375" s="18">
        <v>0.82147500276565555</v>
      </c>
      <c r="BX375" s="18">
        <v>0.83157500982284549</v>
      </c>
      <c r="BY375" s="18">
        <v>0.83799998819828037</v>
      </c>
      <c r="BZ375" s="18">
        <v>0.84632501363754276</v>
      </c>
      <c r="CA375" s="18">
        <v>0.85527500867843631</v>
      </c>
      <c r="CB375" s="18">
        <v>0.86710001885890964</v>
      </c>
      <c r="CC375" s="18">
        <v>0.87719999611377719</v>
      </c>
      <c r="CD375" s="18">
        <v>0.88895000874996188</v>
      </c>
      <c r="CE375" s="18">
        <v>0.89457501828670505</v>
      </c>
      <c r="CF375" s="18">
        <v>0.91490000844001773</v>
      </c>
      <c r="CG375" s="18">
        <v>0.91842499732971195</v>
      </c>
      <c r="CH375" s="18">
        <v>0.92357498764991763</v>
      </c>
    </row>
    <row r="376" spans="2:86" s="16" customFormat="1" x14ac:dyDescent="0.2">
      <c r="F376" s="16" t="s">
        <v>158</v>
      </c>
      <c r="G376" s="18">
        <v>9.8615317925470399E-4</v>
      </c>
      <c r="H376" s="18">
        <v>1.5644491929518985E-3</v>
      </c>
      <c r="I376" s="18">
        <v>8.9999929898662426E-4</v>
      </c>
      <c r="J376" s="18">
        <v>9.3374221770742467E-4</v>
      </c>
      <c r="K376" s="18">
        <v>1.0735447884145388E-3</v>
      </c>
      <c r="L376" s="18">
        <v>1.4097878949825438E-3</v>
      </c>
      <c r="M376" s="18">
        <v>1.6628289465548574E-3</v>
      </c>
      <c r="N376" s="18">
        <v>2.0018729310899183E-3</v>
      </c>
      <c r="O376" s="18">
        <v>2.4772723591258445E-3</v>
      </c>
      <c r="P376" s="18">
        <v>3.0137176701059741E-3</v>
      </c>
      <c r="Q376" s="18">
        <v>3.2805309909791146E-3</v>
      </c>
      <c r="R376" s="18">
        <v>4.4109923889706195E-3</v>
      </c>
      <c r="S376" s="18">
        <v>5.4811040482634736E-3</v>
      </c>
      <c r="T376" s="18">
        <v>6.4394771431090809E-3</v>
      </c>
      <c r="U376" s="18">
        <v>6.1702450802003216E-3</v>
      </c>
      <c r="V376" s="18">
        <v>7.1904455338319849E-3</v>
      </c>
      <c r="W376" s="18">
        <v>6.2259078923102232E-3</v>
      </c>
      <c r="X376" s="18">
        <v>3.1948257457117793E-3</v>
      </c>
      <c r="Y376" s="18">
        <v>3.4448326527561327E-3</v>
      </c>
      <c r="Z376" s="18">
        <v>4.1978433924061533E-3</v>
      </c>
      <c r="AA376" s="18">
        <v>5.6715824066448043E-3</v>
      </c>
      <c r="AB376" s="18">
        <v>4.9690937497971367E-3</v>
      </c>
      <c r="AC376" s="18">
        <v>6.7920430037523294E-3</v>
      </c>
      <c r="AD376" s="18">
        <v>7.030093170999451E-3</v>
      </c>
      <c r="AE376" s="18">
        <v>8.0337934625563118E-3</v>
      </c>
      <c r="AF376" s="18">
        <v>1.7712284412835955E-2</v>
      </c>
      <c r="AG376" s="18">
        <v>1.3010829439924064E-2</v>
      </c>
      <c r="AH376" s="18">
        <v>9.2847605720607143E-3</v>
      </c>
      <c r="AI376" s="18">
        <v>8.8995675055674513E-3</v>
      </c>
      <c r="AJ376" s="18">
        <v>1.1289241517706043E-2</v>
      </c>
      <c r="AK376" s="18">
        <v>1.6793228193199033E-2</v>
      </c>
      <c r="AL376" s="18">
        <v>1.1166583772705151E-2</v>
      </c>
      <c r="AM376" s="18">
        <v>1.8029046839722659E-2</v>
      </c>
      <c r="AN376" s="18">
        <v>9.3006672793076207E-3</v>
      </c>
      <c r="AO376" s="18">
        <v>1.67854871053063E-2</v>
      </c>
      <c r="AP376" s="18">
        <v>1.5667634974995022E-2</v>
      </c>
      <c r="AQ376" s="18">
        <v>1.5627276108633723E-2</v>
      </c>
      <c r="AR376" s="18">
        <v>1.8963973211988932E-2</v>
      </c>
      <c r="AS376" s="18">
        <v>1.4661059777078713E-2</v>
      </c>
      <c r="AT376" s="18">
        <v>1.5790244721102169E-2</v>
      </c>
      <c r="AU376" s="18">
        <v>1.2527451412171126E-2</v>
      </c>
      <c r="AV376" s="18">
        <v>1.370754119433459E-2</v>
      </c>
      <c r="AW376" s="18">
        <v>1.1123933389740907E-2</v>
      </c>
      <c r="AX376" s="18">
        <v>1.2352397974759934E-2</v>
      </c>
      <c r="AY376" s="18">
        <v>1.2512189522479825E-2</v>
      </c>
      <c r="AZ376" s="18">
        <v>9.1990470110229691E-3</v>
      </c>
      <c r="BA376" s="18">
        <v>7.4979962870424053E-3</v>
      </c>
      <c r="BB376" s="18">
        <v>9.0902501279333369E-3</v>
      </c>
      <c r="BC376" s="18">
        <v>5.6486146867286173E-3</v>
      </c>
      <c r="BD376" s="18">
        <v>9.4192656022230245E-3</v>
      </c>
      <c r="BE376" s="18">
        <v>1.712080034269611E-2</v>
      </c>
      <c r="BF376" s="18">
        <v>1.2938901455307381E-2</v>
      </c>
      <c r="BG376" s="18">
        <v>1.6219188248340101E-2</v>
      </c>
      <c r="BH376" s="18">
        <v>1.1456322742803969E-2</v>
      </c>
      <c r="BI376" s="18">
        <v>1.1514204545905675E-2</v>
      </c>
      <c r="BJ376" s="18">
        <v>1.0199153289658293E-2</v>
      </c>
      <c r="BK376" s="18">
        <v>9.6237657389815923E-3</v>
      </c>
      <c r="BL376" s="18">
        <v>6.4557520547260687E-3</v>
      </c>
      <c r="BM376" s="18">
        <v>1.0289649134837764E-2</v>
      </c>
      <c r="BN376" s="18">
        <v>5.0867420503783777E-3</v>
      </c>
      <c r="BO376" s="18">
        <v>9.1297129816200941E-3</v>
      </c>
      <c r="BP376" s="18">
        <v>1.0440555924425107E-2</v>
      </c>
      <c r="BQ376" s="18">
        <v>7.0233028896522212E-3</v>
      </c>
      <c r="BR376" s="18">
        <v>5.6193373444565339E-3</v>
      </c>
      <c r="BS376" s="18">
        <v>5.6224426838691567E-3</v>
      </c>
      <c r="BT376" s="18">
        <v>5.8602502017747063E-3</v>
      </c>
      <c r="BU376" s="18">
        <v>8.6586663404027587E-3</v>
      </c>
      <c r="BV376" s="18">
        <v>1.0368468658712998E-2</v>
      </c>
      <c r="BW376" s="18">
        <v>1.1382964326567708E-2</v>
      </c>
      <c r="BX376" s="18">
        <v>1.2915556966599115E-2</v>
      </c>
      <c r="BY376" s="18">
        <v>1.5177119978801928E-2</v>
      </c>
      <c r="BZ376" s="18">
        <v>1.4857725211741042E-2</v>
      </c>
      <c r="CA376" s="18">
        <v>1.5274534606097793E-2</v>
      </c>
      <c r="CB376" s="18">
        <v>1.529068270948636E-2</v>
      </c>
      <c r="CC376" s="18">
        <v>1.6946104030816284E-2</v>
      </c>
      <c r="CD376" s="18">
        <v>1.5261141079602799E-2</v>
      </c>
      <c r="CE376" s="18">
        <v>1.7021517446256657E-2</v>
      </c>
      <c r="CF376" s="18">
        <v>1.4949591686919794E-2</v>
      </c>
      <c r="CG376" s="18">
        <v>1.6430537477794899E-2</v>
      </c>
      <c r="CH376" s="18">
        <v>1.723009495876705E-2</v>
      </c>
    </row>
    <row r="378" spans="2:86" s="16" customFormat="1" x14ac:dyDescent="0.2">
      <c r="B378" s="16" t="s">
        <v>160</v>
      </c>
      <c r="C378" s="16" t="s">
        <v>159</v>
      </c>
      <c r="D378" s="16">
        <v>6329</v>
      </c>
      <c r="E378" s="16">
        <v>0</v>
      </c>
      <c r="F378" s="16" t="s">
        <v>157</v>
      </c>
      <c r="G378" s="18">
        <v>1.8250009417533908E-3</v>
      </c>
      <c r="H378" s="18">
        <v>2.4750007688999209E-3</v>
      </c>
      <c r="I378" s="18">
        <v>2.8499996662139926E-3</v>
      </c>
      <c r="J378" s="18">
        <v>3.4250000864267383E-3</v>
      </c>
      <c r="K378" s="18">
        <v>4.9750002473592791E-3</v>
      </c>
      <c r="L378" s="18">
        <v>8.7999998033046756E-3</v>
      </c>
      <c r="M378" s="18">
        <v>1.1500000804662708E-2</v>
      </c>
      <c r="N378" s="18">
        <v>1.8925001695752147E-2</v>
      </c>
      <c r="O378" s="18">
        <v>2.7599999532103542E-2</v>
      </c>
      <c r="P378" s="18">
        <v>3.8600001335144046E-2</v>
      </c>
      <c r="Q378" s="18">
        <v>5.5949997007846836E-2</v>
      </c>
      <c r="R378" s="18">
        <v>7.7525000870227817E-2</v>
      </c>
      <c r="S378" s="18">
        <v>0.10245000183582306</v>
      </c>
      <c r="T378" s="18">
        <v>0.13602500021457672</v>
      </c>
      <c r="U378" s="18">
        <v>0.16664999336004258</v>
      </c>
      <c r="V378" s="18">
        <v>0.20205000400543213</v>
      </c>
      <c r="W378" s="18">
        <v>0.23902499288320542</v>
      </c>
      <c r="X378" s="18">
        <v>0.26730000585317615</v>
      </c>
      <c r="Y378" s="18">
        <v>0.28289999425411227</v>
      </c>
      <c r="Z378" s="18">
        <v>0.29887500762939456</v>
      </c>
      <c r="AA378" s="18">
        <v>0.32877499222755435</v>
      </c>
      <c r="AB378" s="18">
        <v>0.34589999526739124</v>
      </c>
      <c r="AC378" s="18">
        <v>0.37092499792575839</v>
      </c>
      <c r="AD378" s="18">
        <v>0.40197499454021457</v>
      </c>
      <c r="AE378" s="18">
        <v>0.41472499430179599</v>
      </c>
      <c r="AF378" s="18">
        <v>0.44755000233650211</v>
      </c>
      <c r="AG378" s="18">
        <v>0.44472499549388889</v>
      </c>
      <c r="AH378" s="18">
        <v>0.4521249866485596</v>
      </c>
      <c r="AI378" s="18">
        <v>0.46922499299049381</v>
      </c>
      <c r="AJ378" s="18">
        <v>0.47434999406337741</v>
      </c>
      <c r="AK378" s="18">
        <v>0.50017498791217807</v>
      </c>
      <c r="AL378" s="18">
        <v>0.49535000681877139</v>
      </c>
      <c r="AM378" s="18">
        <v>0.51032500326633456</v>
      </c>
      <c r="AN378" s="18">
        <v>0.52410000920295718</v>
      </c>
      <c r="AO378" s="18">
        <v>0.53847499549388889</v>
      </c>
      <c r="AP378" s="18">
        <v>0.5439250057935715</v>
      </c>
      <c r="AQ378" s="18">
        <v>0.55474998414516452</v>
      </c>
      <c r="AR378" s="18">
        <v>0.56609999001026157</v>
      </c>
      <c r="AS378" s="18">
        <v>0.57509999334812167</v>
      </c>
      <c r="AT378" s="18">
        <v>0.58292499542236331</v>
      </c>
      <c r="AU378" s="18">
        <v>0.58447498440742496</v>
      </c>
      <c r="AV378" s="18">
        <v>0.60535000622272495</v>
      </c>
      <c r="AW378" s="18">
        <v>0.60670000672340396</v>
      </c>
      <c r="AX378" s="18">
        <v>0.62177500486373904</v>
      </c>
      <c r="AY378" s="18">
        <v>0.62877500414848331</v>
      </c>
      <c r="AZ378" s="18">
        <v>0.63487500309944156</v>
      </c>
      <c r="BA378" s="18">
        <v>0.64019999265670779</v>
      </c>
      <c r="BB378" s="18">
        <v>0.64914998769760135</v>
      </c>
      <c r="BC378" s="18">
        <v>0.65294999241828922</v>
      </c>
      <c r="BD378" s="18">
        <v>0.6601499950885773</v>
      </c>
      <c r="BE378" s="18">
        <v>0.67229998469352725</v>
      </c>
      <c r="BF378" s="18">
        <v>0.680799994468689</v>
      </c>
      <c r="BG378" s="18">
        <v>0.68332499623298648</v>
      </c>
      <c r="BH378" s="18">
        <v>0.68617499232292178</v>
      </c>
      <c r="BI378" s="18">
        <v>0.69370000422000888</v>
      </c>
      <c r="BJ378" s="18">
        <v>0.70135000705718997</v>
      </c>
      <c r="BK378" s="18">
        <v>0.70719999432563785</v>
      </c>
      <c r="BL378" s="18">
        <v>0.71080001056194309</v>
      </c>
      <c r="BM378" s="18">
        <v>0.71644999444484714</v>
      </c>
      <c r="BN378" s="18">
        <v>0.72274999678134921</v>
      </c>
      <c r="BO378" s="18">
        <v>0.73054997980594638</v>
      </c>
      <c r="BP378" s="18">
        <v>0.73842500507831577</v>
      </c>
      <c r="BQ378" s="18">
        <v>0.74170001208782199</v>
      </c>
      <c r="BR378" s="18">
        <v>0.7492249941825867</v>
      </c>
      <c r="BS378" s="18">
        <v>0.75325000643730167</v>
      </c>
      <c r="BT378" s="18">
        <v>0.76239998996257785</v>
      </c>
      <c r="BU378" s="18">
        <v>0.76017497837543491</v>
      </c>
      <c r="BV378" s="18">
        <v>0.77724999547004703</v>
      </c>
      <c r="BW378" s="18">
        <v>0.77939999461174014</v>
      </c>
      <c r="BX378" s="18">
        <v>0.78370000779628757</v>
      </c>
      <c r="BY378" s="18">
        <v>0.78770001590251926</v>
      </c>
      <c r="BZ378" s="18">
        <v>0.79437500596046451</v>
      </c>
      <c r="CA378" s="18">
        <v>0.80469999074935916</v>
      </c>
      <c r="CB378" s="18">
        <v>0.81244998037815097</v>
      </c>
      <c r="CC378" s="18">
        <v>0.81995000302791599</v>
      </c>
      <c r="CD378" s="18">
        <v>0.8249499982595444</v>
      </c>
      <c r="CE378" s="18">
        <v>0.82909998655319217</v>
      </c>
      <c r="CF378" s="18">
        <v>0.84482501804828647</v>
      </c>
      <c r="CG378" s="18">
        <v>0.84649999797344211</v>
      </c>
      <c r="CH378" s="18">
        <v>0.84767499923706058</v>
      </c>
    </row>
    <row r="379" spans="2:86" s="16" customFormat="1" x14ac:dyDescent="0.2">
      <c r="F379" s="16" t="s">
        <v>158</v>
      </c>
      <c r="G379" s="18">
        <v>5.2618688606389391E-4</v>
      </c>
      <c r="H379" s="18">
        <v>3.561959715093335E-4</v>
      </c>
      <c r="I379" s="18">
        <v>1.2093375705411239E-3</v>
      </c>
      <c r="J379" s="18">
        <v>4.3229008125594939E-4</v>
      </c>
      <c r="K379" s="18">
        <v>3.0310803076354298E-4</v>
      </c>
      <c r="L379" s="18">
        <v>4.9497484677968231E-4</v>
      </c>
      <c r="M379" s="18">
        <v>4.4721283580374425E-4</v>
      </c>
      <c r="N379" s="18">
        <v>7.0843238076264575E-4</v>
      </c>
      <c r="O379" s="18">
        <v>1.5165737407475928E-3</v>
      </c>
      <c r="P379" s="18">
        <v>9.4339591830642198E-4</v>
      </c>
      <c r="Q379" s="18">
        <v>1.7698853899211385E-3</v>
      </c>
      <c r="R379" s="18">
        <v>2.0388406945703623E-3</v>
      </c>
      <c r="S379" s="18">
        <v>4.6338422312139655E-3</v>
      </c>
      <c r="T379" s="18">
        <v>3.5611643323528526E-3</v>
      </c>
      <c r="U379" s="18">
        <v>2.544108812830367E-3</v>
      </c>
      <c r="V379" s="18">
        <v>5.8247330751806164E-3</v>
      </c>
      <c r="W379" s="18">
        <v>4.1124060762841967E-3</v>
      </c>
      <c r="X379" s="18">
        <v>1.0178163314740099E-2</v>
      </c>
      <c r="Y379" s="18">
        <v>8.6680429629607259E-3</v>
      </c>
      <c r="Z379" s="18">
        <v>6.1165227232100943E-3</v>
      </c>
      <c r="AA379" s="18">
        <v>7.3455370227852104E-3</v>
      </c>
      <c r="AB379" s="18">
        <v>5.6111479337099916E-3</v>
      </c>
      <c r="AC379" s="18">
        <v>6.0192901768087873E-3</v>
      </c>
      <c r="AD379" s="18">
        <v>8.7767834206362982E-3</v>
      </c>
      <c r="AE379" s="18">
        <v>1.1161177476916655E-2</v>
      </c>
      <c r="AF379" s="18">
        <v>4.3223173106990689E-3</v>
      </c>
      <c r="AG379" s="18">
        <v>9.8357417195002843E-3</v>
      </c>
      <c r="AH379" s="18">
        <v>7.9048600575612592E-3</v>
      </c>
      <c r="AI379" s="18">
        <v>1.3282779827297466E-2</v>
      </c>
      <c r="AJ379" s="18">
        <v>1.2948639021163263E-2</v>
      </c>
      <c r="AK379" s="18">
        <v>1.9691668975872895E-2</v>
      </c>
      <c r="AL379" s="18">
        <v>1.488129189754051E-2</v>
      </c>
      <c r="AM379" s="18">
        <v>1.7879369837648203E-2</v>
      </c>
      <c r="AN379" s="18">
        <v>1.6566089073987166E-2</v>
      </c>
      <c r="AO379" s="18">
        <v>1.2782072899185058E-2</v>
      </c>
      <c r="AP379" s="18">
        <v>1.2925229990319798E-2</v>
      </c>
      <c r="AQ379" s="18">
        <v>1.7950278058263235E-2</v>
      </c>
      <c r="AR379" s="18">
        <v>1.2987122364099364E-2</v>
      </c>
      <c r="AS379" s="18">
        <v>1.1943405971445314E-2</v>
      </c>
      <c r="AT379" s="18">
        <v>1.2465619367000216E-2</v>
      </c>
      <c r="AU379" s="18">
        <v>1.2088718534660359E-2</v>
      </c>
      <c r="AV379" s="18">
        <v>1.2040434040580613E-2</v>
      </c>
      <c r="AW379" s="18">
        <v>1.2847576339547258E-2</v>
      </c>
      <c r="AX379" s="18">
        <v>1.4803611882176148E-2</v>
      </c>
      <c r="AY379" s="18">
        <v>1.1451276022700853E-2</v>
      </c>
      <c r="AZ379" s="18">
        <v>1.2720528538610181E-2</v>
      </c>
      <c r="BA379" s="18">
        <v>1.4156445620873575E-2</v>
      </c>
      <c r="BB379" s="18">
        <v>8.557306926313981E-3</v>
      </c>
      <c r="BC379" s="18">
        <v>8.1897817076497254E-3</v>
      </c>
      <c r="BD379" s="18">
        <v>1.0844470864118497E-2</v>
      </c>
      <c r="BE379" s="18">
        <v>9.6254863046480819E-3</v>
      </c>
      <c r="BF379" s="18">
        <v>8.9297216091555557E-3</v>
      </c>
      <c r="BG379" s="18">
        <v>5.568846048455289E-3</v>
      </c>
      <c r="BH379" s="18">
        <v>8.4570579595395698E-3</v>
      </c>
      <c r="BI379" s="18">
        <v>9.7043874143733586E-3</v>
      </c>
      <c r="BJ379" s="18">
        <v>6.8372125582717063E-3</v>
      </c>
      <c r="BK379" s="18">
        <v>9.6597041246662269E-3</v>
      </c>
      <c r="BL379" s="18">
        <v>6.2245562303511366E-3</v>
      </c>
      <c r="BM379" s="18">
        <v>7.9427713049692907E-3</v>
      </c>
      <c r="BN379" s="18">
        <v>5.619844620920497E-3</v>
      </c>
      <c r="BO379" s="18">
        <v>3.8971157623657977E-3</v>
      </c>
      <c r="BP379" s="18">
        <v>1.0694234238836345E-2</v>
      </c>
      <c r="BQ379" s="18">
        <v>1.1174303402200327E-2</v>
      </c>
      <c r="BR379" s="18">
        <v>1.1152446506439533E-2</v>
      </c>
      <c r="BS379" s="18">
        <v>1.7286191306298406E-2</v>
      </c>
      <c r="BT379" s="18">
        <v>6.5295552598470651E-3</v>
      </c>
      <c r="BU379" s="18">
        <v>1.3498590744296681E-2</v>
      </c>
      <c r="BV379" s="18">
        <v>1.0327266093469538E-2</v>
      </c>
      <c r="BW379" s="18">
        <v>1.078240338069804E-2</v>
      </c>
      <c r="BX379" s="18">
        <v>1.3606436423872999E-2</v>
      </c>
      <c r="BY379" s="18">
        <v>1.3469789799078279E-2</v>
      </c>
      <c r="BZ379" s="18">
        <v>1.4794995716239122E-2</v>
      </c>
      <c r="CA379" s="18">
        <v>1.4160693899754301E-2</v>
      </c>
      <c r="CB379" s="18">
        <v>1.6208713230801086E-2</v>
      </c>
      <c r="CC379" s="18">
        <v>1.6457288373838884E-2</v>
      </c>
      <c r="CD379" s="18">
        <v>1.7085743068363989E-2</v>
      </c>
      <c r="CE379" s="18">
        <v>1.5589253030597907E-2</v>
      </c>
      <c r="CF379" s="18">
        <v>1.1966909085076038E-2</v>
      </c>
      <c r="CG379" s="18">
        <v>1.0932286872351423E-2</v>
      </c>
      <c r="CH379" s="18">
        <v>1.135393550866183E-2</v>
      </c>
    </row>
    <row r="381" spans="2:86" s="16" customFormat="1" x14ac:dyDescent="0.2">
      <c r="B381" s="16" t="s">
        <v>160</v>
      </c>
      <c r="C381" s="16" t="s">
        <v>156</v>
      </c>
      <c r="D381" s="16">
        <v>2960</v>
      </c>
      <c r="E381" s="16">
        <v>125</v>
      </c>
      <c r="F381" s="16" t="s">
        <v>157</v>
      </c>
      <c r="G381" s="18">
        <v>9.4750000536441836E-3</v>
      </c>
      <c r="H381" s="18">
        <v>1.4499997571110729E-2</v>
      </c>
      <c r="I381" s="18">
        <v>1.7350001111626628E-2</v>
      </c>
      <c r="J381" s="18">
        <v>2.2774999812245372E-2</v>
      </c>
      <c r="K381" s="18">
        <v>2.7024999111890796E-2</v>
      </c>
      <c r="L381" s="18">
        <v>3.9225000739097599E-2</v>
      </c>
      <c r="M381" s="18">
        <v>4.9824997633695606E-2</v>
      </c>
      <c r="N381" s="18">
        <v>6.6024998053908351E-2</v>
      </c>
      <c r="O381" s="18">
        <v>8.2949995845556262E-2</v>
      </c>
      <c r="P381" s="18">
        <v>0.10752499833703041</v>
      </c>
      <c r="Q381" s="18">
        <v>0.14050000146031383</v>
      </c>
      <c r="R381" s="18">
        <v>0.15692499637603763</v>
      </c>
      <c r="S381" s="18">
        <v>0.18977500110864642</v>
      </c>
      <c r="T381" s="18">
        <v>0.2252750059962273</v>
      </c>
      <c r="U381" s="18">
        <v>0.25894999861717227</v>
      </c>
      <c r="V381" s="18">
        <v>0.28307500839233402</v>
      </c>
      <c r="W381" s="18">
        <v>0.31132500231266025</v>
      </c>
      <c r="X381" s="18">
        <v>0.35047499448060992</v>
      </c>
      <c r="Y381" s="18">
        <v>0.35917500019073489</v>
      </c>
      <c r="Z381" s="18">
        <v>0.39617500066757205</v>
      </c>
      <c r="AA381" s="18">
        <v>0.40705000221729282</v>
      </c>
      <c r="AB381" s="18">
        <v>0.43617500722408298</v>
      </c>
      <c r="AC381" s="18">
        <v>0.44245000541210178</v>
      </c>
      <c r="AD381" s="18">
        <v>0.47582498550415042</v>
      </c>
      <c r="AE381" s="18">
        <v>0.47392499804496768</v>
      </c>
      <c r="AF381" s="18">
        <v>0.48877500355243686</v>
      </c>
      <c r="AG381" s="18">
        <v>0.493749994635582</v>
      </c>
      <c r="AH381" s="18">
        <v>0.50247499704360965</v>
      </c>
      <c r="AI381" s="18">
        <v>0.53162499129772189</v>
      </c>
      <c r="AJ381" s="18">
        <v>0.55119999110698703</v>
      </c>
      <c r="AK381" s="18">
        <v>0.54497500121593478</v>
      </c>
      <c r="AL381" s="18">
        <v>0.56302500128746036</v>
      </c>
      <c r="AM381" s="18">
        <v>0.56997499227523807</v>
      </c>
      <c r="AN381" s="18">
        <v>0.58010000348091129</v>
      </c>
      <c r="AO381" s="18">
        <v>0.58450000345706943</v>
      </c>
      <c r="AP381" s="18">
        <v>0.60355000555515292</v>
      </c>
      <c r="AQ381" s="18">
        <v>0.60787502288818362</v>
      </c>
      <c r="AR381" s="18">
        <v>0.61457500219345096</v>
      </c>
      <c r="AS381" s="18">
        <v>0.62982501447200778</v>
      </c>
      <c r="AT381" s="18">
        <v>0.64154997825622562</v>
      </c>
      <c r="AU381" s="18">
        <v>0.64535001277923587</v>
      </c>
      <c r="AV381" s="18">
        <v>0.66327500700950626</v>
      </c>
      <c r="AW381" s="18">
        <v>0.67174999773502353</v>
      </c>
      <c r="AX381" s="18">
        <v>0.67442500948905948</v>
      </c>
      <c r="AY381" s="18">
        <v>0.68169999480247501</v>
      </c>
      <c r="AZ381" s="18">
        <v>0.6911750024557114</v>
      </c>
      <c r="BA381" s="18">
        <v>0.6989250069856644</v>
      </c>
      <c r="BB381" s="18">
        <v>0.70647500813007358</v>
      </c>
      <c r="BC381" s="18">
        <v>0.71377499759197238</v>
      </c>
      <c r="BD381" s="18">
        <v>0.71899998545646671</v>
      </c>
      <c r="BE381" s="18">
        <v>0.72599998474121097</v>
      </c>
      <c r="BF381" s="18">
        <v>0.73150000333786014</v>
      </c>
      <c r="BG381" s="18">
        <v>0.74495000004768375</v>
      </c>
      <c r="BH381" s="18">
        <v>0.75177501499652866</v>
      </c>
      <c r="BI381" s="18">
        <v>0.75892500936985019</v>
      </c>
      <c r="BJ381" s="18">
        <v>0.76272499918937686</v>
      </c>
      <c r="BK381" s="18">
        <v>0.77222499608993533</v>
      </c>
      <c r="BL381" s="18">
        <v>0.78407501041889194</v>
      </c>
      <c r="BM381" s="18">
        <v>0.79095000386238101</v>
      </c>
      <c r="BN381" s="18">
        <v>0.79742499053478244</v>
      </c>
      <c r="BO381" s="18">
        <v>0.80712500572204593</v>
      </c>
      <c r="BP381" s="18">
        <v>0.81382498502731326</v>
      </c>
      <c r="BQ381" s="18">
        <v>0.82397501528263095</v>
      </c>
      <c r="BR381" s="18">
        <v>0.82624999046325687</v>
      </c>
      <c r="BS381" s="18">
        <v>0.8340750074386597</v>
      </c>
      <c r="BT381" s="18">
        <v>0.85047501683235172</v>
      </c>
      <c r="BU381" s="18">
        <v>0.85772501289844516</v>
      </c>
      <c r="BV381" s="18">
        <v>0.86337498188018802</v>
      </c>
      <c r="BW381" s="18">
        <v>0.87082502603530887</v>
      </c>
      <c r="BX381" s="18">
        <v>0.88405000030994418</v>
      </c>
      <c r="BY381" s="18">
        <v>0.88849997878074649</v>
      </c>
      <c r="BZ381" s="18">
        <v>0.89624999821186069</v>
      </c>
      <c r="CA381" s="18">
        <v>0.90245001375675205</v>
      </c>
      <c r="CB381" s="18">
        <v>0.91302499532699588</v>
      </c>
      <c r="CC381" s="18">
        <v>0.92092500984668735</v>
      </c>
      <c r="CD381" s="18">
        <v>0.93240000665187839</v>
      </c>
      <c r="CE381" s="18">
        <v>0.93752497792243961</v>
      </c>
      <c r="CF381" s="18">
        <v>0.9549749976396561</v>
      </c>
      <c r="CG381" s="18">
        <v>0.96149999260902408</v>
      </c>
      <c r="CH381" s="18">
        <v>0.96367499589920047</v>
      </c>
    </row>
    <row r="382" spans="2:86" s="16" customFormat="1" x14ac:dyDescent="0.2">
      <c r="F382" s="16" t="s">
        <v>158</v>
      </c>
      <c r="G382" s="18">
        <v>1.1224610804777943E-2</v>
      </c>
      <c r="H382" s="18">
        <v>1.923317194578077E-2</v>
      </c>
      <c r="I382" s="18">
        <v>2.2604261463155018E-2</v>
      </c>
      <c r="J382" s="18">
        <v>2.9461532868082767E-2</v>
      </c>
      <c r="K382" s="18">
        <v>3.3933931978893238E-2</v>
      </c>
      <c r="L382" s="18">
        <v>4.434503184613104E-2</v>
      </c>
      <c r="M382" s="18">
        <v>5.0438695473244213E-2</v>
      </c>
      <c r="N382" s="18">
        <v>5.9070900790951036E-2</v>
      </c>
      <c r="O382" s="18">
        <v>7.0237041589685009E-2</v>
      </c>
      <c r="P382" s="18">
        <v>8.2305022652519919E-2</v>
      </c>
      <c r="Q382" s="18">
        <v>9.1114954823533656E-2</v>
      </c>
      <c r="R382" s="18">
        <v>6.2389230613489E-2</v>
      </c>
      <c r="S382" s="18">
        <v>7.2403909686059795E-2</v>
      </c>
      <c r="T382" s="18">
        <v>7.0631738059424076E-2</v>
      </c>
      <c r="U382" s="18">
        <v>6.6857473286745142E-2</v>
      </c>
      <c r="V382" s="18">
        <v>7.0584674194211244E-2</v>
      </c>
      <c r="W382" s="18">
        <v>6.2722271080063771E-2</v>
      </c>
      <c r="X382" s="18">
        <v>8.7462480180299618E-2</v>
      </c>
      <c r="Y382" s="18">
        <v>6.2973695357182877E-2</v>
      </c>
      <c r="Z382" s="18">
        <v>7.5704194759027565E-2</v>
      </c>
      <c r="AA382" s="18">
        <v>5.9033447325115652E-2</v>
      </c>
      <c r="AB382" s="18">
        <v>7.0403606447953598E-2</v>
      </c>
      <c r="AC382" s="18">
        <v>5.5305252055202016E-2</v>
      </c>
      <c r="AD382" s="18">
        <v>4.9244312970232074E-2</v>
      </c>
      <c r="AE382" s="18">
        <v>4.3395874467270099E-2</v>
      </c>
      <c r="AF382" s="18">
        <v>4.0169475637974253E-2</v>
      </c>
      <c r="AG382" s="18">
        <v>3.9925331527081678E-2</v>
      </c>
      <c r="AH382" s="18">
        <v>4.5790788887100017E-2</v>
      </c>
      <c r="AI382" s="18">
        <v>5.6870471940321084E-2</v>
      </c>
      <c r="AJ382" s="18">
        <v>6.6741992383546736E-2</v>
      </c>
      <c r="AK382" s="18">
        <v>4.169384231836E-2</v>
      </c>
      <c r="AL382" s="18">
        <v>5.5380016243185885E-2</v>
      </c>
      <c r="AM382" s="18">
        <v>4.4204759268731991E-2</v>
      </c>
      <c r="AN382" s="18">
        <v>4.1270857794038211E-2</v>
      </c>
      <c r="AO382" s="18">
        <v>4.6364686233584647E-2</v>
      </c>
      <c r="AP382" s="18">
        <v>5.0838103091457164E-2</v>
      </c>
      <c r="AQ382" s="18">
        <v>4.2828518612210653E-2</v>
      </c>
      <c r="AR382" s="18">
        <v>3.9931841328450138E-2</v>
      </c>
      <c r="AS382" s="18">
        <v>4.2397824492643545E-2</v>
      </c>
      <c r="AT382" s="18">
        <v>4.335518585330031E-2</v>
      </c>
      <c r="AU382" s="18">
        <v>4.0991803095481019E-2</v>
      </c>
      <c r="AV382" s="18">
        <v>3.8452202308525398E-2</v>
      </c>
      <c r="AW382" s="18">
        <v>3.2960615980273042E-2</v>
      </c>
      <c r="AX382" s="18">
        <v>3.6134832959671737E-2</v>
      </c>
      <c r="AY382" s="18">
        <v>3.1663689305549789E-2</v>
      </c>
      <c r="AZ382" s="18">
        <v>3.2560673128952652E-2</v>
      </c>
      <c r="BA382" s="18">
        <v>2.8800631584569882E-2</v>
      </c>
      <c r="BB382" s="18">
        <v>3.0172046190348766E-2</v>
      </c>
      <c r="BC382" s="18">
        <v>3.3580304019696985E-2</v>
      </c>
      <c r="BD382" s="18">
        <v>3.42351571235157E-2</v>
      </c>
      <c r="BE382" s="18">
        <v>3.2490683894517418E-2</v>
      </c>
      <c r="BF382" s="18">
        <v>3.3342473153549566E-2</v>
      </c>
      <c r="BG382" s="18">
        <v>3.6602008817417174E-2</v>
      </c>
      <c r="BH382" s="18">
        <v>3.0625269054419386E-2</v>
      </c>
      <c r="BI382" s="18">
        <v>2.8677806171738495E-2</v>
      </c>
      <c r="BJ382" s="18">
        <v>2.9137806499458452E-2</v>
      </c>
      <c r="BK382" s="18">
        <v>2.9276373210844055E-2</v>
      </c>
      <c r="BL382" s="18">
        <v>3.1050319739037966E-2</v>
      </c>
      <c r="BM382" s="18">
        <v>3.1620916348767965E-2</v>
      </c>
      <c r="BN382" s="18">
        <v>3.0524770612447696E-2</v>
      </c>
      <c r="BO382" s="18">
        <v>3.3505606303827248E-2</v>
      </c>
      <c r="BP382" s="18">
        <v>3.2690540699277904E-2</v>
      </c>
      <c r="BQ382" s="18">
        <v>3.5063115849333172E-2</v>
      </c>
      <c r="BR382" s="18">
        <v>3.578578620628859E-2</v>
      </c>
      <c r="BS382" s="18">
        <v>3.5703238324878907E-2</v>
      </c>
      <c r="BT382" s="18">
        <v>3.6042102148225119E-2</v>
      </c>
      <c r="BU382" s="18">
        <v>3.4959500576372926E-2</v>
      </c>
      <c r="BV382" s="18">
        <v>3.729726605585288E-2</v>
      </c>
      <c r="BW382" s="18">
        <v>3.7489567185394153E-2</v>
      </c>
      <c r="BX382" s="18">
        <v>3.5266192796111685E-2</v>
      </c>
      <c r="BY382" s="18">
        <v>3.8011383370467021E-2</v>
      </c>
      <c r="BZ382" s="18">
        <v>3.7503887522834276E-2</v>
      </c>
      <c r="CA382" s="18">
        <v>3.9389245268841064E-2</v>
      </c>
      <c r="CB382" s="18">
        <v>3.9381095448340328E-2</v>
      </c>
      <c r="CC382" s="18">
        <v>3.6867299471275185E-2</v>
      </c>
      <c r="CD382" s="18">
        <v>3.6698693887177274E-2</v>
      </c>
      <c r="CE382" s="18">
        <v>3.9286206321373758E-2</v>
      </c>
      <c r="CF382" s="18">
        <v>3.9376499529771687E-2</v>
      </c>
      <c r="CG382" s="18">
        <v>3.6871883410511758E-2</v>
      </c>
      <c r="CH382" s="18">
        <v>3.4771140042389556E-2</v>
      </c>
    </row>
    <row r="384" spans="2:86" s="16" customFormat="1" x14ac:dyDescent="0.2">
      <c r="B384" s="16" t="s">
        <v>160</v>
      </c>
      <c r="C384" s="16" t="s">
        <v>159</v>
      </c>
      <c r="D384" s="16">
        <v>6329</v>
      </c>
      <c r="E384" s="16">
        <v>125</v>
      </c>
      <c r="F384" s="16" t="s">
        <v>157</v>
      </c>
      <c r="G384" s="18">
        <v>2.2999996691942248E-3</v>
      </c>
      <c r="H384" s="18">
        <v>2.6749985665082965E-3</v>
      </c>
      <c r="I384" s="18">
        <v>3.6500001698732409E-3</v>
      </c>
      <c r="J384" s="18">
        <v>4.9249994009733233E-3</v>
      </c>
      <c r="K384" s="18">
        <v>7.1000008285045657E-3</v>
      </c>
      <c r="L384" s="18">
        <v>1.3899998590350154E-2</v>
      </c>
      <c r="M384" s="18">
        <v>1.8825001865625385E-2</v>
      </c>
      <c r="N384" s="18">
        <v>2.852500028908253E-2</v>
      </c>
      <c r="O384" s="18">
        <v>4.1549999117851261E-2</v>
      </c>
      <c r="P384" s="18">
        <v>5.9225000292062763E-2</v>
      </c>
      <c r="Q384" s="18">
        <v>8.3100002110004428E-2</v>
      </c>
      <c r="R384" s="18">
        <v>0.1090250013768673</v>
      </c>
      <c r="S384" s="18">
        <v>0.14379999771714211</v>
      </c>
      <c r="T384" s="18">
        <v>0.17197499781847</v>
      </c>
      <c r="U384" s="18">
        <v>0.20407499730587006</v>
      </c>
      <c r="V384" s="18">
        <v>0.23952500134706498</v>
      </c>
      <c r="W384" s="18">
        <v>0.26822500288486484</v>
      </c>
      <c r="X384" s="18">
        <v>0.28889999896287921</v>
      </c>
      <c r="Y384" s="18">
        <v>0.30840000867843631</v>
      </c>
      <c r="Z384" s="18">
        <v>0.32630000621080402</v>
      </c>
      <c r="AA384" s="18">
        <v>0.34614999949932101</v>
      </c>
      <c r="AB384" s="18">
        <v>0.36962499082088474</v>
      </c>
      <c r="AC384" s="18">
        <v>0.38340000420808795</v>
      </c>
      <c r="AD384" s="18">
        <v>0.41414999574422839</v>
      </c>
      <c r="AE384" s="18">
        <v>0.42335000246763232</v>
      </c>
      <c r="AF384" s="18">
        <v>0.44362499922513965</v>
      </c>
      <c r="AG384" s="18">
        <v>0.44602500259876254</v>
      </c>
      <c r="AH384" s="18">
        <v>0.45432500898838046</v>
      </c>
      <c r="AI384" s="18">
        <v>0.4726499950885773</v>
      </c>
      <c r="AJ384" s="18">
        <v>0.48182501256465915</v>
      </c>
      <c r="AK384" s="18">
        <v>0.50917499125003818</v>
      </c>
      <c r="AL384" s="18">
        <v>0.49952499926090244</v>
      </c>
      <c r="AM384" s="18">
        <v>0.50682500362396243</v>
      </c>
      <c r="AN384" s="18">
        <v>0.51042500495910648</v>
      </c>
      <c r="AO384" s="18">
        <v>0.52114998161792758</v>
      </c>
      <c r="AP384" s="18">
        <v>0.53680000066757205</v>
      </c>
      <c r="AQ384" s="18">
        <v>0.54284999132156375</v>
      </c>
      <c r="AR384" s="18">
        <v>0.55557500183582309</v>
      </c>
      <c r="AS384" s="18">
        <v>0.55599999785423282</v>
      </c>
      <c r="AT384" s="18">
        <v>0.56697500109672549</v>
      </c>
      <c r="AU384" s="18">
        <v>0.5796250140666962</v>
      </c>
      <c r="AV384" s="18">
        <v>0.60682499766349796</v>
      </c>
      <c r="AW384" s="18">
        <v>0.60270001351833347</v>
      </c>
      <c r="AX384" s="18">
        <v>0.61022499561309818</v>
      </c>
      <c r="AY384" s="18">
        <v>0.61867499709129337</v>
      </c>
      <c r="AZ384" s="18">
        <v>0.62557499468326572</v>
      </c>
      <c r="BA384" s="18">
        <v>0.63767499089241031</v>
      </c>
      <c r="BB384" s="18">
        <v>0.64450000584125522</v>
      </c>
      <c r="BC384" s="18">
        <v>0.65302498996257785</v>
      </c>
      <c r="BD384" s="18">
        <v>0.66172500312328342</v>
      </c>
      <c r="BE384" s="18">
        <v>0.68064999938011173</v>
      </c>
      <c r="BF384" s="18">
        <v>0.68012500166893008</v>
      </c>
      <c r="BG384" s="18">
        <v>0.68762499451637271</v>
      </c>
      <c r="BH384" s="18">
        <v>0.696999985575676</v>
      </c>
      <c r="BI384" s="18">
        <v>0.70447500407695773</v>
      </c>
      <c r="BJ384" s="18">
        <v>0.71720001459121707</v>
      </c>
      <c r="BK384" s="18">
        <v>0.72167499721050266</v>
      </c>
      <c r="BL384" s="18">
        <v>0.73502499222755435</v>
      </c>
      <c r="BM384" s="18">
        <v>0.74555001020431522</v>
      </c>
      <c r="BN384" s="18">
        <v>0.75645000100135806</v>
      </c>
      <c r="BO384" s="18">
        <v>0.76537500679492954</v>
      </c>
      <c r="BP384" s="18">
        <v>0.77274999380111697</v>
      </c>
      <c r="BQ384" s="18">
        <v>0.78295000255107883</v>
      </c>
      <c r="BR384" s="18">
        <v>0.78392500042915347</v>
      </c>
      <c r="BS384" s="18">
        <v>0.7893749809265137</v>
      </c>
      <c r="BT384" s="18">
        <v>0.79667500019073489</v>
      </c>
      <c r="BU384" s="18">
        <v>0.80389997720718387</v>
      </c>
      <c r="BV384" s="18">
        <v>0.81152499079704288</v>
      </c>
      <c r="BW384" s="18">
        <v>0.81797500312328342</v>
      </c>
      <c r="BX384" s="18">
        <v>0.82749998927116397</v>
      </c>
      <c r="BY384" s="18">
        <v>0.83360000312328342</v>
      </c>
      <c r="BZ384" s="18">
        <v>0.84157501518726352</v>
      </c>
      <c r="CA384" s="18">
        <v>0.84640001118183139</v>
      </c>
      <c r="CB384" s="18">
        <v>0.85230000674724582</v>
      </c>
      <c r="CC384" s="18">
        <v>0.85975000619888309</v>
      </c>
      <c r="CD384" s="18">
        <v>0.87055001020431522</v>
      </c>
      <c r="CE384" s="18">
        <v>0.87504999697208408</v>
      </c>
      <c r="CF384" s="18">
        <v>0.89120000958442691</v>
      </c>
      <c r="CG384" s="18">
        <v>0.89872499167919162</v>
      </c>
      <c r="CH384" s="18">
        <v>0.90112500250339511</v>
      </c>
    </row>
    <row r="385" spans="2:86" s="16" customFormat="1" x14ac:dyDescent="0.2">
      <c r="F385" s="16" t="s">
        <v>158</v>
      </c>
      <c r="G385" s="18">
        <v>1.187434387654015E-3</v>
      </c>
      <c r="H385" s="18">
        <v>1.380897870586932E-3</v>
      </c>
      <c r="I385" s="18">
        <v>1.8567450454894134E-3</v>
      </c>
      <c r="J385" s="18">
        <v>2.4003913993941779E-3</v>
      </c>
      <c r="K385" s="18">
        <v>3.7114686553692071E-3</v>
      </c>
      <c r="L385" s="18">
        <v>7.8612964272187259E-3</v>
      </c>
      <c r="M385" s="18">
        <v>1.1088817897631701E-2</v>
      </c>
      <c r="N385" s="18">
        <v>1.5093935140926636E-2</v>
      </c>
      <c r="O385" s="18">
        <v>2.1341803758616208E-2</v>
      </c>
      <c r="P385" s="18">
        <v>3.0621024421874844E-2</v>
      </c>
      <c r="Q385" s="18">
        <v>4.0194527999592222E-2</v>
      </c>
      <c r="R385" s="18">
        <v>4.6078648887290657E-2</v>
      </c>
      <c r="S385" s="18">
        <v>5.0192927204986387E-2</v>
      </c>
      <c r="T385" s="18">
        <v>4.8514141208761061E-2</v>
      </c>
      <c r="U385" s="18">
        <v>4.7815821197960282E-2</v>
      </c>
      <c r="V385" s="18">
        <v>4.9851097213201169E-2</v>
      </c>
      <c r="W385" s="18">
        <v>4.7519018155766583E-2</v>
      </c>
      <c r="X385" s="18">
        <v>4.6053721090750385E-2</v>
      </c>
      <c r="Y385" s="18">
        <v>4.0197194209385702E-2</v>
      </c>
      <c r="Z385" s="18">
        <v>3.7333900593162765E-2</v>
      </c>
      <c r="AA385" s="18">
        <v>3.1298593922766453E-2</v>
      </c>
      <c r="AB385" s="18">
        <v>3.5526487813178215E-2</v>
      </c>
      <c r="AC385" s="18">
        <v>2.904978224148335E-2</v>
      </c>
      <c r="AD385" s="18">
        <v>2.9754030387073898E-2</v>
      </c>
      <c r="AE385" s="18">
        <v>3.0407448437925665E-2</v>
      </c>
      <c r="AF385" s="18">
        <v>3.0503142234030164E-2</v>
      </c>
      <c r="AG385" s="18">
        <v>2.8580277593832571E-2</v>
      </c>
      <c r="AH385" s="18">
        <v>2.5870869794588549E-2</v>
      </c>
      <c r="AI385" s="18">
        <v>3.2046092558808671E-2</v>
      </c>
      <c r="AJ385" s="18">
        <v>2.4026587103111126E-2</v>
      </c>
      <c r="AK385" s="18">
        <v>2.5028930944899646E-2</v>
      </c>
      <c r="AL385" s="18">
        <v>2.6443850773343758E-2</v>
      </c>
      <c r="AM385" s="18">
        <v>2.613631409710462E-2</v>
      </c>
      <c r="AN385" s="18">
        <v>2.7106307938215324E-2</v>
      </c>
      <c r="AO385" s="18">
        <v>3.1064651637134479E-2</v>
      </c>
      <c r="AP385" s="18">
        <v>2.674238430280201E-2</v>
      </c>
      <c r="AQ385" s="18">
        <v>2.340923087275059E-2</v>
      </c>
      <c r="AR385" s="18">
        <v>3.3454615976983772E-2</v>
      </c>
      <c r="AS385" s="18">
        <v>3.018566442441829E-2</v>
      </c>
      <c r="AT385" s="18">
        <v>2.6832961439830692E-2</v>
      </c>
      <c r="AU385" s="18">
        <v>2.8244141737191038E-2</v>
      </c>
      <c r="AV385" s="18">
        <v>4.9362154127246219E-2</v>
      </c>
      <c r="AW385" s="18">
        <v>3.4766015340954248E-2</v>
      </c>
      <c r="AX385" s="18">
        <v>3.0880769745340934E-2</v>
      </c>
      <c r="AY385" s="18">
        <v>2.7658498424673106E-2</v>
      </c>
      <c r="AZ385" s="18">
        <v>2.7707429913943954E-2</v>
      </c>
      <c r="BA385" s="18">
        <v>2.6760066629541529E-2</v>
      </c>
      <c r="BB385" s="18">
        <v>2.6267565422661562E-2</v>
      </c>
      <c r="BC385" s="18">
        <v>2.3884331766688128E-2</v>
      </c>
      <c r="BD385" s="18">
        <v>2.543210320618049E-2</v>
      </c>
      <c r="BE385" s="18">
        <v>3.1518941645111279E-2</v>
      </c>
      <c r="BF385" s="18">
        <v>2.0620679333956612E-2</v>
      </c>
      <c r="BG385" s="18">
        <v>2.388465687811335E-2</v>
      </c>
      <c r="BH385" s="18">
        <v>2.8657022771951649E-2</v>
      </c>
      <c r="BI385" s="18">
        <v>2.6363176226615548E-2</v>
      </c>
      <c r="BJ385" s="18">
        <v>3.0427049212613969E-2</v>
      </c>
      <c r="BK385" s="18">
        <v>2.5166390504900223E-2</v>
      </c>
      <c r="BL385" s="18">
        <v>2.7080010876768548E-2</v>
      </c>
      <c r="BM385" s="18">
        <v>2.3245385826589689E-2</v>
      </c>
      <c r="BN385" s="18">
        <v>2.2847817739340096E-2</v>
      </c>
      <c r="BO385" s="18">
        <v>2.0344707142370244E-2</v>
      </c>
      <c r="BP385" s="18">
        <v>1.993345268497242E-2</v>
      </c>
      <c r="BQ385" s="18">
        <v>1.682714187662699E-2</v>
      </c>
      <c r="BR385" s="18">
        <v>2.0015044496699028E-2</v>
      </c>
      <c r="BS385" s="18">
        <v>1.9545116474386438E-2</v>
      </c>
      <c r="BT385" s="18">
        <v>2.0169078819382482E-2</v>
      </c>
      <c r="BU385" s="18">
        <v>2.0018373775968407E-2</v>
      </c>
      <c r="BV385" s="18">
        <v>1.8188498634445854E-2</v>
      </c>
      <c r="BW385" s="18">
        <v>1.7565214869828386E-2</v>
      </c>
      <c r="BX385" s="18">
        <v>1.5801275236845411E-2</v>
      </c>
      <c r="BY385" s="18">
        <v>1.6114896061228418E-2</v>
      </c>
      <c r="BZ385" s="18">
        <v>1.5099721389257473E-2</v>
      </c>
      <c r="CA385" s="18">
        <v>1.5228756971768374E-2</v>
      </c>
      <c r="CB385" s="18">
        <v>1.8416043976657644E-2</v>
      </c>
      <c r="CC385" s="18">
        <v>1.8579360564577523E-2</v>
      </c>
      <c r="CD385" s="18">
        <v>1.6448331096894996E-2</v>
      </c>
      <c r="CE385" s="18">
        <v>1.5000747796419068E-2</v>
      </c>
      <c r="CF385" s="18">
        <v>1.6287274114939212E-2</v>
      </c>
      <c r="CG385" s="18">
        <v>1.8001296043927292E-2</v>
      </c>
      <c r="CH385" s="18">
        <v>1.5819655895150157E-2</v>
      </c>
    </row>
    <row r="387" spans="2:86" s="16" customFormat="1" x14ac:dyDescent="0.2">
      <c r="B387" s="16" t="s">
        <v>160</v>
      </c>
      <c r="C387" s="16" t="s">
        <v>156</v>
      </c>
      <c r="D387" s="16">
        <v>2960</v>
      </c>
      <c r="E387" s="16">
        <v>1000</v>
      </c>
      <c r="F387" s="16" t="s">
        <v>157</v>
      </c>
      <c r="G387" s="18">
        <v>2.8250011056661639E-3</v>
      </c>
      <c r="H387" s="18">
        <v>3.1250005960464511E-3</v>
      </c>
      <c r="I387" s="18">
        <v>3.8499998301267657E-3</v>
      </c>
      <c r="J387" s="18">
        <v>4.6249999105930362E-3</v>
      </c>
      <c r="K387" s="18">
        <v>6.0249993950128589E-3</v>
      </c>
      <c r="L387" s="18">
        <v>1.1025000214576725E-2</v>
      </c>
      <c r="M387" s="18">
        <v>1.5024999007582668E-2</v>
      </c>
      <c r="N387" s="18">
        <v>2.2774999812245372E-2</v>
      </c>
      <c r="O387" s="18">
        <v>3.3100001364946369E-2</v>
      </c>
      <c r="P387" s="18">
        <v>4.6049997061491016E-2</v>
      </c>
      <c r="Q387" s="18">
        <v>6.5025001615285877E-2</v>
      </c>
      <c r="R387" s="18">
        <v>9.0474996566772464E-2</v>
      </c>
      <c r="S387" s="18">
        <v>0.1201999968290329</v>
      </c>
      <c r="T387" s="18">
        <v>0.15330000206828118</v>
      </c>
      <c r="U387" s="18">
        <v>0.18952500432729721</v>
      </c>
      <c r="V387" s="18">
        <v>0.21867499858140946</v>
      </c>
      <c r="W387" s="18">
        <v>0.2500250002741814</v>
      </c>
      <c r="X387" s="18">
        <v>0.27767499893903735</v>
      </c>
      <c r="Y387" s="18">
        <v>0.30197500050067905</v>
      </c>
      <c r="Z387" s="18">
        <v>0.3283750003576279</v>
      </c>
      <c r="AA387" s="18">
        <v>0.34842499703168872</v>
      </c>
      <c r="AB387" s="18">
        <v>0.3724000042676926</v>
      </c>
      <c r="AC387" s="18">
        <v>0.39234999924898151</v>
      </c>
      <c r="AD387" s="18">
        <v>0.42100000739097598</v>
      </c>
      <c r="AE387" s="18">
        <v>0.43194999158382419</v>
      </c>
      <c r="AF387" s="18">
        <v>0.4460750108957291</v>
      </c>
      <c r="AG387" s="18">
        <v>0.45717499017715457</v>
      </c>
      <c r="AH387" s="18">
        <v>0.47217500567436221</v>
      </c>
      <c r="AI387" s="18">
        <v>0.48582500576972965</v>
      </c>
      <c r="AJ387" s="18">
        <v>0.49805000782012943</v>
      </c>
      <c r="AK387" s="18">
        <v>0.51489998757839206</v>
      </c>
      <c r="AL387" s="18">
        <v>0.52892499029636386</v>
      </c>
      <c r="AM387" s="18">
        <v>0.54012501597404483</v>
      </c>
      <c r="AN387" s="18">
        <v>0.55062498509883884</v>
      </c>
      <c r="AO387" s="18">
        <v>0.56347498655319217</v>
      </c>
      <c r="AP387" s="18">
        <v>0.57504998505115512</v>
      </c>
      <c r="AQ387" s="18">
        <v>0.58905001342296603</v>
      </c>
      <c r="AR387" s="18">
        <v>0.59912500143051151</v>
      </c>
      <c r="AS387" s="18">
        <v>0.62162500977516177</v>
      </c>
      <c r="AT387" s="18">
        <v>0.63572499513626102</v>
      </c>
      <c r="AU387" s="18">
        <v>0.64300001025199893</v>
      </c>
      <c r="AV387" s="18">
        <v>0.67002500951290134</v>
      </c>
      <c r="AW387" s="18">
        <v>0.67489999890327457</v>
      </c>
      <c r="AX387" s="18">
        <v>0.68599999308586124</v>
      </c>
      <c r="AY387" s="18">
        <v>0.69247500956058505</v>
      </c>
      <c r="AZ387" s="18">
        <v>0.69427499532699588</v>
      </c>
      <c r="BA387" s="18">
        <v>0.7045249825716019</v>
      </c>
      <c r="BB387" s="18">
        <v>0.70350000619888309</v>
      </c>
      <c r="BC387" s="18">
        <v>0.70202501475811008</v>
      </c>
      <c r="BD387" s="18">
        <v>0.71254998803138736</v>
      </c>
      <c r="BE387" s="18">
        <v>0.72540000438690189</v>
      </c>
      <c r="BF387" s="18">
        <v>0.73905000448226932</v>
      </c>
      <c r="BG387" s="18">
        <v>0.74929999172687534</v>
      </c>
      <c r="BH387" s="18">
        <v>0.75717501699924472</v>
      </c>
      <c r="BI387" s="18">
        <v>0.77482499539852145</v>
      </c>
      <c r="BJ387" s="18">
        <v>0.78157499790191653</v>
      </c>
      <c r="BK387" s="18">
        <v>0.78854999303817752</v>
      </c>
      <c r="BL387" s="18">
        <v>0.79520000874996188</v>
      </c>
      <c r="BM387" s="18">
        <v>0.80257499575614932</v>
      </c>
      <c r="BN387" s="18">
        <v>0.80972499012947086</v>
      </c>
      <c r="BO387" s="18">
        <v>0.81952500700950626</v>
      </c>
      <c r="BP387" s="18">
        <v>0.82807499527931216</v>
      </c>
      <c r="BQ387" s="18">
        <v>0.83602500319480899</v>
      </c>
      <c r="BR387" s="18">
        <v>0.84312500417232517</v>
      </c>
      <c r="BS387" s="18">
        <v>0.85449999928474429</v>
      </c>
      <c r="BT387" s="18">
        <v>0.8671499973535538</v>
      </c>
      <c r="BU387" s="18">
        <v>0.87549999713897708</v>
      </c>
      <c r="BV387" s="18">
        <v>0.88447498142719272</v>
      </c>
      <c r="BW387" s="18">
        <v>0.89507501184940341</v>
      </c>
      <c r="BX387" s="18">
        <v>0.90469999969005588</v>
      </c>
      <c r="BY387" s="18">
        <v>0.91249999761581424</v>
      </c>
      <c r="BZ387" s="18">
        <v>0.92267501711845401</v>
      </c>
      <c r="CA387" s="18">
        <v>0.93134999632835391</v>
      </c>
      <c r="CB387" s="18">
        <v>0.93792498469352725</v>
      </c>
      <c r="CC387" s="18">
        <v>0.94740000724792484</v>
      </c>
      <c r="CD387" s="18">
        <v>0.95957500100135806</v>
      </c>
      <c r="CE387" s="18">
        <v>0.96325001478195194</v>
      </c>
      <c r="CF387" s="18">
        <v>0.98057499885559085</v>
      </c>
      <c r="CG387" s="18">
        <v>0.98477498054504398</v>
      </c>
      <c r="CH387" s="18">
        <v>0.98844999432563785</v>
      </c>
    </row>
    <row r="388" spans="2:86" s="16" customFormat="1" x14ac:dyDescent="0.2">
      <c r="F388" s="16" t="s">
        <v>158</v>
      </c>
      <c r="G388" s="18">
        <v>3.960754317009878E-4</v>
      </c>
      <c r="H388" s="18">
        <v>6.9776502019982492E-4</v>
      </c>
      <c r="I388" s="18">
        <v>5.6789241183645975E-4</v>
      </c>
      <c r="J388" s="18">
        <v>5.7172908406894136E-4</v>
      </c>
      <c r="K388" s="18">
        <v>6.0981647626949889E-4</v>
      </c>
      <c r="L388" s="18">
        <v>5.8040809160718671E-4</v>
      </c>
      <c r="M388" s="18">
        <v>1.6037063515428466E-3</v>
      </c>
      <c r="N388" s="18">
        <v>1.8430634806573937E-3</v>
      </c>
      <c r="O388" s="18">
        <v>2.0334725778021895E-3</v>
      </c>
      <c r="P388" s="18">
        <v>3.4303809659263227E-3</v>
      </c>
      <c r="Q388" s="18">
        <v>4.8550874692352055E-3</v>
      </c>
      <c r="R388" s="18">
        <v>7.0828556356553477E-3</v>
      </c>
      <c r="S388" s="18">
        <v>8.6847555305709159E-3</v>
      </c>
      <c r="T388" s="18">
        <v>7.1452802955593716E-3</v>
      </c>
      <c r="U388" s="18">
        <v>3.9429551909896396E-3</v>
      </c>
      <c r="V388" s="18">
        <v>5.167389205141525E-3</v>
      </c>
      <c r="W388" s="18">
        <v>6.2339337090492504E-3</v>
      </c>
      <c r="X388" s="18">
        <v>5.8823372742459936E-3</v>
      </c>
      <c r="Y388" s="18">
        <v>5.8281130076293444E-3</v>
      </c>
      <c r="Z388" s="18">
        <v>3.8192816972960927E-3</v>
      </c>
      <c r="AA388" s="18">
        <v>2.2862429569424497E-3</v>
      </c>
      <c r="AB388" s="18">
        <v>2.2416548890674204E-3</v>
      </c>
      <c r="AC388" s="18">
        <v>1.5660544071414094E-3</v>
      </c>
      <c r="AD388" s="18">
        <v>7.3651135664925841E-3</v>
      </c>
      <c r="AE388" s="18">
        <v>9.0555344152360821E-3</v>
      </c>
      <c r="AF388" s="18">
        <v>7.1879618561908635E-3</v>
      </c>
      <c r="AG388" s="18">
        <v>8.6386813370415965E-3</v>
      </c>
      <c r="AH388" s="18">
        <v>7.2067155423118593E-3</v>
      </c>
      <c r="AI388" s="18">
        <v>8.5006848422777004E-3</v>
      </c>
      <c r="AJ388" s="18">
        <v>5.8028002182475271E-3</v>
      </c>
      <c r="AK388" s="18">
        <v>4.7058553639284994E-3</v>
      </c>
      <c r="AL388" s="18">
        <v>6.8488639194922585E-3</v>
      </c>
      <c r="AM388" s="18">
        <v>5.7945386930274871E-3</v>
      </c>
      <c r="AN388" s="18">
        <v>5.3147784525085203E-3</v>
      </c>
      <c r="AO388" s="18">
        <v>4.3619715182230904E-3</v>
      </c>
      <c r="AP388" s="18">
        <v>3.3537421623154014E-3</v>
      </c>
      <c r="AQ388" s="18">
        <v>1.3793085730194373E-3</v>
      </c>
      <c r="AR388" s="18">
        <v>2.6166448367074819E-3</v>
      </c>
      <c r="AS388" s="18">
        <v>2.6799069289003725E-3</v>
      </c>
      <c r="AT388" s="18">
        <v>6.1997354397385169E-3</v>
      </c>
      <c r="AU388" s="18">
        <v>4.2077234116607021E-3</v>
      </c>
      <c r="AV388" s="18">
        <v>5.3765013879264268E-3</v>
      </c>
      <c r="AW388" s="18">
        <v>3.5291591355434094E-3</v>
      </c>
      <c r="AX388" s="18">
        <v>8.3285555492501155E-3</v>
      </c>
      <c r="AY388" s="18">
        <v>3.5216417902607885E-3</v>
      </c>
      <c r="AZ388" s="18">
        <v>7.8706302841691275E-3</v>
      </c>
      <c r="BA388" s="18">
        <v>9.977318443095174E-3</v>
      </c>
      <c r="BB388" s="18">
        <v>9.3640077523060774E-3</v>
      </c>
      <c r="BC388" s="18">
        <v>5.848659798474121E-3</v>
      </c>
      <c r="BD388" s="18">
        <v>9.3566917057972768E-3</v>
      </c>
      <c r="BE388" s="18">
        <v>9.48868410565319E-3</v>
      </c>
      <c r="BF388" s="18">
        <v>1.0030075763180071E-2</v>
      </c>
      <c r="BG388" s="18">
        <v>1.1185488962764721E-2</v>
      </c>
      <c r="BH388" s="18">
        <v>1.3589045814849893E-2</v>
      </c>
      <c r="BI388" s="18">
        <v>1.3878840875625029E-2</v>
      </c>
      <c r="BJ388" s="18">
        <v>1.0912243148782573E-2</v>
      </c>
      <c r="BK388" s="18">
        <v>8.6849057700114588E-3</v>
      </c>
      <c r="BL388" s="18">
        <v>8.098442391483749E-3</v>
      </c>
      <c r="BM388" s="18">
        <v>9.0303351358162164E-3</v>
      </c>
      <c r="BN388" s="18">
        <v>5.3839366274200436E-3</v>
      </c>
      <c r="BO388" s="18">
        <v>6.0296597437033556E-3</v>
      </c>
      <c r="BP388" s="18">
        <v>9.154879206229552E-3</v>
      </c>
      <c r="BQ388" s="18">
        <v>9.652572095005028E-3</v>
      </c>
      <c r="BR388" s="18">
        <v>8.9360011505349654E-3</v>
      </c>
      <c r="BS388" s="18">
        <v>1.0363629388195982E-2</v>
      </c>
      <c r="BT388" s="18">
        <v>1.0785288860946433E-2</v>
      </c>
      <c r="BU388" s="18">
        <v>1.0804395682057644E-2</v>
      </c>
      <c r="BV388" s="18">
        <v>1.1043415531317352E-2</v>
      </c>
      <c r="BW388" s="18">
        <v>1.1395699142602314E-2</v>
      </c>
      <c r="BX388" s="18">
        <v>1.003769372276782E-2</v>
      </c>
      <c r="BY388" s="18">
        <v>1.0040174314754811E-2</v>
      </c>
      <c r="BZ388" s="18">
        <v>1.1053378436551707E-2</v>
      </c>
      <c r="CA388" s="18">
        <v>1.0470549064161163E-2</v>
      </c>
      <c r="CB388" s="18">
        <v>1.0373365480460334E-2</v>
      </c>
      <c r="CC388" s="18">
        <v>9.3485427343698423E-3</v>
      </c>
      <c r="CD388" s="18">
        <v>7.9744236599865789E-3</v>
      </c>
      <c r="CE388" s="18">
        <v>8.5142605909616937E-3</v>
      </c>
      <c r="CF388" s="18">
        <v>8.9292867810972006E-3</v>
      </c>
      <c r="CG388" s="18">
        <v>7.9134054290882182E-3</v>
      </c>
      <c r="CH388" s="18">
        <v>7.5214551881514994E-3</v>
      </c>
    </row>
    <row r="390" spans="2:86" s="16" customFormat="1" x14ac:dyDescent="0.2">
      <c r="B390" s="16" t="s">
        <v>160</v>
      </c>
      <c r="C390" s="16" t="s">
        <v>159</v>
      </c>
      <c r="D390" s="16">
        <v>6329</v>
      </c>
      <c r="E390" s="16">
        <v>1000</v>
      </c>
      <c r="F390" s="16" t="s">
        <v>157</v>
      </c>
      <c r="G390" s="18">
        <v>3.2500008493661914E-3</v>
      </c>
      <c r="H390" s="18">
        <v>3.8499998301267657E-3</v>
      </c>
      <c r="I390" s="18">
        <v>4.3500008434057269E-3</v>
      </c>
      <c r="J390" s="18">
        <v>5.3250005841255221E-3</v>
      </c>
      <c r="K390" s="18">
        <v>6.7250000685453448E-3</v>
      </c>
      <c r="L390" s="18">
        <v>1.0475000217556957E-2</v>
      </c>
      <c r="M390" s="18">
        <v>1.3700000792741779E-2</v>
      </c>
      <c r="N390" s="18">
        <v>2.0900001600384716E-2</v>
      </c>
      <c r="O390" s="18">
        <v>2.9075000286102298E-2</v>
      </c>
      <c r="P390" s="18">
        <v>4.0125001072883609E-2</v>
      </c>
      <c r="Q390" s="18">
        <v>5.5550001412630085E-2</v>
      </c>
      <c r="R390" s="18">
        <v>7.605000197887421E-2</v>
      </c>
      <c r="S390" s="18">
        <v>0.10184999912977219</v>
      </c>
      <c r="T390" s="18">
        <v>0.13259999811649323</v>
      </c>
      <c r="U390" s="18">
        <v>0.16519999489188195</v>
      </c>
      <c r="V390" s="18">
        <v>0.19710000216960907</v>
      </c>
      <c r="W390" s="18">
        <v>0.23682500034570694</v>
      </c>
      <c r="X390" s="18">
        <v>0.26794999450445178</v>
      </c>
      <c r="Y390" s="18">
        <v>0.2833249977231026</v>
      </c>
      <c r="Z390" s="18">
        <v>0.30175000041723254</v>
      </c>
      <c r="AA390" s="18">
        <v>0.32679999977350238</v>
      </c>
      <c r="AB390" s="18">
        <v>0.35157499819993976</v>
      </c>
      <c r="AC390" s="18">
        <v>0.37187499910593036</v>
      </c>
      <c r="AD390" s="18">
        <v>0.39779999464750293</v>
      </c>
      <c r="AE390" s="18">
        <v>0.41155000388622287</v>
      </c>
      <c r="AF390" s="18">
        <v>0.44082498908042911</v>
      </c>
      <c r="AG390" s="18">
        <v>0.43567499876022342</v>
      </c>
      <c r="AH390" s="18">
        <v>0.44417500853538516</v>
      </c>
      <c r="AI390" s="18">
        <v>0.45262499511241916</v>
      </c>
      <c r="AJ390" s="18">
        <v>0.46007499456405643</v>
      </c>
      <c r="AK390" s="18">
        <v>0.47762500107288364</v>
      </c>
      <c r="AL390" s="18">
        <v>0.48789999246597293</v>
      </c>
      <c r="AM390" s="18">
        <v>0.49977499604225162</v>
      </c>
      <c r="AN390" s="18">
        <v>0.50922499954700473</v>
      </c>
      <c r="AO390" s="18">
        <v>0.52539998650550845</v>
      </c>
      <c r="AP390" s="18">
        <v>0.53255001068115237</v>
      </c>
      <c r="AQ390" s="18">
        <v>0.54627500832080844</v>
      </c>
      <c r="AR390" s="18">
        <v>0.55392499625682834</v>
      </c>
      <c r="AS390" s="18">
        <v>0.56837500989437106</v>
      </c>
      <c r="AT390" s="18">
        <v>0.57967500746250156</v>
      </c>
      <c r="AU390" s="18">
        <v>0.5843000000715256</v>
      </c>
      <c r="AV390" s="18">
        <v>0.61187498629093173</v>
      </c>
      <c r="AW390" s="18">
        <v>0.62612499654293063</v>
      </c>
      <c r="AX390" s="18">
        <v>0.6384750044345856</v>
      </c>
      <c r="AY390" s="18">
        <v>0.64915000259876254</v>
      </c>
      <c r="AZ390" s="18">
        <v>0.66132499635219577</v>
      </c>
      <c r="BA390" s="18">
        <v>0.66964999198913577</v>
      </c>
      <c r="BB390" s="18">
        <v>0.68134999632835391</v>
      </c>
      <c r="BC390" s="18">
        <v>0.68492500841617587</v>
      </c>
      <c r="BD390" s="18">
        <v>0.69509999811649326</v>
      </c>
      <c r="BE390" s="18">
        <v>0.70512499272823337</v>
      </c>
      <c r="BF390" s="18">
        <v>0.72079998612403873</v>
      </c>
      <c r="BG390" s="18">
        <v>0.734850007891655</v>
      </c>
      <c r="BH390" s="18">
        <v>0.74025000989437106</v>
      </c>
      <c r="BI390" s="18">
        <v>0.75047499299049381</v>
      </c>
      <c r="BJ390" s="18">
        <v>0.76157500207424167</v>
      </c>
      <c r="BK390" s="18">
        <v>0.76740000009536746</v>
      </c>
      <c r="BL390" s="18">
        <v>0.78242498993873599</v>
      </c>
      <c r="BM390" s="18">
        <v>0.7890249973535538</v>
      </c>
      <c r="BN390" s="18">
        <v>0.80417500793933872</v>
      </c>
      <c r="BO390" s="18">
        <v>0.80724999666213992</v>
      </c>
      <c r="BP390" s="18">
        <v>0.82012500226497653</v>
      </c>
      <c r="BQ390" s="18">
        <v>0.82820000112056735</v>
      </c>
      <c r="BR390" s="18">
        <v>0.83342500388622287</v>
      </c>
      <c r="BS390" s="18">
        <v>0.84539999425411227</v>
      </c>
      <c r="BT390" s="18">
        <v>0.85407500326633456</v>
      </c>
      <c r="BU390" s="18">
        <v>0.86387500524520877</v>
      </c>
      <c r="BV390" s="18">
        <v>0.87499998867511752</v>
      </c>
      <c r="BW390" s="18">
        <v>0.88512499988079074</v>
      </c>
      <c r="BX390" s="18">
        <v>0.89472499847412112</v>
      </c>
      <c r="BY390" s="18">
        <v>0.90187499284744266</v>
      </c>
      <c r="BZ390" s="18">
        <v>0.90997501075267795</v>
      </c>
      <c r="CA390" s="18">
        <v>0.91965002179145816</v>
      </c>
      <c r="CB390" s="18">
        <v>0.92652500033378604</v>
      </c>
      <c r="CC390" s="18">
        <v>0.93434998750686649</v>
      </c>
      <c r="CD390" s="18">
        <v>0.94150001168251041</v>
      </c>
      <c r="CE390" s="18">
        <v>0.94932499885559085</v>
      </c>
      <c r="CF390" s="18">
        <v>0.96287501215934757</v>
      </c>
      <c r="CG390" s="18">
        <v>0.96782499909400943</v>
      </c>
      <c r="CH390" s="18">
        <v>0.97145000457763675</v>
      </c>
    </row>
    <row r="391" spans="2:86" s="16" customFormat="1" x14ac:dyDescent="0.2">
      <c r="F391" s="16" t="s">
        <v>158</v>
      </c>
      <c r="G391" s="18">
        <v>1.1146767485192325E-3</v>
      </c>
      <c r="H391" s="18">
        <v>8.9022459080980657E-4</v>
      </c>
      <c r="I391" s="18">
        <v>1.5516123402556856E-3</v>
      </c>
      <c r="J391" s="18">
        <v>1.2132070610822909E-3</v>
      </c>
      <c r="K391" s="18">
        <v>1.3917170709713547E-3</v>
      </c>
      <c r="L391" s="18">
        <v>1.4077897458990793E-3</v>
      </c>
      <c r="M391" s="18">
        <v>2.2282275958746952E-3</v>
      </c>
      <c r="N391" s="18">
        <v>2.2967357930670698E-3</v>
      </c>
      <c r="O391" s="18">
        <v>2.549879302764165E-3</v>
      </c>
      <c r="P391" s="18">
        <v>3.0686927976566699E-3</v>
      </c>
      <c r="Q391" s="18">
        <v>3.2668827180216526E-3</v>
      </c>
      <c r="R391" s="18">
        <v>4.5697399294601666E-3</v>
      </c>
      <c r="S391" s="18">
        <v>7.9001553981177461E-3</v>
      </c>
      <c r="T391" s="18">
        <v>7.2467191966480247E-3</v>
      </c>
      <c r="U391" s="18">
        <v>7.8057647917014888E-3</v>
      </c>
      <c r="V391" s="18">
        <v>9.8843280001203026E-3</v>
      </c>
      <c r="W391" s="18">
        <v>1.0228972141322982E-2</v>
      </c>
      <c r="X391" s="18">
        <v>1.200718513775925E-2</v>
      </c>
      <c r="Y391" s="18">
        <v>9.8049454106021658E-3</v>
      </c>
      <c r="Z391" s="18">
        <v>1.2309452166517699E-2</v>
      </c>
      <c r="AA391" s="18">
        <v>1.1150557910859222E-2</v>
      </c>
      <c r="AB391" s="18">
        <v>1.0826448942794768E-2</v>
      </c>
      <c r="AC391" s="18">
        <v>8.8649237834821631E-3</v>
      </c>
      <c r="AD391" s="18">
        <v>1.1540144906904217E-2</v>
      </c>
      <c r="AE391" s="18">
        <v>1.1103479812835828E-2</v>
      </c>
      <c r="AF391" s="18">
        <v>1.2995447300722242E-2</v>
      </c>
      <c r="AG391" s="18">
        <v>7.7641542383093277E-3</v>
      </c>
      <c r="AH391" s="18">
        <v>9.887207373799797E-3</v>
      </c>
      <c r="AI391" s="18">
        <v>1.8178330636826209E-2</v>
      </c>
      <c r="AJ391" s="18">
        <v>1.5871250082159977E-2</v>
      </c>
      <c r="AK391" s="18">
        <v>1.6365884072176363E-2</v>
      </c>
      <c r="AL391" s="18">
        <v>1.0621666359720261E-2</v>
      </c>
      <c r="AM391" s="18">
        <v>1.2420011089393243E-2</v>
      </c>
      <c r="AN391" s="18">
        <v>8.4635711408360612E-3</v>
      </c>
      <c r="AO391" s="18">
        <v>9.2149445498410781E-3</v>
      </c>
      <c r="AP391" s="18">
        <v>1.1288612045442787E-2</v>
      </c>
      <c r="AQ391" s="18">
        <v>8.398911710565133E-3</v>
      </c>
      <c r="AR391" s="18">
        <v>8.3373725716346624E-3</v>
      </c>
      <c r="AS391" s="18">
        <v>7.0069191349568429E-3</v>
      </c>
      <c r="AT391" s="18">
        <v>6.7221160718731682E-3</v>
      </c>
      <c r="AU391" s="18">
        <v>9.3426440150298114E-3</v>
      </c>
      <c r="AV391" s="18">
        <v>1.0137401265249776E-2</v>
      </c>
      <c r="AW391" s="18">
        <v>1.005990176101053E-2</v>
      </c>
      <c r="AX391" s="18">
        <v>5.1168237970090694E-3</v>
      </c>
      <c r="AY391" s="18">
        <v>5.2699553325259042E-3</v>
      </c>
      <c r="AZ391" s="18">
        <v>4.5422295317071948E-3</v>
      </c>
      <c r="BA391" s="18">
        <v>4.25353242493002E-3</v>
      </c>
      <c r="BB391" s="18">
        <v>6.4492200786680316E-3</v>
      </c>
      <c r="BC391" s="18">
        <v>1.1167438460769794E-2</v>
      </c>
      <c r="BD391" s="18">
        <v>1.1662119121419821E-2</v>
      </c>
      <c r="BE391" s="18">
        <v>1.0159317556511213E-2</v>
      </c>
      <c r="BF391" s="18">
        <v>5.1705940033963628E-3</v>
      </c>
      <c r="BG391" s="18">
        <v>3.7633214481783955E-3</v>
      </c>
      <c r="BH391" s="18">
        <v>3.4420157893633157E-3</v>
      </c>
      <c r="BI391" s="18">
        <v>7.5280764173307653E-3</v>
      </c>
      <c r="BJ391" s="18">
        <v>4.1360534806162402E-3</v>
      </c>
      <c r="BK391" s="18">
        <v>5.1410032389942852E-3</v>
      </c>
      <c r="BL391" s="18">
        <v>8.8406290311330033E-3</v>
      </c>
      <c r="BM391" s="18">
        <v>6.1621431749722851E-3</v>
      </c>
      <c r="BN391" s="18">
        <v>5.6689459384181677E-3</v>
      </c>
      <c r="BO391" s="18">
        <v>6.2572165814774264E-3</v>
      </c>
      <c r="BP391" s="18">
        <v>8.071053318547702E-3</v>
      </c>
      <c r="BQ391" s="18">
        <v>9.3768187450062462E-3</v>
      </c>
      <c r="BR391" s="18">
        <v>7.4257680419663671E-3</v>
      </c>
      <c r="BS391" s="18">
        <v>1.0074484447292866E-2</v>
      </c>
      <c r="BT391" s="18">
        <v>6.9030193472040769E-3</v>
      </c>
      <c r="BU391" s="18">
        <v>6.9697039918603931E-3</v>
      </c>
      <c r="BV391" s="18">
        <v>7.8291136343246418E-3</v>
      </c>
      <c r="BW391" s="18">
        <v>8.5194952261145891E-3</v>
      </c>
      <c r="BX391" s="18">
        <v>7.0435664365513162E-3</v>
      </c>
      <c r="BY391" s="18">
        <v>6.407942449554966E-3</v>
      </c>
      <c r="BZ391" s="18">
        <v>8.3295752106872321E-3</v>
      </c>
      <c r="CA391" s="18">
        <v>5.4412790916859039E-3</v>
      </c>
      <c r="CB391" s="18">
        <v>7.3710208052575003E-3</v>
      </c>
      <c r="CC391" s="18">
        <v>3.0335744397648862E-3</v>
      </c>
      <c r="CD391" s="18">
        <v>4.9147887765065741E-3</v>
      </c>
      <c r="CE391" s="18">
        <v>6.7625188373247689E-3</v>
      </c>
      <c r="CF391" s="18">
        <v>6.2110392749787861E-3</v>
      </c>
      <c r="CG391" s="18">
        <v>7.1855432734829481E-3</v>
      </c>
      <c r="CH391" s="18">
        <v>6.3160416456586981E-3</v>
      </c>
    </row>
  </sheetData>
  <conditionalFormatting sqref="G38:K133">
    <cfRule type="colorScale" priority="4">
      <colorScale>
        <cfvo type="min"/>
        <cfvo type="max"/>
        <color rgb="FFFCFCFF"/>
        <color rgb="FFF8696B"/>
      </colorScale>
    </cfRule>
  </conditionalFormatting>
  <conditionalFormatting sqref="L38:AN133">
    <cfRule type="colorScale" priority="7">
      <colorScale>
        <cfvo type="min"/>
        <cfvo type="max"/>
        <color rgb="FFFCFCFF"/>
        <color rgb="FFF8696B"/>
      </colorScale>
    </cfRule>
  </conditionalFormatting>
  <conditionalFormatting sqref="L38:CH133">
    <cfRule type="colorScale" priority="8">
      <colorScale>
        <cfvo type="min"/>
        <cfvo type="max"/>
        <color rgb="FFFCFCFF"/>
        <color rgb="FFF8696B"/>
      </colorScale>
    </cfRule>
  </conditionalFormatting>
  <conditionalFormatting sqref="G145:CH149 G151:CH157 G160:CH165 G168:CH173 G176:CH181 G184:CH189 G192:CH199 G202:CH207 G210:CH215 G218:CH223 G226:CH231 G234:CH239 G242:CH247 G348:CH352 G354:CH354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51:CH255 G257:CH263 G266:CH271 G274:CH279 G282:CH287 G290:CH295 G298:CH305 G308:CH313 G316:CH321 G324:CH329 G332:CH337 G340:CH34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topLeftCell="A2" workbookViewId="0">
      <selection activeCell="D32" sqref="D32"/>
    </sheetView>
  </sheetViews>
  <sheetFormatPr baseColWidth="10" defaultColWidth="8.83203125" defaultRowHeight="15" x14ac:dyDescent="0.2"/>
  <sheetData>
    <row r="1" spans="1:13" x14ac:dyDescent="0.2">
      <c r="A1">
        <v>20210301</v>
      </c>
    </row>
    <row r="3" spans="1:13" x14ac:dyDescent="0.2">
      <c r="A3" t="s">
        <v>137</v>
      </c>
    </row>
    <row r="4" spans="1:13" x14ac:dyDescent="0.2">
      <c r="A4" t="s">
        <v>149</v>
      </c>
    </row>
    <row r="5" spans="1:13" x14ac:dyDescent="0.2">
      <c r="A5" t="s">
        <v>139</v>
      </c>
    </row>
    <row r="6" spans="1:13" x14ac:dyDescent="0.2">
      <c r="A6" t="s">
        <v>148</v>
      </c>
    </row>
    <row r="7" spans="1:13" x14ac:dyDescent="0.2">
      <c r="A7" t="s">
        <v>150</v>
      </c>
    </row>
    <row r="8" spans="1:13" x14ac:dyDescent="0.2">
      <c r="A8" t="s">
        <v>151</v>
      </c>
    </row>
    <row r="10" spans="1:13" x14ac:dyDescent="0.2">
      <c r="B10" t="s">
        <v>140</v>
      </c>
      <c r="C10" t="s">
        <v>140</v>
      </c>
      <c r="D10" t="s">
        <v>140</v>
      </c>
      <c r="E10" t="s">
        <v>140</v>
      </c>
      <c r="F10" t="s">
        <v>140</v>
      </c>
      <c r="G10" t="s">
        <v>140</v>
      </c>
      <c r="H10" t="s">
        <v>140</v>
      </c>
      <c r="I10" t="s">
        <v>140</v>
      </c>
      <c r="J10" t="s">
        <v>140</v>
      </c>
      <c r="K10" t="s">
        <v>140</v>
      </c>
      <c r="L10" t="s">
        <v>140</v>
      </c>
      <c r="M10" t="s">
        <v>140</v>
      </c>
    </row>
    <row r="11" spans="1:13" x14ac:dyDescent="0.2">
      <c r="B11" t="s">
        <v>140</v>
      </c>
      <c r="C11" s="5" t="s">
        <v>141</v>
      </c>
      <c r="D11" s="6"/>
      <c r="E11" s="6"/>
      <c r="F11" s="7"/>
      <c r="G11" t="s">
        <v>140</v>
      </c>
      <c r="H11" t="s">
        <v>140</v>
      </c>
      <c r="I11" s="5" t="s">
        <v>142</v>
      </c>
      <c r="J11" s="6"/>
      <c r="K11" s="6"/>
      <c r="L11" s="7"/>
      <c r="M11" t="s">
        <v>140</v>
      </c>
    </row>
    <row r="12" spans="1:13" x14ac:dyDescent="0.2">
      <c r="B12" t="s">
        <v>140</v>
      </c>
      <c r="C12" s="8"/>
      <c r="D12" s="9"/>
      <c r="E12" s="9"/>
      <c r="F12" s="10"/>
      <c r="G12" t="s">
        <v>140</v>
      </c>
      <c r="H12" t="s">
        <v>140</v>
      </c>
      <c r="I12" s="8"/>
      <c r="J12" s="9"/>
      <c r="K12" s="9"/>
      <c r="L12" s="10"/>
      <c r="M12" t="s">
        <v>140</v>
      </c>
    </row>
    <row r="13" spans="1:13" x14ac:dyDescent="0.2">
      <c r="B13" t="s">
        <v>140</v>
      </c>
      <c r="C13" s="11"/>
      <c r="D13" s="12"/>
      <c r="E13" s="12"/>
      <c r="F13" s="13"/>
      <c r="G13" t="s">
        <v>140</v>
      </c>
      <c r="H13" t="s">
        <v>140</v>
      </c>
      <c r="I13" s="11"/>
      <c r="J13" s="12"/>
      <c r="K13" s="12"/>
      <c r="L13" s="13"/>
      <c r="M13" t="s">
        <v>140</v>
      </c>
    </row>
    <row r="14" spans="1:13" x14ac:dyDescent="0.2">
      <c r="B14" t="s">
        <v>140</v>
      </c>
      <c r="C14" s="5" t="s">
        <v>143</v>
      </c>
      <c r="D14" s="6"/>
      <c r="E14" s="6"/>
      <c r="F14" s="7"/>
      <c r="G14" t="s">
        <v>140</v>
      </c>
      <c r="H14" t="s">
        <v>140</v>
      </c>
      <c r="I14" s="5" t="s">
        <v>144</v>
      </c>
      <c r="J14" s="6"/>
      <c r="K14" s="6"/>
      <c r="L14" s="7"/>
      <c r="M14" t="s">
        <v>140</v>
      </c>
    </row>
    <row r="15" spans="1:13" x14ac:dyDescent="0.2">
      <c r="B15" t="s">
        <v>140</v>
      </c>
      <c r="C15" s="8"/>
      <c r="D15" s="9"/>
      <c r="E15" s="9"/>
      <c r="F15" s="10"/>
      <c r="G15" t="s">
        <v>140</v>
      </c>
      <c r="H15" t="s">
        <v>140</v>
      </c>
      <c r="I15" s="8"/>
      <c r="J15" s="9"/>
      <c r="K15" s="9"/>
      <c r="L15" s="10"/>
      <c r="M15" t="s">
        <v>140</v>
      </c>
    </row>
    <row r="16" spans="1:13" x14ac:dyDescent="0.2">
      <c r="B16" t="s">
        <v>140</v>
      </c>
      <c r="C16" s="11"/>
      <c r="D16" s="12"/>
      <c r="E16" s="12"/>
      <c r="F16" s="13"/>
      <c r="G16" t="s">
        <v>140</v>
      </c>
      <c r="H16" t="s">
        <v>140</v>
      </c>
      <c r="I16" s="11"/>
      <c r="J16" s="12"/>
      <c r="K16" s="12"/>
      <c r="L16" s="13"/>
      <c r="M16" t="s">
        <v>140</v>
      </c>
    </row>
    <row r="17" spans="2:13" x14ac:dyDescent="0.2">
      <c r="B17" t="s">
        <v>140</v>
      </c>
      <c r="C17" t="s">
        <v>140</v>
      </c>
      <c r="D17" t="s">
        <v>140</v>
      </c>
      <c r="E17" t="s">
        <v>140</v>
      </c>
      <c r="F17" t="s">
        <v>140</v>
      </c>
      <c r="G17" t="s">
        <v>140</v>
      </c>
      <c r="H17" t="s">
        <v>140</v>
      </c>
      <c r="I17" t="s">
        <v>140</v>
      </c>
      <c r="J17" t="s">
        <v>140</v>
      </c>
      <c r="K17" t="s">
        <v>140</v>
      </c>
      <c r="L17" t="s">
        <v>140</v>
      </c>
      <c r="M17" t="s">
        <v>140</v>
      </c>
    </row>
    <row r="20" spans="2:13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2">
      <c r="B22">
        <v>125</v>
      </c>
      <c r="C22">
        <v>125</v>
      </c>
      <c r="D22">
        <v>125</v>
      </c>
      <c r="E22">
        <v>125</v>
      </c>
      <c r="F22">
        <v>125</v>
      </c>
      <c r="G22">
        <v>125</v>
      </c>
      <c r="H22">
        <v>125</v>
      </c>
      <c r="I22">
        <v>125</v>
      </c>
      <c r="J22">
        <v>125</v>
      </c>
      <c r="K22">
        <v>125</v>
      </c>
      <c r="L22">
        <v>125</v>
      </c>
      <c r="M22">
        <v>125</v>
      </c>
    </row>
    <row r="23" spans="2:13" x14ac:dyDescent="0.2">
      <c r="B23">
        <v>1000</v>
      </c>
      <c r="C23">
        <v>1000</v>
      </c>
      <c r="D23">
        <v>1000</v>
      </c>
      <c r="E23">
        <v>1000</v>
      </c>
      <c r="F23">
        <v>1000</v>
      </c>
      <c r="G23">
        <v>1000</v>
      </c>
      <c r="H23">
        <v>1000</v>
      </c>
      <c r="I23">
        <v>1000</v>
      </c>
      <c r="J23">
        <v>1000</v>
      </c>
      <c r="K23">
        <v>1000</v>
      </c>
      <c r="L23">
        <v>1000</v>
      </c>
      <c r="M23">
        <v>1000</v>
      </c>
    </row>
    <row r="24" spans="2:13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2:13" x14ac:dyDescent="0.2">
      <c r="B25">
        <v>125</v>
      </c>
      <c r="C25">
        <v>125</v>
      </c>
      <c r="D25">
        <v>125</v>
      </c>
      <c r="E25">
        <v>125</v>
      </c>
      <c r="F25">
        <v>125</v>
      </c>
      <c r="G25">
        <v>125</v>
      </c>
      <c r="H25">
        <v>125</v>
      </c>
      <c r="I25">
        <v>125</v>
      </c>
      <c r="J25">
        <v>125</v>
      </c>
      <c r="K25">
        <v>125</v>
      </c>
      <c r="L25">
        <v>125</v>
      </c>
      <c r="M25">
        <v>125</v>
      </c>
    </row>
    <row r="26" spans="2:13" x14ac:dyDescent="0.2">
      <c r="B26">
        <v>1000</v>
      </c>
      <c r="C26">
        <v>1000</v>
      </c>
      <c r="D26">
        <v>1000</v>
      </c>
      <c r="E26">
        <v>1000</v>
      </c>
      <c r="F26">
        <v>1000</v>
      </c>
      <c r="G26">
        <v>1000</v>
      </c>
      <c r="H26">
        <v>1000</v>
      </c>
      <c r="I26">
        <v>1000</v>
      </c>
      <c r="J26">
        <v>1000</v>
      </c>
      <c r="K26">
        <v>1000</v>
      </c>
      <c r="L26">
        <v>1000</v>
      </c>
      <c r="M26">
        <v>1000</v>
      </c>
    </row>
    <row r="27" spans="2:13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analyze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 Lab</dc:creator>
  <cp:lastModifiedBy>RYAN WARD</cp:lastModifiedBy>
  <dcterms:created xsi:type="dcterms:W3CDTF">2021-03-01T19:38:06Z</dcterms:created>
  <dcterms:modified xsi:type="dcterms:W3CDTF">2022-09-08T22:46:31Z</dcterms:modified>
</cp:coreProperties>
</file>