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sonswan/Desktop/Dissertation - Masters/Tweets &amp; Financials/FINAL CSV/"/>
    </mc:Choice>
  </mc:AlternateContent>
  <xr:revisionPtr revIDLastSave="0" documentId="8_{87623A67-8549-8B47-850E-FB31BE8F002F}" xr6:coauthVersionLast="45" xr6:coauthVersionMax="45" xr10:uidLastSave="{00000000-0000-0000-0000-000000000000}"/>
  <bookViews>
    <workbookView xWindow="5000" yWindow="640" windowWidth="17880" windowHeight="13960" activeTab="5" xr2:uid="{3363038E-A088-CB45-A7E4-E5471EA70603}"/>
  </bookViews>
  <sheets>
    <sheet name="Logistic Regression" sheetId="1" r:id="rId1"/>
    <sheet name="Naïve Bayes" sheetId="2" r:id="rId2"/>
    <sheet name="SVM" sheetId="3" r:id="rId3"/>
    <sheet name="Trees" sheetId="4" r:id="rId4"/>
    <sheet name="KNN" sheetId="5" r:id="rId5"/>
    <sheet name="Random Walk" sheetId="6" r:id="rId6"/>
    <sheet name="UP" sheetId="7" r:id="rId7"/>
    <sheet name="DOWN" sheetId="8" r:id="rId8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0" i="8" l="1"/>
  <c r="B8" i="8"/>
  <c r="B7" i="8"/>
  <c r="B6" i="8"/>
  <c r="B10" i="7"/>
  <c r="B8" i="7"/>
  <c r="B7" i="7"/>
  <c r="B6" i="7"/>
  <c r="B10" i="6"/>
  <c r="B8" i="6"/>
  <c r="B7" i="6"/>
  <c r="B6" i="6"/>
  <c r="B10" i="5"/>
  <c r="B8" i="5"/>
  <c r="B7" i="5"/>
  <c r="B6" i="5"/>
  <c r="B9" i="5" s="1"/>
  <c r="B10" i="4"/>
  <c r="B8" i="4"/>
  <c r="B7" i="4"/>
  <c r="B6" i="4"/>
  <c r="B10" i="3"/>
  <c r="B8" i="3"/>
  <c r="B7" i="3"/>
  <c r="B6" i="3"/>
  <c r="B9" i="3" s="1"/>
  <c r="B10" i="2"/>
  <c r="B8" i="2"/>
  <c r="B7" i="2"/>
  <c r="B6" i="2"/>
  <c r="B9" i="2" s="1"/>
  <c r="B10" i="1"/>
  <c r="B9" i="1"/>
  <c r="B8" i="1"/>
  <c r="B7" i="1"/>
  <c r="B6" i="1"/>
  <c r="B9" i="8" l="1"/>
  <c r="B9" i="7"/>
  <c r="B9" i="6"/>
  <c r="B9" i="4"/>
</calcChain>
</file>

<file path=xl/sharedStrings.xml><?xml version="1.0" encoding="utf-8"?>
<sst xmlns="http://schemas.openxmlformats.org/spreadsheetml/2006/main" count="48" uniqueCount="6">
  <si>
    <t>Confusion Matrix</t>
  </si>
  <si>
    <t>Accuracy</t>
  </si>
  <si>
    <t>Precision</t>
  </si>
  <si>
    <t>Recall</t>
  </si>
  <si>
    <t>F1</t>
  </si>
  <si>
    <t>Specificity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</si>
</sst>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1" xfId="0" applyBorder="1"/>
    <xf numFmtId="0" fontId="2" fillId="0" borderId="0" xfId="0" applyFont="1"/>
    <xf numFmtId="0" fontId="3" fillId="0" borderId="0" xfId="0" applyFont="1"/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F57449-CC5F-6E45-968D-5677C1E6629A}">
  <dimension ref="A1:B10"/>
  <sheetViews>
    <sheetView workbookViewId="0">
      <selection activeCell="B7" sqref="B7"/>
    </sheetView>
  </sheetViews>
  <sheetFormatPr baseColWidth="10" defaultRowHeight="16" x14ac:dyDescent="0.2"/>
  <sheetData>
    <row r="1" spans="1:2" x14ac:dyDescent="0.2">
      <c r="A1" s="1" t="s">
        <v>0</v>
      </c>
    </row>
    <row r="3" spans="1:2" x14ac:dyDescent="0.2">
      <c r="A3" s="2">
        <v>4</v>
      </c>
      <c r="B3" s="2">
        <v>14</v>
      </c>
    </row>
    <row r="4" spans="1:2" x14ac:dyDescent="0.2">
      <c r="A4" s="2">
        <v>15</v>
      </c>
      <c r="B4" s="2">
        <v>8</v>
      </c>
    </row>
    <row r="6" spans="1:2" x14ac:dyDescent="0.2">
      <c r="A6" t="s">
        <v>1</v>
      </c>
      <c r="B6">
        <f>(A3+B4)/(A3+A4+B3+B4)</f>
        <v>0.29268292682926828</v>
      </c>
    </row>
    <row r="7" spans="1:2" x14ac:dyDescent="0.2">
      <c r="A7" t="s">
        <v>2</v>
      </c>
      <c r="B7">
        <f>A3/(A3+A4)</f>
        <v>0.21052631578947367</v>
      </c>
    </row>
    <row r="8" spans="1:2" x14ac:dyDescent="0.2">
      <c r="A8" t="s">
        <v>3</v>
      </c>
      <c r="B8">
        <f>A3/(A3+B3)</f>
        <v>0.22222222222222221</v>
      </c>
    </row>
    <row r="9" spans="1:2" x14ac:dyDescent="0.2">
      <c r="A9" t="s">
        <v>4</v>
      </c>
      <c r="B9">
        <f>(2*B6*B7)/(B6+B7)</f>
        <v>0.24489795918367344</v>
      </c>
    </row>
    <row r="10" spans="1:2" x14ac:dyDescent="0.2">
      <c r="A10" t="s">
        <v>5</v>
      </c>
      <c r="B10">
        <f>B4/(A4+B4)</f>
        <v>0.34782608695652173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0C574-A317-7C4E-A5C3-3425B5D8AD74}">
  <dimension ref="A1:B10"/>
  <sheetViews>
    <sheetView workbookViewId="0">
      <selection activeCell="B6" sqref="B6"/>
    </sheetView>
  </sheetViews>
  <sheetFormatPr baseColWidth="10" defaultRowHeight="16" x14ac:dyDescent="0.2"/>
  <sheetData>
    <row r="1" spans="1:2" x14ac:dyDescent="0.2">
      <c r="A1" s="1" t="s">
        <v>0</v>
      </c>
    </row>
    <row r="3" spans="1:2" x14ac:dyDescent="0.2">
      <c r="A3" s="2">
        <v>4</v>
      </c>
      <c r="B3" s="2">
        <v>14</v>
      </c>
    </row>
    <row r="4" spans="1:2" x14ac:dyDescent="0.2">
      <c r="A4" s="2">
        <v>15</v>
      </c>
      <c r="B4" s="2">
        <v>8</v>
      </c>
    </row>
    <row r="6" spans="1:2" x14ac:dyDescent="0.2">
      <c r="A6" t="s">
        <v>1</v>
      </c>
      <c r="B6">
        <f>(A3+B4)/(A3+A4+B3+B4)</f>
        <v>0.29268292682926828</v>
      </c>
    </row>
    <row r="7" spans="1:2" x14ac:dyDescent="0.2">
      <c r="A7" t="s">
        <v>2</v>
      </c>
      <c r="B7">
        <f>A3/(A3+A4)</f>
        <v>0.21052631578947367</v>
      </c>
    </row>
    <row r="8" spans="1:2" x14ac:dyDescent="0.2">
      <c r="A8" t="s">
        <v>3</v>
      </c>
      <c r="B8">
        <f>A3/(A3+B3)</f>
        <v>0.22222222222222221</v>
      </c>
    </row>
    <row r="9" spans="1:2" x14ac:dyDescent="0.2">
      <c r="A9" t="s">
        <v>4</v>
      </c>
      <c r="B9">
        <f>(2*B6*B7)/(B6+B7)</f>
        <v>0.24489795918367344</v>
      </c>
    </row>
    <row r="10" spans="1:2" x14ac:dyDescent="0.2">
      <c r="A10" t="s">
        <v>5</v>
      </c>
      <c r="B10">
        <f>B4/(A4+B4)</f>
        <v>0.34782608695652173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C1B34-9180-3D4C-8CC7-33380F870B0A}">
  <dimension ref="A1:B10"/>
  <sheetViews>
    <sheetView workbookViewId="0">
      <selection activeCell="B6" sqref="B6"/>
    </sheetView>
  </sheetViews>
  <sheetFormatPr baseColWidth="10" defaultRowHeight="16" x14ac:dyDescent="0.2"/>
  <sheetData>
    <row r="1" spans="1:2" x14ac:dyDescent="0.2">
      <c r="A1" s="1" t="s">
        <v>0</v>
      </c>
    </row>
    <row r="3" spans="1:2" x14ac:dyDescent="0.2">
      <c r="A3" s="2">
        <v>4</v>
      </c>
      <c r="B3" s="2">
        <v>14</v>
      </c>
    </row>
    <row r="4" spans="1:2" x14ac:dyDescent="0.2">
      <c r="A4" s="2">
        <v>15</v>
      </c>
      <c r="B4" s="2">
        <v>8</v>
      </c>
    </row>
    <row r="6" spans="1:2" x14ac:dyDescent="0.2">
      <c r="A6" t="s">
        <v>1</v>
      </c>
      <c r="B6">
        <f>(A3+B4)/(A3+A4+B3+B4)</f>
        <v>0.29268292682926828</v>
      </c>
    </row>
    <row r="7" spans="1:2" x14ac:dyDescent="0.2">
      <c r="A7" t="s">
        <v>2</v>
      </c>
      <c r="B7">
        <f>A3/(A3+A4)</f>
        <v>0.21052631578947367</v>
      </c>
    </row>
    <row r="8" spans="1:2" x14ac:dyDescent="0.2">
      <c r="A8" t="s">
        <v>3</v>
      </c>
      <c r="B8">
        <f>A3/(A3+B3)</f>
        <v>0.22222222222222221</v>
      </c>
    </row>
    <row r="9" spans="1:2" x14ac:dyDescent="0.2">
      <c r="A9" t="s">
        <v>4</v>
      </c>
      <c r="B9">
        <f>(2*B6*B7)/(B6+B7)</f>
        <v>0.24489795918367344</v>
      </c>
    </row>
    <row r="10" spans="1:2" x14ac:dyDescent="0.2">
      <c r="A10" t="s">
        <v>5</v>
      </c>
      <c r="B10">
        <f>B4/(A4+B4)</f>
        <v>0.34782608695652173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E0FB3-64EE-394A-ADED-D8E528F626B5}">
  <dimension ref="A1:B10"/>
  <sheetViews>
    <sheetView workbookViewId="0">
      <selection activeCell="B10" sqref="B6:B10"/>
    </sheetView>
  </sheetViews>
  <sheetFormatPr baseColWidth="10" defaultRowHeight="16" x14ac:dyDescent="0.2"/>
  <sheetData>
    <row r="1" spans="1:2" x14ac:dyDescent="0.2">
      <c r="A1" s="1" t="s">
        <v>0</v>
      </c>
    </row>
    <row r="3" spans="1:2" x14ac:dyDescent="0.2">
      <c r="A3" s="2">
        <v>4</v>
      </c>
      <c r="B3" s="2">
        <v>14</v>
      </c>
    </row>
    <row r="4" spans="1:2" x14ac:dyDescent="0.2">
      <c r="A4" s="2">
        <v>13</v>
      </c>
      <c r="B4" s="2">
        <v>10</v>
      </c>
    </row>
    <row r="6" spans="1:2" x14ac:dyDescent="0.2">
      <c r="A6" t="s">
        <v>1</v>
      </c>
      <c r="B6">
        <f>(A3+B4)/(A3+A4+B3+B4)</f>
        <v>0.34146341463414637</v>
      </c>
    </row>
    <row r="7" spans="1:2" x14ac:dyDescent="0.2">
      <c r="A7" t="s">
        <v>2</v>
      </c>
      <c r="B7">
        <f>A3/(A3+A4)</f>
        <v>0.23529411764705882</v>
      </c>
    </row>
    <row r="8" spans="1:2" x14ac:dyDescent="0.2">
      <c r="A8" t="s">
        <v>3</v>
      </c>
      <c r="B8">
        <f>A3/(A3+B3)</f>
        <v>0.22222222222222221</v>
      </c>
    </row>
    <row r="9" spans="1:2" x14ac:dyDescent="0.2">
      <c r="A9" t="s">
        <v>4</v>
      </c>
      <c r="B9">
        <f>(2*B6*B7)/(B6+B7)</f>
        <v>0.27860696517412936</v>
      </c>
    </row>
    <row r="10" spans="1:2" x14ac:dyDescent="0.2">
      <c r="A10" t="s">
        <v>5</v>
      </c>
      <c r="B10">
        <f>B4/(A4+B4)</f>
        <v>0.43478260869565216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127D4-0FA3-894C-B56C-4212ADFC80EC}">
  <dimension ref="A1:B10"/>
  <sheetViews>
    <sheetView workbookViewId="0">
      <selection activeCell="B10" sqref="A1:B10"/>
    </sheetView>
  </sheetViews>
  <sheetFormatPr baseColWidth="10" defaultRowHeight="16" x14ac:dyDescent="0.2"/>
  <sheetData>
    <row r="1" spans="1:2" x14ac:dyDescent="0.2">
      <c r="A1" s="3" t="s">
        <v>0</v>
      </c>
      <c r="B1" s="3"/>
    </row>
    <row r="2" spans="1:2" x14ac:dyDescent="0.2">
      <c r="A2" s="4"/>
      <c r="B2" s="4"/>
    </row>
    <row r="3" spans="1:2" x14ac:dyDescent="0.2">
      <c r="A3" s="5">
        <v>11</v>
      </c>
      <c r="B3" s="6">
        <v>7</v>
      </c>
    </row>
    <row r="4" spans="1:2" x14ac:dyDescent="0.2">
      <c r="A4" s="7">
        <v>16</v>
      </c>
      <c r="B4" s="8">
        <v>7</v>
      </c>
    </row>
    <row r="5" spans="1:2" x14ac:dyDescent="0.2">
      <c r="A5" s="4"/>
      <c r="B5" s="4"/>
    </row>
    <row r="6" spans="1:2" x14ac:dyDescent="0.2">
      <c r="A6" s="4" t="s">
        <v>1</v>
      </c>
      <c r="B6">
        <f>(A3+B4)/(A3+A4+B3+B4)</f>
        <v>0.43902439024390244</v>
      </c>
    </row>
    <row r="7" spans="1:2" x14ac:dyDescent="0.2">
      <c r="A7" s="4" t="s">
        <v>2</v>
      </c>
      <c r="B7">
        <f>A3/(A3+A4)</f>
        <v>0.40740740740740738</v>
      </c>
    </row>
    <row r="8" spans="1:2" x14ac:dyDescent="0.2">
      <c r="A8" s="4" t="s">
        <v>3</v>
      </c>
      <c r="B8">
        <f>A3/(A3+B3)</f>
        <v>0.61111111111111116</v>
      </c>
    </row>
    <row r="9" spans="1:2" x14ac:dyDescent="0.2">
      <c r="A9" s="4" t="s">
        <v>4</v>
      </c>
      <c r="B9">
        <f>(2*B6*B7)/(B6+B7)</f>
        <v>0.42262540021344719</v>
      </c>
    </row>
    <row r="10" spans="1:2" x14ac:dyDescent="0.2">
      <c r="A10" s="4" t="s">
        <v>5</v>
      </c>
      <c r="B10">
        <f>B4/(A4+B4)</f>
        <v>0.30434782608695654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E7C29F-0D3F-B44E-B7F1-0D8A69210EB2}">
  <dimension ref="A1:B10"/>
  <sheetViews>
    <sheetView tabSelected="1" workbookViewId="0">
      <selection activeCell="B5" sqref="B5"/>
    </sheetView>
  </sheetViews>
  <sheetFormatPr baseColWidth="10" defaultRowHeight="16" x14ac:dyDescent="0.2"/>
  <sheetData>
    <row r="1" spans="1:2" x14ac:dyDescent="0.2">
      <c r="A1" s="3" t="s">
        <v>0</v>
      </c>
      <c r="B1" s="3"/>
    </row>
    <row r="2" spans="1:2" x14ac:dyDescent="0.2">
      <c r="A2" s="4"/>
      <c r="B2" s="4"/>
    </row>
    <row r="3" spans="1:2" x14ac:dyDescent="0.2">
      <c r="A3" s="5">
        <v>11</v>
      </c>
      <c r="B3" s="6">
        <v>10</v>
      </c>
    </row>
    <row r="4" spans="1:2" x14ac:dyDescent="0.2">
      <c r="A4" s="7">
        <v>10</v>
      </c>
      <c r="B4" s="8">
        <v>10</v>
      </c>
    </row>
    <row r="5" spans="1:2" x14ac:dyDescent="0.2">
      <c r="A5" s="4"/>
      <c r="B5" s="4"/>
    </row>
    <row r="6" spans="1:2" x14ac:dyDescent="0.2">
      <c r="A6" s="4" t="s">
        <v>1</v>
      </c>
      <c r="B6">
        <f>(A3+B4)/(A3+A4+B3+B4)</f>
        <v>0.51219512195121952</v>
      </c>
    </row>
    <row r="7" spans="1:2" x14ac:dyDescent="0.2">
      <c r="A7" s="4" t="s">
        <v>2</v>
      </c>
      <c r="B7">
        <f>A3/(A3+A4)</f>
        <v>0.52380952380952384</v>
      </c>
    </row>
    <row r="8" spans="1:2" x14ac:dyDescent="0.2">
      <c r="A8" s="4" t="s">
        <v>3</v>
      </c>
      <c r="B8">
        <f>A3/(A3+B3)</f>
        <v>0.52380952380952384</v>
      </c>
    </row>
    <row r="9" spans="1:2" x14ac:dyDescent="0.2">
      <c r="A9" s="4" t="s">
        <v>4</v>
      </c>
      <c r="B9">
        <f>(2*B6*B7)/(B6+B7)</f>
        <v>0.51793721973094176</v>
      </c>
    </row>
    <row r="10" spans="1:2" x14ac:dyDescent="0.2">
      <c r="A10" s="4" t="s">
        <v>5</v>
      </c>
      <c r="B10">
        <f>B4/(A4+B4)</f>
        <v>0.5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15F27-443A-0342-B8BD-D2B842D1AA89}">
  <dimension ref="A1:B10"/>
  <sheetViews>
    <sheetView workbookViewId="0">
      <selection activeCell="B10" sqref="A1:B10"/>
    </sheetView>
  </sheetViews>
  <sheetFormatPr baseColWidth="10" defaultRowHeight="16" x14ac:dyDescent="0.2"/>
  <sheetData>
    <row r="1" spans="1:2" x14ac:dyDescent="0.2">
      <c r="A1" s="3" t="s">
        <v>0</v>
      </c>
      <c r="B1" s="3"/>
    </row>
    <row r="2" spans="1:2" x14ac:dyDescent="0.2">
      <c r="A2" s="4"/>
      <c r="B2" s="4"/>
    </row>
    <row r="3" spans="1:2" x14ac:dyDescent="0.2">
      <c r="A3" s="5">
        <v>23</v>
      </c>
      <c r="B3" s="6">
        <v>0</v>
      </c>
    </row>
    <row r="4" spans="1:2" x14ac:dyDescent="0.2">
      <c r="A4" s="7">
        <v>18</v>
      </c>
      <c r="B4" s="8">
        <v>0</v>
      </c>
    </row>
    <row r="5" spans="1:2" x14ac:dyDescent="0.2">
      <c r="A5" s="4"/>
      <c r="B5" s="4"/>
    </row>
    <row r="6" spans="1:2" x14ac:dyDescent="0.2">
      <c r="A6" s="4" t="s">
        <v>1</v>
      </c>
      <c r="B6">
        <f>(A3+B4)/(A3+A4+B3+B4)</f>
        <v>0.56097560975609762</v>
      </c>
    </row>
    <row r="7" spans="1:2" x14ac:dyDescent="0.2">
      <c r="A7" s="4" t="s">
        <v>2</v>
      </c>
      <c r="B7">
        <f>A3/(A3+A4)</f>
        <v>0.56097560975609762</v>
      </c>
    </row>
    <row r="8" spans="1:2" x14ac:dyDescent="0.2">
      <c r="A8" s="4" t="s">
        <v>3</v>
      </c>
      <c r="B8">
        <f>A3/(A3+B3)</f>
        <v>1</v>
      </c>
    </row>
    <row r="9" spans="1:2" x14ac:dyDescent="0.2">
      <c r="A9" s="4" t="s">
        <v>4</v>
      </c>
      <c r="B9">
        <f>(2*B6*B7)/(B6+B7)</f>
        <v>0.56097560975609762</v>
      </c>
    </row>
    <row r="10" spans="1:2" x14ac:dyDescent="0.2">
      <c r="A10" s="4" t="s">
        <v>5</v>
      </c>
      <c r="B10">
        <f>B4/(A4+B4)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E102D-0622-5E4C-A78D-52A3D53A3960}">
  <dimension ref="A1:B10"/>
  <sheetViews>
    <sheetView workbookViewId="0">
      <selection activeCell="B5" sqref="B5"/>
    </sheetView>
  </sheetViews>
  <sheetFormatPr baseColWidth="10" defaultRowHeight="16" x14ac:dyDescent="0.2"/>
  <sheetData>
    <row r="1" spans="1:2" x14ac:dyDescent="0.2">
      <c r="A1" s="3" t="s">
        <v>0</v>
      </c>
      <c r="B1" s="3"/>
    </row>
    <row r="2" spans="1:2" x14ac:dyDescent="0.2">
      <c r="A2" s="4"/>
      <c r="B2" s="4"/>
    </row>
    <row r="3" spans="1:2" x14ac:dyDescent="0.2">
      <c r="A3" s="5">
        <v>0</v>
      </c>
      <c r="B3" s="6">
        <v>23</v>
      </c>
    </row>
    <row r="4" spans="1:2" x14ac:dyDescent="0.2">
      <c r="A4" s="7">
        <v>0</v>
      </c>
      <c r="B4" s="8">
        <v>18</v>
      </c>
    </row>
    <row r="5" spans="1:2" x14ac:dyDescent="0.2">
      <c r="A5" s="4"/>
      <c r="B5" s="4"/>
    </row>
    <row r="6" spans="1:2" x14ac:dyDescent="0.2">
      <c r="A6" s="4" t="s">
        <v>1</v>
      </c>
      <c r="B6">
        <f>(A3+B4)/(A3+A4+B3+B4)</f>
        <v>0.43902439024390244</v>
      </c>
    </row>
    <row r="7" spans="1:2" x14ac:dyDescent="0.2">
      <c r="A7" s="4" t="s">
        <v>2</v>
      </c>
      <c r="B7" t="e">
        <f>A3/(A3+A4)</f>
        <v>#DIV/0!</v>
      </c>
    </row>
    <row r="8" spans="1:2" x14ac:dyDescent="0.2">
      <c r="A8" s="4" t="s">
        <v>3</v>
      </c>
      <c r="B8">
        <f>A3/(A3+B3)</f>
        <v>0</v>
      </c>
    </row>
    <row r="9" spans="1:2" x14ac:dyDescent="0.2">
      <c r="A9" s="4" t="s">
        <v>4</v>
      </c>
      <c r="B9" t="e">
        <f>(2*B6*B7)/(B6+B7)</f>
        <v>#DIV/0!</v>
      </c>
    </row>
    <row r="10" spans="1:2" x14ac:dyDescent="0.2">
      <c r="A10" s="4" t="s">
        <v>5</v>
      </c>
      <c r="B10">
        <f>B4/(A4+B4)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Logistic Regression</vt:lpstr>
      <vt:lpstr>Naïve Bayes</vt:lpstr>
      <vt:lpstr>SVM</vt:lpstr>
      <vt:lpstr>Trees</vt:lpstr>
      <vt:lpstr>KNN</vt:lpstr>
      <vt:lpstr>Random Walk</vt:lpstr>
      <vt:lpstr>UP</vt:lpstr>
      <vt:lpstr>DOWN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2020-08-26T16:45:42Z</dcterms:created>
  <dcterms:modified xsi:type="dcterms:W3CDTF">2020-08-26T17:03:05Z</dcterms:modified>
</cp:coreProperties>
</file>